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anko-s-02\観光誘致・受入担当課\01_誘致担当係\02_国内\03_【簿冊】国内観光プロモーション実行委員会（事業関係）\R7（2025）年度\02_誘致ツール\03_観光パンフ\01_9月（増刷　※25,000部）\00_HP掲載用\"/>
    </mc:Choice>
  </mc:AlternateContent>
  <xr:revisionPtr revIDLastSave="0" documentId="13_ncr:1_{C210E23F-DF8E-43AB-BB50-72AABCA739A5}" xr6:coauthVersionLast="47" xr6:coauthVersionMax="47" xr10:uidLastSave="{00000000-0000-0000-0000-000000000000}"/>
  <bookViews>
    <workbookView xWindow="-120" yWindow="-120" windowWidth="29040" windowHeight="15720" xr2:uid="{00000000-000D-0000-FFFF-FFFF00000000}"/>
  </bookViews>
  <sheets>
    <sheet name="見積書（公開見積合せ用）" sheetId="1" r:id="rId1"/>
    <sheet name="記載例" sheetId="3" r:id="rId2"/>
  </sheets>
  <definedNames>
    <definedName name="_xlnm.Print_Area" localSheetId="1">記載例!$A$1:$AN$42</definedName>
    <definedName name="_xlnm.Print_Area" localSheetId="0">'見積書（公開見積合せ用）'!$A$1:$AN$38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oBUVwfpmfmw5dTcScnUl/TMYqx29UyAKY/s6NsF07uw="/>
    </ext>
  </extLst>
</workbook>
</file>

<file path=xl/calcChain.xml><?xml version="1.0" encoding="utf-8"?>
<calcChain xmlns="http://schemas.openxmlformats.org/spreadsheetml/2006/main">
  <c r="AE32" i="3" l="1"/>
  <c r="AE31" i="3"/>
  <c r="AE30" i="3"/>
  <c r="AE29" i="3"/>
  <c r="AE28" i="3"/>
  <c r="AE27" i="3"/>
  <c r="AE26" i="3"/>
  <c r="AE25" i="3"/>
  <c r="AE24" i="3"/>
  <c r="AE33" i="3" s="1"/>
  <c r="AE23" i="3"/>
  <c r="AE34" i="3" l="1"/>
  <c r="AE35" i="3" s="1"/>
  <c r="AA18" i="3"/>
</calcChain>
</file>

<file path=xl/sharedStrings.xml><?xml version="1.0" encoding="utf-8"?>
<sst xmlns="http://schemas.openxmlformats.org/spreadsheetml/2006/main" count="105" uniqueCount="95">
  <si>
    <t>物品－第13号様式　見積書（公開見積合せ用）</t>
  </si>
  <si>
    <t>見　　積　　書</t>
  </si>
  <si>
    <t>　　</t>
  </si>
  <si>
    <t>年　　月　　日</t>
  </si>
  <si>
    <t>（あて先）札幌市国内観光プロモーション実行委員会　会長</t>
  </si>
  <si>
    <t>所　 在 　地</t>
  </si>
  <si>
    <t>見　積　者</t>
  </si>
  <si>
    <t>商号又は名称</t>
  </si>
  <si>
    <t>職 ・ 氏  名</t>
  </si>
  <si>
    <t>印</t>
  </si>
  <si>
    <t>見積代理人</t>
  </si>
  <si>
    <t>氏　　　　名</t>
  </si>
  <si>
    <t>下記のとおり見積りいたします。</t>
  </si>
  <si>
    <t>調達件名</t>
  </si>
  <si>
    <t>札幌観光パンフレット印刷業務</t>
  </si>
  <si>
    <t>見積書比較価格</t>
  </si>
  <si>
    <t>円</t>
  </si>
  <si>
    <t>※「合計（契約希望金額）」欄の100/110相当額を記載</t>
  </si>
  <si>
    <t>＜金額内訳＞</t>
  </si>
  <si>
    <t>伺番号</t>
  </si>
  <si>
    <t>品　　　　名</t>
  </si>
  <si>
    <t>規　　格</t>
  </si>
  <si>
    <t>単位</t>
  </si>
  <si>
    <t>数　量</t>
  </si>
  <si>
    <t>単価（円）</t>
  </si>
  <si>
    <t>金　　　　　額（円）</t>
  </si>
  <si>
    <t>　</t>
  </si>
  <si>
    <t>小　　　計</t>
  </si>
  <si>
    <t>消費税及び地方消費税の額</t>
  </si>
  <si>
    <t>合計金額（契約希望金額）</t>
  </si>
  <si>
    <t>注</t>
  </si>
  <si>
    <t>　契約金額は「見積書比較価格」欄に記載された金額に当該金額の10％相当額（小数点以下切り捨て）を加算した額で決定するので、見積者は消費税及び地方消費税の課税・免税を問わず、見積った「合計金額（契約希望金額）」の110分の100に相当する額を記載すること。</t>
  </si>
  <si>
    <t>2</t>
  </si>
  <si>
    <t>　見積品目が多く、「金額内訳」欄に記載できないときは、必ず別紙をもって内訳書を左綴じで添付し、割印のうえ提出すること。</t>
  </si>
  <si>
    <t>　発注条件は、札幌市標準契約約款によるものとする。</t>
  </si>
  <si>
    <t>　代理人が見積もる場合の訂正は、代理人の印鑑で行うこと（ただし、金額の訂正はできない）。</t>
  </si>
  <si>
    <t>　代理人が見積もるときは、見積者の押印を要しない。</t>
  </si>
  <si>
    <t>物品－第13号様式　見積書（公開見積合せ用）</t>
    <rPh sb="0" eb="2">
      <t>ブッピン</t>
    </rPh>
    <rPh sb="3" eb="4">
      <t>ダイ</t>
    </rPh>
    <rPh sb="6" eb="7">
      <t>ゴウ</t>
    </rPh>
    <rPh sb="7" eb="9">
      <t>ヨウシキ</t>
    </rPh>
    <rPh sb="10" eb="12">
      <t>ミツモリ</t>
    </rPh>
    <rPh sb="14" eb="16">
      <t>コウカイ</t>
    </rPh>
    <rPh sb="16" eb="18">
      <t>ミツモリ</t>
    </rPh>
    <rPh sb="18" eb="19">
      <t>アワ</t>
    </rPh>
    <rPh sb="20" eb="21">
      <t>ヨウ</t>
    </rPh>
    <phoneticPr fontId="22"/>
  </si>
  <si>
    <t>物　品　購　入　等　に　関　す　る　伺</t>
    <rPh sb="0" eb="1">
      <t>モノ</t>
    </rPh>
    <rPh sb="2" eb="3">
      <t>ヒン</t>
    </rPh>
    <rPh sb="4" eb="5">
      <t>コウ</t>
    </rPh>
    <rPh sb="6" eb="7">
      <t>ニュウ</t>
    </rPh>
    <rPh sb="8" eb="9">
      <t>トウ</t>
    </rPh>
    <rPh sb="12" eb="13">
      <t>カン</t>
    </rPh>
    <rPh sb="18" eb="19">
      <t>ウカガイ</t>
    </rPh>
    <phoneticPr fontId="22"/>
  </si>
  <si>
    <t>決裁区分</t>
    <rPh sb="0" eb="2">
      <t>ケッサイ</t>
    </rPh>
    <rPh sb="2" eb="4">
      <t>クブン</t>
    </rPh>
    <phoneticPr fontId="22"/>
  </si>
  <si>
    <t>主務課</t>
    <rPh sb="0" eb="2">
      <t>シュム</t>
    </rPh>
    <rPh sb="2" eb="3">
      <t>カ</t>
    </rPh>
    <phoneticPr fontId="22"/>
  </si>
  <si>
    <t>財務担当課</t>
    <rPh sb="0" eb="2">
      <t>ザイム</t>
    </rPh>
    <rPh sb="2" eb="4">
      <t>タントウ</t>
    </rPh>
    <rPh sb="4" eb="5">
      <t>カ</t>
    </rPh>
    <phoneticPr fontId="22"/>
  </si>
  <si>
    <t>特記事項</t>
    <rPh sb="0" eb="2">
      <t>トッキ</t>
    </rPh>
    <rPh sb="2" eb="4">
      <t>ジコウ</t>
    </rPh>
    <phoneticPr fontId="22"/>
  </si>
  <si>
    <t>課長</t>
    <rPh sb="0" eb="2">
      <t>カチョウ</t>
    </rPh>
    <phoneticPr fontId="22"/>
  </si>
  <si>
    <t>係長</t>
    <rPh sb="0" eb="1">
      <t>カカリ</t>
    </rPh>
    <rPh sb="1" eb="2">
      <t>チョウ</t>
    </rPh>
    <phoneticPr fontId="22"/>
  </si>
  <si>
    <t>係</t>
    <rPh sb="0" eb="1">
      <t>カカリ</t>
    </rPh>
    <phoneticPr fontId="22"/>
  </si>
  <si>
    <t>　下記のとおり、物品の（購入・製造の請負・借受け・修繕）の契約を締結してよろしいか。</t>
    <rPh sb="1" eb="3">
      <t>カキ</t>
    </rPh>
    <rPh sb="8" eb="10">
      <t>ブッピン</t>
    </rPh>
    <rPh sb="12" eb="14">
      <t>コウニュウ</t>
    </rPh>
    <rPh sb="15" eb="17">
      <t>セイゾウ</t>
    </rPh>
    <rPh sb="18" eb="20">
      <t>ウケオイ</t>
    </rPh>
    <rPh sb="21" eb="23">
      <t>カリウ</t>
    </rPh>
    <rPh sb="25" eb="27">
      <t>シュウゼン</t>
    </rPh>
    <rPh sb="29" eb="31">
      <t>ケイヤク</t>
    </rPh>
    <rPh sb="32" eb="34">
      <t>テイケツ</t>
    </rPh>
    <phoneticPr fontId="22"/>
  </si>
  <si>
    <t>契　約
保証金</t>
    <rPh sb="0" eb="1">
      <t>チギリ</t>
    </rPh>
    <rPh sb="2" eb="3">
      <t>ヤク</t>
    </rPh>
    <rPh sb="4" eb="7">
      <t>ホショウキン</t>
    </rPh>
    <phoneticPr fontId="22"/>
  </si>
  <si>
    <t>札幌市契約規則第25条第　号により免除としてよろしいか。</t>
    <rPh sb="0" eb="3">
      <t>サッポロシ</t>
    </rPh>
    <rPh sb="3" eb="5">
      <t>ケイヤク</t>
    </rPh>
    <rPh sb="5" eb="7">
      <t>キソク</t>
    </rPh>
    <rPh sb="7" eb="8">
      <t>ダイ</t>
    </rPh>
    <rPh sb="10" eb="11">
      <t>ジョウ</t>
    </rPh>
    <rPh sb="11" eb="12">
      <t>ダイ</t>
    </rPh>
    <rPh sb="13" eb="14">
      <t>ゴウ</t>
    </rPh>
    <rPh sb="17" eb="19">
      <t>メンジョ</t>
    </rPh>
    <phoneticPr fontId="22"/>
  </si>
  <si>
    <t>見　　積　　書</t>
    <rPh sb="0" eb="1">
      <t>ミ</t>
    </rPh>
    <rPh sb="3" eb="4">
      <t>セキ</t>
    </rPh>
    <rPh sb="6" eb="7">
      <t>ショ</t>
    </rPh>
    <phoneticPr fontId="22"/>
  </si>
  <si>
    <t>　　</t>
    <phoneticPr fontId="22"/>
  </si>
  <si>
    <r>
      <rPr>
        <sz val="11"/>
        <color indexed="10"/>
        <rFont val="ＭＳ Ｐ明朝"/>
        <family val="1"/>
        <charset val="128"/>
      </rPr>
      <t>○○</t>
    </r>
    <r>
      <rPr>
        <sz val="11"/>
        <color rgb="FF000000"/>
        <rFont val="MS PMincho"/>
        <scheme val="minor"/>
      </rPr>
      <t>年</t>
    </r>
    <r>
      <rPr>
        <sz val="11"/>
        <color indexed="10"/>
        <rFont val="ＭＳ Ｐ明朝"/>
        <family val="1"/>
        <charset val="128"/>
      </rPr>
      <t>○</t>
    </r>
    <r>
      <rPr>
        <sz val="11"/>
        <color rgb="FF000000"/>
        <rFont val="MS PMincho"/>
        <scheme val="minor"/>
      </rPr>
      <t>月</t>
    </r>
    <r>
      <rPr>
        <sz val="11"/>
        <color indexed="10"/>
        <rFont val="ＭＳ Ｐ明朝"/>
        <family val="1"/>
        <charset val="128"/>
      </rPr>
      <t>○</t>
    </r>
    <r>
      <rPr>
        <sz val="11"/>
        <color rgb="FF000000"/>
        <rFont val="MS PMincho"/>
        <scheme val="minor"/>
      </rPr>
      <t>日</t>
    </r>
    <phoneticPr fontId="22"/>
  </si>
  <si>
    <t>（あて先）札幌市国内観光プロモーション実行委員会　会長</t>
    <rPh sb="3" eb="4">
      <t>サキ</t>
    </rPh>
    <rPh sb="5" eb="6">
      <t>サツ</t>
    </rPh>
    <rPh sb="6" eb="7">
      <t>ホロ</t>
    </rPh>
    <rPh sb="7" eb="8">
      <t>シ</t>
    </rPh>
    <rPh sb="8" eb="12">
      <t>コクナイカンコウ</t>
    </rPh>
    <rPh sb="19" eb="24">
      <t>ジッコウイインカイ</t>
    </rPh>
    <rPh sb="25" eb="27">
      <t>カイチョウ</t>
    </rPh>
    <phoneticPr fontId="22"/>
  </si>
  <si>
    <t>所　 在 　地</t>
    <rPh sb="0" eb="1">
      <t>ショ</t>
    </rPh>
    <rPh sb="3" eb="4">
      <t>ザイ</t>
    </rPh>
    <rPh sb="6" eb="7">
      <t>チ</t>
    </rPh>
    <phoneticPr fontId="22"/>
  </si>
  <si>
    <t>札幌市○○区○○</t>
    <rPh sb="0" eb="3">
      <t>サ</t>
    </rPh>
    <rPh sb="5" eb="6">
      <t>ク</t>
    </rPh>
    <phoneticPr fontId="22"/>
  </si>
  <si>
    <t>見　積　者</t>
    <rPh sb="0" eb="1">
      <t>ミ</t>
    </rPh>
    <rPh sb="2" eb="3">
      <t>セキ</t>
    </rPh>
    <rPh sb="4" eb="5">
      <t>シャ</t>
    </rPh>
    <phoneticPr fontId="22"/>
  </si>
  <si>
    <t>商号又は名称</t>
    <rPh sb="0" eb="2">
      <t>ショウゴウ</t>
    </rPh>
    <rPh sb="2" eb="3">
      <t>マタ</t>
    </rPh>
    <rPh sb="4" eb="6">
      <t>メイショウ</t>
    </rPh>
    <phoneticPr fontId="22"/>
  </si>
  <si>
    <t>株式会社○△</t>
    <rPh sb="0" eb="4">
      <t>カブ</t>
    </rPh>
    <phoneticPr fontId="22"/>
  </si>
  <si>
    <t>職 ・ 氏  名</t>
    <rPh sb="0" eb="1">
      <t>ショク</t>
    </rPh>
    <rPh sb="4" eb="5">
      <t>シ</t>
    </rPh>
    <rPh sb="7" eb="8">
      <t>メイ</t>
    </rPh>
    <phoneticPr fontId="22"/>
  </si>
  <si>
    <t>代表取締役　○○　××</t>
    <rPh sb="0" eb="2">
      <t>ダイヒョウ</t>
    </rPh>
    <rPh sb="2" eb="5">
      <t>トリシマリヤク</t>
    </rPh>
    <phoneticPr fontId="22"/>
  </si>
  <si>
    <t>印</t>
    <rPh sb="0" eb="1">
      <t>イン</t>
    </rPh>
    <phoneticPr fontId="22"/>
  </si>
  <si>
    <t>下記のとおり見積りいたします。</t>
    <rPh sb="0" eb="2">
      <t>カキ</t>
    </rPh>
    <rPh sb="6" eb="8">
      <t>ミツモリ</t>
    </rPh>
    <phoneticPr fontId="22"/>
  </si>
  <si>
    <t>調達件名</t>
    <rPh sb="0" eb="2">
      <t>チョウタツ</t>
    </rPh>
    <rPh sb="2" eb="4">
      <t>ケンメイ</t>
    </rPh>
    <phoneticPr fontId="22"/>
  </si>
  <si>
    <t>○○○○</t>
    <phoneticPr fontId="22"/>
  </si>
  <si>
    <t>見積書比較価格</t>
    <rPh sb="0" eb="3">
      <t>ミツモリショ</t>
    </rPh>
    <rPh sb="3" eb="5">
      <t>ヒカク</t>
    </rPh>
    <rPh sb="5" eb="7">
      <t>カカク</t>
    </rPh>
    <phoneticPr fontId="22"/>
  </si>
  <si>
    <t>円</t>
    <rPh sb="0" eb="1">
      <t>エン</t>
    </rPh>
    <phoneticPr fontId="22"/>
  </si>
  <si>
    <t>※「合計（契約希望金額）」欄の100/110相当額を記載</t>
    <rPh sb="2" eb="4">
      <t>ゴウケイ</t>
    </rPh>
    <rPh sb="5" eb="7">
      <t>ケイヤク</t>
    </rPh>
    <rPh sb="7" eb="9">
      <t>キボウ</t>
    </rPh>
    <rPh sb="9" eb="11">
      <t>キンガク</t>
    </rPh>
    <rPh sb="13" eb="14">
      <t>ラン</t>
    </rPh>
    <rPh sb="22" eb="24">
      <t>ソウトウ</t>
    </rPh>
    <rPh sb="24" eb="25">
      <t>ガク</t>
    </rPh>
    <rPh sb="26" eb="28">
      <t>キサイ</t>
    </rPh>
    <phoneticPr fontId="22"/>
  </si>
  <si>
    <t>＜金額内訳＞</t>
    <rPh sb="1" eb="3">
      <t>キンガク</t>
    </rPh>
    <rPh sb="3" eb="5">
      <t>ウチワケ</t>
    </rPh>
    <phoneticPr fontId="22"/>
  </si>
  <si>
    <t>伺番号</t>
    <rPh sb="0" eb="1">
      <t>ウカガ</t>
    </rPh>
    <rPh sb="1" eb="3">
      <t>バンゴウ</t>
    </rPh>
    <phoneticPr fontId="22"/>
  </si>
  <si>
    <t>品　　　　名</t>
    <rPh sb="0" eb="1">
      <t>シナ</t>
    </rPh>
    <rPh sb="5" eb="6">
      <t>メイ</t>
    </rPh>
    <phoneticPr fontId="22"/>
  </si>
  <si>
    <t>規　　格</t>
    <rPh sb="0" eb="1">
      <t>キ</t>
    </rPh>
    <rPh sb="3" eb="4">
      <t>カク</t>
    </rPh>
    <phoneticPr fontId="22"/>
  </si>
  <si>
    <t>単位</t>
    <rPh sb="0" eb="2">
      <t>タンイ</t>
    </rPh>
    <phoneticPr fontId="22"/>
  </si>
  <si>
    <t>数　量</t>
    <rPh sb="0" eb="1">
      <t>カズ</t>
    </rPh>
    <rPh sb="2" eb="3">
      <t>リョウ</t>
    </rPh>
    <phoneticPr fontId="22"/>
  </si>
  <si>
    <t>単価（円）</t>
    <rPh sb="0" eb="2">
      <t>タンカ</t>
    </rPh>
    <rPh sb="3" eb="4">
      <t>エン</t>
    </rPh>
    <phoneticPr fontId="22"/>
  </si>
  <si>
    <t>金　　　　　額（円）</t>
    <rPh sb="0" eb="1">
      <t>キン</t>
    </rPh>
    <rPh sb="6" eb="7">
      <t>ガク</t>
    </rPh>
    <rPh sb="8" eb="9">
      <t>エン</t>
    </rPh>
    <phoneticPr fontId="22"/>
  </si>
  <si>
    <t>○○</t>
    <phoneticPr fontId="22"/>
  </si>
  <si>
    <t>○□</t>
    <phoneticPr fontId="22"/>
  </si>
  <si>
    <t>台</t>
    <rPh sb="0" eb="1">
      <t>ダイ</t>
    </rPh>
    <phoneticPr fontId="22"/>
  </si>
  <si>
    <t>××</t>
    <phoneticPr fontId="22"/>
  </si>
  <si>
    <t>×□</t>
    <phoneticPr fontId="22"/>
  </si>
  <si>
    <t>個</t>
    <rPh sb="0" eb="1">
      <t>コ</t>
    </rPh>
    <phoneticPr fontId="22"/>
  </si>
  <si>
    <t>△△</t>
    <phoneticPr fontId="22"/>
  </si>
  <si>
    <t>△□</t>
    <phoneticPr fontId="22"/>
  </si>
  <si>
    <t>組</t>
    <rPh sb="0" eb="1">
      <t>クミ</t>
    </rPh>
    <phoneticPr fontId="22"/>
  </si>
  <si>
    <t>　</t>
    <phoneticPr fontId="22"/>
  </si>
  <si>
    <t>小　　　計</t>
    <rPh sb="0" eb="1">
      <t>ショウ</t>
    </rPh>
    <rPh sb="4" eb="5">
      <t>ケイ</t>
    </rPh>
    <phoneticPr fontId="22"/>
  </si>
  <si>
    <t>消費税及び地方消費税の額</t>
    <rPh sb="0" eb="3">
      <t>ショウヒゼイ</t>
    </rPh>
    <rPh sb="3" eb="4">
      <t>オヨ</t>
    </rPh>
    <rPh sb="5" eb="7">
      <t>チホウ</t>
    </rPh>
    <rPh sb="7" eb="10">
      <t>ショウヒゼイ</t>
    </rPh>
    <rPh sb="11" eb="12">
      <t>ガク</t>
    </rPh>
    <phoneticPr fontId="22"/>
  </si>
  <si>
    <t>合計金額（契約希望金額）</t>
    <rPh sb="0" eb="2">
      <t>ゴウケイ</t>
    </rPh>
    <rPh sb="2" eb="4">
      <t>キンガク</t>
    </rPh>
    <rPh sb="5" eb="7">
      <t>ケイヤク</t>
    </rPh>
    <rPh sb="7" eb="9">
      <t>キボウ</t>
    </rPh>
    <rPh sb="9" eb="10">
      <t>キン</t>
    </rPh>
    <rPh sb="10" eb="11">
      <t>ガク</t>
    </rPh>
    <phoneticPr fontId="22"/>
  </si>
  <si>
    <t>注</t>
    <rPh sb="0" eb="1">
      <t>チュウ</t>
    </rPh>
    <phoneticPr fontId="22"/>
  </si>
  <si>
    <t>　契約金額は「見積書比較価格」欄に記載された金額に当該金額の10％相当額（小数点以下切り捨て）を加算した額で決定するので、見積者は消費税及び地方消費税の課税・免税を問わず、見積った「合計金額（契約希望金額）」の110分の100に相当する額を記載すること。</t>
    <rPh sb="1" eb="3">
      <t>ケイヤク</t>
    </rPh>
    <rPh sb="3" eb="5">
      <t>キンガク</t>
    </rPh>
    <rPh sb="7" eb="10">
      <t>ミツモリショ</t>
    </rPh>
    <rPh sb="10" eb="12">
      <t>ヒカク</t>
    </rPh>
    <rPh sb="12" eb="14">
      <t>カカク</t>
    </rPh>
    <rPh sb="15" eb="16">
      <t>ラン</t>
    </rPh>
    <rPh sb="17" eb="19">
      <t>キサイ</t>
    </rPh>
    <rPh sb="22" eb="24">
      <t>キンガク</t>
    </rPh>
    <rPh sb="25" eb="27">
      <t>トウガイ</t>
    </rPh>
    <rPh sb="27" eb="29">
      <t>キンガク</t>
    </rPh>
    <rPh sb="33" eb="35">
      <t>ソウトウ</t>
    </rPh>
    <rPh sb="35" eb="36">
      <t>ガク</t>
    </rPh>
    <rPh sb="37" eb="40">
      <t>ショウスウテン</t>
    </rPh>
    <rPh sb="40" eb="42">
      <t>イカ</t>
    </rPh>
    <rPh sb="42" eb="43">
      <t>キ</t>
    </rPh>
    <rPh sb="44" eb="45">
      <t>ス</t>
    </rPh>
    <rPh sb="48" eb="50">
      <t>カサン</t>
    </rPh>
    <rPh sb="96" eb="98">
      <t>ケイヤク</t>
    </rPh>
    <rPh sb="98" eb="100">
      <t>キボウ</t>
    </rPh>
    <rPh sb="100" eb="102">
      <t>キンガク</t>
    </rPh>
    <rPh sb="108" eb="109">
      <t>ブン</t>
    </rPh>
    <rPh sb="114" eb="116">
      <t>ソウトウ</t>
    </rPh>
    <rPh sb="118" eb="119">
      <t>ガク</t>
    </rPh>
    <rPh sb="120" eb="122">
      <t>キサイ</t>
    </rPh>
    <phoneticPr fontId="22"/>
  </si>
  <si>
    <t>2</t>
    <phoneticPr fontId="22"/>
  </si>
  <si>
    <t>　見積品目が多く、「金額内訳」欄に記載できないときは、必ず別紙をもって内訳書を左綴じで添付し、割印のうえ提出すること。</t>
    <rPh sb="1" eb="3">
      <t>ミツモリ</t>
    </rPh>
    <rPh sb="3" eb="5">
      <t>ヒンモク</t>
    </rPh>
    <rPh sb="6" eb="7">
      <t>オオ</t>
    </rPh>
    <rPh sb="10" eb="12">
      <t>キンガク</t>
    </rPh>
    <rPh sb="12" eb="14">
      <t>ウチワケ</t>
    </rPh>
    <rPh sb="15" eb="16">
      <t>ラン</t>
    </rPh>
    <rPh sb="17" eb="19">
      <t>キサイ</t>
    </rPh>
    <rPh sb="27" eb="28">
      <t>カナラ</t>
    </rPh>
    <rPh sb="29" eb="31">
      <t>ベッシ</t>
    </rPh>
    <rPh sb="35" eb="37">
      <t>ウチワケ</t>
    </rPh>
    <rPh sb="37" eb="38">
      <t>ショ</t>
    </rPh>
    <rPh sb="39" eb="40">
      <t>ヒダリ</t>
    </rPh>
    <rPh sb="40" eb="41">
      <t>ト</t>
    </rPh>
    <rPh sb="43" eb="45">
      <t>テンプ</t>
    </rPh>
    <rPh sb="47" eb="49">
      <t>ワリイン</t>
    </rPh>
    <phoneticPr fontId="22"/>
  </si>
  <si>
    <t>　発注条件は、札幌市標準契約約款によるものとする。</t>
    <rPh sb="1" eb="3">
      <t>ハッチュウ</t>
    </rPh>
    <rPh sb="3" eb="5">
      <t>ジョウケン</t>
    </rPh>
    <rPh sb="7" eb="10">
      <t>サッポロシ</t>
    </rPh>
    <rPh sb="10" eb="12">
      <t>ヒョウジュン</t>
    </rPh>
    <rPh sb="12" eb="14">
      <t>ケイヤク</t>
    </rPh>
    <rPh sb="14" eb="16">
      <t>ヤッカン</t>
    </rPh>
    <phoneticPr fontId="22"/>
  </si>
  <si>
    <t>　代理人が見積もる場合の訂正は、代理人の印鑑で行うこと（ただし、金額の訂正はできない）。</t>
    <rPh sb="1" eb="4">
      <t>ダイリニン</t>
    </rPh>
    <rPh sb="5" eb="7">
      <t>ミツ</t>
    </rPh>
    <rPh sb="9" eb="11">
      <t>バアイ</t>
    </rPh>
    <rPh sb="12" eb="14">
      <t>テイセイ</t>
    </rPh>
    <rPh sb="16" eb="19">
      <t>ダイリニン</t>
    </rPh>
    <rPh sb="20" eb="22">
      <t>インカン</t>
    </rPh>
    <rPh sb="23" eb="24">
      <t>オコナ</t>
    </rPh>
    <rPh sb="32" eb="34">
      <t>キンガク</t>
    </rPh>
    <rPh sb="35" eb="37">
      <t>テイセイ</t>
    </rPh>
    <phoneticPr fontId="22"/>
  </si>
  <si>
    <t>　代理人が見積もるときは、見積者の押印を要しない。</t>
    <rPh sb="1" eb="4">
      <t>ダイリニン</t>
    </rPh>
    <rPh sb="5" eb="7">
      <t>ミツ</t>
    </rPh>
    <rPh sb="13" eb="16">
      <t>ミツモリシャ</t>
    </rPh>
    <rPh sb="17" eb="19">
      <t>オウイン</t>
    </rPh>
    <rPh sb="20" eb="21">
      <t>ヨウ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</si>
</sst>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9">
    <font>
      <sz val="11"/>
      <color rgb="FF000000"/>
      <name val="MS PMincho"/>
      <scheme val="minor"/>
    </font>
    <font>
      <sz val="12"/>
      <color theme="1"/>
      <name val="ＭＳ ゴシック"/>
      <family val="3"/>
      <charset val="128"/>
    </font>
    <font>
      <sz val="11"/>
      <color theme="1"/>
      <name val="MS PMincho"/>
      <family val="1"/>
      <charset val="128"/>
    </font>
    <font>
      <b/>
      <sz val="11"/>
      <color theme="1"/>
      <name val="MS PMincho"/>
      <family val="1"/>
      <charset val="128"/>
    </font>
    <font>
      <sz val="18"/>
      <color theme="1"/>
      <name val="MS Mincho"/>
      <family val="1"/>
      <charset val="128"/>
    </font>
    <font>
      <sz val="11"/>
      <name val="MS PMincho"/>
      <family val="1"/>
      <charset val="128"/>
    </font>
    <font>
      <sz val="11"/>
      <color theme="1"/>
      <name val="MS Mincho"/>
      <family val="1"/>
      <charset val="128"/>
    </font>
    <font>
      <sz val="20"/>
      <color theme="1"/>
      <name val="MS PMincho"/>
      <family val="1"/>
      <charset val="128"/>
    </font>
    <font>
      <sz val="12"/>
      <color theme="1"/>
      <name val="MS PMincho"/>
      <family val="1"/>
      <charset val="128"/>
    </font>
    <font>
      <u/>
      <sz val="14"/>
      <color theme="1"/>
      <name val="MS PMincho"/>
      <family val="1"/>
      <charset val="128"/>
    </font>
    <font>
      <sz val="16"/>
      <color theme="1"/>
      <name val="MS PMincho"/>
      <family val="1"/>
      <charset val="128"/>
    </font>
    <font>
      <sz val="14"/>
      <color theme="1"/>
      <name val="MS PMincho"/>
      <family val="1"/>
      <charset val="128"/>
    </font>
    <font>
      <u/>
      <sz val="14"/>
      <color theme="1"/>
      <name val="MS PMincho"/>
      <family val="1"/>
      <charset val="128"/>
    </font>
    <font>
      <u/>
      <sz val="14"/>
      <color theme="1"/>
      <name val="MS PMincho"/>
      <family val="1"/>
      <charset val="128"/>
    </font>
    <font>
      <sz val="8"/>
      <color theme="1"/>
      <name val="MS PMincho"/>
      <family val="1"/>
      <charset val="128"/>
    </font>
    <font>
      <b/>
      <sz val="9"/>
      <color theme="1"/>
      <name val="MS PMincho"/>
      <family val="1"/>
      <charset val="128"/>
    </font>
    <font>
      <b/>
      <sz val="6"/>
      <color theme="1"/>
      <name val="MS PMincho"/>
      <family val="1"/>
      <charset val="128"/>
    </font>
    <font>
      <b/>
      <sz val="8"/>
      <color theme="1"/>
      <name val="MS PMincho"/>
      <family val="1"/>
      <charset val="128"/>
    </font>
    <font>
      <sz val="11"/>
      <color rgb="FFFF0000"/>
      <name val="ＭＳ Ｐ明朝"/>
      <family val="1"/>
      <charset val="128"/>
    </font>
    <font>
      <sz val="6"/>
      <name val="MS PMincho"/>
      <family val="3"/>
      <charset val="128"/>
      <scheme val="minor"/>
    </font>
    <font>
      <sz val="11"/>
      <name val="ＭＳ Ｐ明朝"/>
      <family val="1"/>
      <charset val="128"/>
    </font>
    <font>
      <sz val="12"/>
      <name val="ＭＳ ゴシック"/>
      <family val="3"/>
      <charset val="128"/>
    </font>
    <font>
      <sz val="6"/>
      <name val="ＭＳ Ｐ明朝"/>
      <family val="1"/>
      <charset val="128"/>
    </font>
    <font>
      <b/>
      <sz val="11"/>
      <name val="ＭＳ Ｐ明朝"/>
      <family val="1"/>
      <charset val="128"/>
    </font>
    <font>
      <sz val="11"/>
      <name val="ＭＳ 明朝"/>
      <family val="1"/>
      <charset val="128"/>
    </font>
    <font>
      <b/>
      <sz val="11"/>
      <name val="ＭＳ 明朝"/>
      <family val="1"/>
      <charset val="128"/>
    </font>
    <font>
      <sz val="18"/>
      <name val="ＭＳ 明朝"/>
      <family val="1"/>
      <charset val="128"/>
    </font>
    <font>
      <sz val="11"/>
      <color indexed="10"/>
      <name val="ＭＳ Ｐ明朝"/>
      <family val="1"/>
      <charset val="128"/>
    </font>
    <font>
      <sz val="20"/>
      <name val="ＭＳ Ｐ明朝"/>
      <family val="1"/>
      <charset val="128"/>
    </font>
    <font>
      <sz val="12"/>
      <name val="ＭＳ Ｐ明朝"/>
      <family val="1"/>
      <charset val="128"/>
    </font>
    <font>
      <sz val="12"/>
      <color rgb="FFFF0000"/>
      <name val="ＭＳ Ｐ明朝"/>
      <family val="1"/>
      <charset val="128"/>
    </font>
    <font>
      <u/>
      <sz val="14"/>
      <name val="ＭＳ Ｐ明朝"/>
      <family val="1"/>
      <charset val="128"/>
    </font>
    <font>
      <sz val="18"/>
      <color rgb="FFFF0000"/>
      <name val="ＭＳ Ｐ明朝"/>
      <family val="1"/>
      <charset val="128"/>
    </font>
    <font>
      <sz val="14"/>
      <name val="ＭＳ Ｐ明朝"/>
      <family val="1"/>
      <charset val="128"/>
    </font>
    <font>
      <sz val="8"/>
      <name val="ＭＳ Ｐ明朝"/>
      <family val="1"/>
      <charset val="128"/>
    </font>
    <font>
      <b/>
      <sz val="8"/>
      <name val="ＭＳ Ｐ明朝"/>
      <family val="1"/>
      <charset val="128"/>
    </font>
    <font>
      <b/>
      <sz val="11"/>
      <color rgb="FFFF0000"/>
      <name val="ＭＳ Ｐ明朝"/>
      <family val="1"/>
      <charset val="128"/>
    </font>
    <font>
      <b/>
      <sz val="9"/>
      <name val="ＭＳ Ｐ明朝"/>
      <family val="1"/>
      <charset val="128"/>
    </font>
    <font>
      <b/>
      <sz val="6"/>
      <name val="ＭＳ Ｐ明朝"/>
      <family val="1"/>
      <charset val="128"/>
    </font>
  </fonts>
  <fills count="2">
    <fill>
      <patternFill patternType="none"/>
    </fill>
    <fill>
      <patternFill patternType="gray125"/>
    </fill>
  </fills>
  <borders count="6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s>
  <cellStyleXfs count="3">
    <xf numFmtId="0" fontId="0" fillId="0" borderId="0"/>
    <xf numFmtId="0" fontId="20" fillId="0" borderId="0"/>
    <xf numFmtId="38" fontId="20" fillId="0" borderId="0" applyFont="0" applyFill="0" applyBorder="0" applyAlignment="0" applyProtection="0"/>
  </cellStyleXfs>
  <cellXfs count="240">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vertic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vertical="center"/>
    </xf>
    <xf numFmtId="0" fontId="2" fillId="0" borderId="4" xfId="0" applyFont="1" applyBorder="1" applyAlignment="1"/>
    <xf numFmtId="0" fontId="2" fillId="0" borderId="0" xfId="0" applyFont="1" applyAlignment="1">
      <alignment vertical="center" textRotation="255"/>
    </xf>
    <xf numFmtId="0" fontId="2" fillId="0" borderId="5" xfId="0" applyFont="1" applyBorder="1" applyAlignment="1"/>
    <xf numFmtId="0" fontId="6" fillId="0" borderId="0" xfId="0" applyFont="1" applyAlignment="1">
      <alignment vertical="center"/>
    </xf>
    <xf numFmtId="0" fontId="2" fillId="0" borderId="0" xfId="0" applyFont="1" applyAlignment="1">
      <alignment wrapText="1"/>
    </xf>
    <xf numFmtId="0" fontId="6" fillId="0" borderId="0" xfId="0" applyFont="1" applyAlignment="1"/>
    <xf numFmtId="0" fontId="2"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horizontal="left" vertical="center" wrapText="1"/>
    </xf>
    <xf numFmtId="0" fontId="7" fillId="0" borderId="4"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7" fillId="0" borderId="0" xfId="0" applyFont="1" applyAlignment="1">
      <alignment horizontal="center" vertical="center"/>
    </xf>
    <xf numFmtId="0" fontId="8" fillId="0" borderId="4" xfId="0" applyFont="1" applyBorder="1" applyAlignment="1">
      <alignment vertical="center" wrapText="1"/>
    </xf>
    <xf numFmtId="0" fontId="9" fillId="0" borderId="7" xfId="0" applyFont="1" applyBorder="1" applyAlignment="1"/>
    <xf numFmtId="0" fontId="11" fillId="0" borderId="8" xfId="0" applyFont="1" applyBorder="1" applyAlignment="1">
      <alignment horizontal="center" vertical="center"/>
    </xf>
    <xf numFmtId="0" fontId="12" fillId="0" borderId="3" xfId="0" applyFont="1" applyBorder="1" applyAlignment="1"/>
    <xf numFmtId="0" fontId="13" fillId="0" borderId="5" xfId="0" applyFont="1" applyBorder="1" applyAlignment="1"/>
    <xf numFmtId="0" fontId="14" fillId="0" borderId="5" xfId="0" applyFont="1" applyBorder="1" applyAlignment="1">
      <alignment vertical="center"/>
    </xf>
    <xf numFmtId="0" fontId="8" fillId="0" borderId="0" xfId="0" applyFont="1" applyAlignment="1">
      <alignment vertical="center"/>
    </xf>
    <xf numFmtId="0" fontId="3" fillId="0" borderId="4" xfId="0" applyFont="1" applyBorder="1" applyAlignment="1">
      <alignment vertical="center"/>
    </xf>
    <xf numFmtId="176" fontId="3" fillId="0" borderId="5" xfId="0" applyNumberFormat="1" applyFont="1" applyBorder="1" applyAlignment="1">
      <alignment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3" fillId="0" borderId="0" xfId="0" applyFont="1" applyAlignment="1">
      <alignment vertical="center"/>
    </xf>
    <xf numFmtId="176" fontId="2" fillId="0" borderId="5" xfId="0" applyNumberFormat="1"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176" fontId="3" fillId="0" borderId="10" xfId="0" applyNumberFormat="1" applyFont="1" applyBorder="1" applyAlignment="1">
      <alignment horizontal="center" vertical="center"/>
    </xf>
    <xf numFmtId="176" fontId="2" fillId="0" borderId="13" xfId="0" applyNumberFormat="1"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176" fontId="3" fillId="0" borderId="2" xfId="0" applyNumberFormat="1" applyFont="1" applyBorder="1" applyAlignment="1">
      <alignment horizontal="center" vertical="center"/>
    </xf>
    <xf numFmtId="176" fontId="2" fillId="0" borderId="2" xfId="0" applyNumberFormat="1" applyFont="1" applyBorder="1" applyAlignment="1">
      <alignment vertical="center"/>
    </xf>
    <xf numFmtId="49" fontId="2" fillId="0" borderId="0" xfId="0" applyNumberFormat="1" applyFont="1" applyAlignment="1">
      <alignment horizontal="left" vertical="top"/>
    </xf>
    <xf numFmtId="0" fontId="2" fillId="0" borderId="0" xfId="0" applyFont="1" applyAlignment="1">
      <alignment horizontal="center" vertical="top"/>
    </xf>
    <xf numFmtId="0" fontId="2" fillId="0" borderId="0" xfId="0" applyFont="1" applyAlignment="1">
      <alignment vertical="top" wrapText="1"/>
    </xf>
    <xf numFmtId="49" fontId="2" fillId="0" borderId="0" xfId="0" applyNumberFormat="1" applyFont="1" applyAlignment="1">
      <alignment horizontal="center" vertical="top"/>
    </xf>
    <xf numFmtId="49" fontId="2" fillId="0" borderId="0" xfId="0" applyNumberFormat="1" applyFont="1" applyAlignment="1"/>
    <xf numFmtId="0" fontId="2" fillId="0" borderId="0" xfId="0" applyFont="1" applyAlignment="1">
      <alignment horizontal="left" vertical="top" wrapText="1"/>
    </xf>
    <xf numFmtId="0" fontId="0" fillId="0" borderId="0" xfId="0" applyFont="1" applyAlignment="1"/>
    <xf numFmtId="0" fontId="2" fillId="0" borderId="0" xfId="0" applyFont="1" applyAlignment="1">
      <alignment horizontal="left" vertical="top"/>
    </xf>
    <xf numFmtId="0" fontId="2" fillId="0" borderId="14" xfId="0" applyFont="1" applyBorder="1" applyAlignment="1">
      <alignment horizontal="center" vertical="center"/>
    </xf>
    <xf numFmtId="0" fontId="5" fillId="0" borderId="15" xfId="0" applyFont="1" applyBorder="1"/>
    <xf numFmtId="0" fontId="5" fillId="0" borderId="16" xfId="0" applyFont="1" applyBorder="1"/>
    <xf numFmtId="38" fontId="3" fillId="0" borderId="14" xfId="0" applyNumberFormat="1" applyFont="1" applyBorder="1" applyAlignment="1">
      <alignment vertical="center"/>
    </xf>
    <xf numFmtId="0" fontId="3" fillId="0" borderId="23" xfId="0" applyFont="1" applyBorder="1" applyAlignment="1">
      <alignment horizontal="center" vertical="center"/>
    </xf>
    <xf numFmtId="0" fontId="5" fillId="0" borderId="24" xfId="0" applyFont="1" applyBorder="1"/>
    <xf numFmtId="0" fontId="5" fillId="0" borderId="25" xfId="0" applyFont="1" applyBorder="1"/>
    <xf numFmtId="0" fontId="3" fillId="0" borderId="23" xfId="0" applyFont="1" applyBorder="1" applyAlignment="1">
      <alignment vertical="center"/>
    </xf>
    <xf numFmtId="0" fontId="3" fillId="0" borderId="23" xfId="0" applyFont="1" applyBorder="1" applyAlignment="1">
      <alignment vertical="center" wrapText="1"/>
    </xf>
    <xf numFmtId="38" fontId="3" fillId="0" borderId="23" xfId="0" applyNumberFormat="1" applyFont="1" applyBorder="1" applyAlignment="1">
      <alignment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17" fillId="0" borderId="0" xfId="0" applyFont="1" applyAlignment="1">
      <alignment horizontal="center" vertical="center" wrapText="1"/>
    </xf>
    <xf numFmtId="0" fontId="3" fillId="0" borderId="26" xfId="0" applyFont="1" applyBorder="1" applyAlignment="1">
      <alignment horizontal="center" vertical="center"/>
    </xf>
    <xf numFmtId="0" fontId="5" fillId="0" borderId="27" xfId="0" applyFont="1" applyBorder="1"/>
    <xf numFmtId="0" fontId="5" fillId="0" borderId="28" xfId="0" applyFont="1" applyBorder="1"/>
    <xf numFmtId="0" fontId="3" fillId="0" borderId="26" xfId="0" applyFont="1" applyBorder="1" applyAlignment="1">
      <alignment vertical="center"/>
    </xf>
    <xf numFmtId="0" fontId="2" fillId="0" borderId="29" xfId="0" applyFont="1" applyBorder="1" applyAlignment="1">
      <alignment vertical="center"/>
    </xf>
    <xf numFmtId="0" fontId="5" fillId="0" borderId="30" xfId="0" applyFont="1" applyBorder="1"/>
    <xf numFmtId="0" fontId="5" fillId="0" borderId="31" xfId="0" applyFont="1" applyBorder="1"/>
    <xf numFmtId="0" fontId="2" fillId="0" borderId="29" xfId="0" applyFont="1" applyBorder="1" applyAlignment="1">
      <alignment horizontal="center" vertical="center"/>
    </xf>
    <xf numFmtId="38" fontId="3" fillId="0" borderId="29" xfId="0" applyNumberFormat="1" applyFont="1" applyBorder="1" applyAlignment="1">
      <alignmen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left" vertical="center"/>
    </xf>
    <xf numFmtId="0" fontId="3" fillId="0" borderId="17" xfId="0" applyFont="1" applyBorder="1" applyAlignment="1">
      <alignment vertical="center"/>
    </xf>
    <xf numFmtId="0" fontId="5" fillId="0" borderId="18" xfId="0" applyFont="1" applyBorder="1"/>
    <xf numFmtId="0" fontId="5" fillId="0" borderId="19" xfId="0" applyFont="1" applyBorder="1"/>
    <xf numFmtId="0" fontId="3" fillId="0" borderId="20" xfId="0" applyFont="1" applyBorder="1" applyAlignment="1">
      <alignment vertical="center" wrapText="1"/>
    </xf>
    <xf numFmtId="0" fontId="5" fillId="0" borderId="21" xfId="0" applyFont="1" applyBorder="1"/>
    <xf numFmtId="0" fontId="5" fillId="0" borderId="22" xfId="0" applyFont="1" applyBorder="1"/>
    <xf numFmtId="0" fontId="3" fillId="0" borderId="20" xfId="0" applyFont="1" applyBorder="1" applyAlignment="1">
      <alignment horizontal="center" vertical="center"/>
    </xf>
    <xf numFmtId="38" fontId="3" fillId="0" borderId="20" xfId="0" applyNumberFormat="1" applyFont="1" applyBorder="1" applyAlignment="1">
      <alignment vertical="center"/>
    </xf>
    <xf numFmtId="0" fontId="3" fillId="0" borderId="17" xfId="0" applyFont="1" applyBorder="1" applyAlignment="1">
      <alignment horizontal="center" vertical="center"/>
    </xf>
    <xf numFmtId="0" fontId="8" fillId="0" borderId="1" xfId="0" applyFont="1" applyBorder="1" applyAlignment="1">
      <alignment horizontal="center" vertical="center" wrapText="1"/>
    </xf>
    <xf numFmtId="0" fontId="5" fillId="0" borderId="2" xfId="0" applyFont="1" applyBorder="1"/>
    <xf numFmtId="0" fontId="5" fillId="0" borderId="6" xfId="0" applyFont="1" applyBorder="1"/>
    <xf numFmtId="0" fontId="5" fillId="0" borderId="9" xfId="0" applyFont="1" applyBorder="1"/>
    <xf numFmtId="0" fontId="5" fillId="0" borderId="10" xfId="0" applyFont="1" applyBorder="1"/>
    <xf numFmtId="0" fontId="5" fillId="0" borderId="11" xfId="0" applyFont="1" applyBorder="1"/>
    <xf numFmtId="38" fontId="10" fillId="0" borderId="8" xfId="0" applyNumberFormat="1" applyFont="1" applyBorder="1" applyAlignment="1">
      <alignment horizontal="right" vertical="center"/>
    </xf>
    <xf numFmtId="0" fontId="5" fillId="0" borderId="8" xfId="0" applyFont="1" applyBorder="1"/>
    <xf numFmtId="38" fontId="2" fillId="0" borderId="0" xfId="0" applyNumberFormat="1" applyFont="1" applyAlignment="1">
      <alignment vertical="center"/>
    </xf>
    <xf numFmtId="58" fontId="2" fillId="0" borderId="0" xfId="0" applyNumberFormat="1" applyFont="1" applyAlignment="1">
      <alignment horizontal="center" vertical="center"/>
    </xf>
    <xf numFmtId="0" fontId="4" fillId="0" borderId="1" xfId="0" applyFont="1" applyBorder="1" applyAlignment="1">
      <alignment horizontal="center"/>
    </xf>
    <xf numFmtId="0" fontId="5" fillId="0" borderId="3" xfId="0" applyFont="1" applyBorder="1"/>
    <xf numFmtId="0" fontId="2" fillId="0" borderId="0" xfId="0" applyFont="1" applyAlignment="1">
      <alignment horizontal="left" vertical="center" wrapText="1"/>
    </xf>
    <xf numFmtId="0" fontId="8" fillId="0" borderId="7" xfId="0" applyFont="1" applyBorder="1" applyAlignment="1">
      <alignment horizontal="left" vertical="center" wrapText="1"/>
    </xf>
    <xf numFmtId="0" fontId="5" fillId="0" borderId="12" xfId="0" applyFont="1" applyBorder="1"/>
    <xf numFmtId="0" fontId="5" fillId="0" borderId="13" xfId="0" applyFont="1" applyBorder="1"/>
    <xf numFmtId="0" fontId="14" fillId="0" borderId="12" xfId="0" applyFont="1" applyBorder="1" applyAlignment="1">
      <alignment horizontal="left" vertical="center"/>
    </xf>
    <xf numFmtId="0" fontId="21" fillId="0" borderId="0" xfId="1" applyFont="1"/>
    <xf numFmtId="0" fontId="20" fillId="0" borderId="0" xfId="1"/>
    <xf numFmtId="0" fontId="23" fillId="0" borderId="0" xfId="1" applyFont="1"/>
    <xf numFmtId="0" fontId="24" fillId="0" borderId="32" xfId="1" applyFont="1" applyBorder="1" applyAlignment="1">
      <alignment horizontal="center" vertical="center"/>
    </xf>
    <xf numFmtId="0" fontId="24" fillId="0" borderId="33" xfId="1" applyFont="1" applyBorder="1" applyAlignment="1">
      <alignment horizontal="center" vertical="center"/>
    </xf>
    <xf numFmtId="0" fontId="24" fillId="0" borderId="34" xfId="1" applyFont="1" applyBorder="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4" fillId="0" borderId="35" xfId="1" applyFont="1" applyBorder="1" applyAlignment="1">
      <alignment horizontal="center" vertical="center"/>
    </xf>
    <xf numFmtId="0" fontId="24" fillId="0" borderId="36" xfId="1" applyFont="1" applyBorder="1" applyAlignment="1">
      <alignment horizontal="center" vertical="center"/>
    </xf>
    <xf numFmtId="0" fontId="24" fillId="0" borderId="36" xfId="1" applyFont="1" applyBorder="1" applyAlignment="1">
      <alignment horizontal="center" vertical="center" textRotation="255"/>
    </xf>
    <xf numFmtId="0" fontId="24" fillId="0" borderId="37" xfId="1" applyFont="1" applyBorder="1" applyAlignment="1">
      <alignment horizontal="center" vertical="center"/>
    </xf>
    <xf numFmtId="0" fontId="24" fillId="0" borderId="38" xfId="1" applyFont="1" applyBorder="1" applyAlignment="1">
      <alignment horizontal="left" vertical="center" wrapText="1"/>
    </xf>
    <xf numFmtId="0" fontId="24" fillId="0" borderId="39" xfId="1" applyFont="1" applyBorder="1" applyAlignment="1">
      <alignment horizontal="left" vertical="center" wrapText="1"/>
    </xf>
    <xf numFmtId="0" fontId="24" fillId="0" borderId="39" xfId="1" applyFont="1" applyBorder="1" applyAlignment="1">
      <alignment horizontal="center" vertical="center" wrapText="1"/>
    </xf>
    <xf numFmtId="0" fontId="24" fillId="0" borderId="39" xfId="1" applyFont="1" applyBorder="1" applyAlignment="1">
      <alignment horizontal="center" vertical="center"/>
    </xf>
    <xf numFmtId="0" fontId="24" fillId="0" borderId="40" xfId="1" applyFont="1" applyBorder="1" applyAlignment="1">
      <alignment horizontal="left" vertical="center" wrapText="1"/>
    </xf>
    <xf numFmtId="0" fontId="26" fillId="0" borderId="41" xfId="1" applyFont="1" applyBorder="1" applyAlignment="1">
      <alignment horizontal="centerContinuous"/>
    </xf>
    <xf numFmtId="0" fontId="26" fillId="0" borderId="42" xfId="1" applyFont="1" applyBorder="1" applyAlignment="1">
      <alignment horizontal="centerContinuous"/>
    </xf>
    <xf numFmtId="0" fontId="26" fillId="0" borderId="43" xfId="1" applyFont="1" applyBorder="1" applyAlignment="1">
      <alignment horizontal="centerContinuous"/>
    </xf>
    <xf numFmtId="0" fontId="20" fillId="0" borderId="0" xfId="1" applyAlignment="1">
      <alignment horizontal="centerContinuous" vertical="center"/>
    </xf>
    <xf numFmtId="0" fontId="26" fillId="0" borderId="44" xfId="1" applyFont="1" applyBorder="1" applyAlignment="1">
      <alignment horizontal="center"/>
    </xf>
    <xf numFmtId="0" fontId="26" fillId="0" borderId="0" xfId="1" applyFont="1" applyAlignment="1">
      <alignment horizontal="center"/>
    </xf>
    <xf numFmtId="0" fontId="26" fillId="0" borderId="45" xfId="1" applyFont="1" applyBorder="1" applyAlignment="1">
      <alignment horizontal="center"/>
    </xf>
    <xf numFmtId="0" fontId="20" fillId="0" borderId="44" xfId="1" applyBorder="1" applyAlignment="1">
      <alignment vertical="center"/>
    </xf>
    <xf numFmtId="0" fontId="20" fillId="0" borderId="0" xfId="1" applyAlignment="1">
      <alignment vertical="center"/>
    </xf>
    <xf numFmtId="0" fontId="20" fillId="0" borderId="0" xfId="1" applyAlignment="1">
      <alignment horizontal="right" vertical="center"/>
    </xf>
    <xf numFmtId="0" fontId="20" fillId="0" borderId="45" xfId="1" applyBorder="1" applyAlignment="1">
      <alignment vertical="center"/>
    </xf>
    <xf numFmtId="0" fontId="20" fillId="0" borderId="0" xfId="1" applyAlignment="1">
      <alignment horizontal="center" vertical="center" wrapText="1"/>
    </xf>
    <xf numFmtId="0" fontId="20" fillId="0" borderId="0" xfId="1" applyAlignment="1">
      <alignment horizontal="center" vertical="center"/>
    </xf>
    <xf numFmtId="0" fontId="20" fillId="0" borderId="0" xfId="1" applyAlignment="1">
      <alignment horizontal="center" vertical="center" textRotation="255"/>
    </xf>
    <xf numFmtId="0" fontId="20" fillId="0" borderId="0" xfId="1" applyAlignment="1">
      <alignment vertical="center" textRotation="255"/>
    </xf>
    <xf numFmtId="0" fontId="20" fillId="0" borderId="44" xfId="1" applyBorder="1"/>
    <xf numFmtId="0" fontId="20" fillId="0" borderId="0" xfId="1" applyAlignment="1">
      <alignment vertical="center" textRotation="255"/>
    </xf>
    <xf numFmtId="0" fontId="20" fillId="0" borderId="45" xfId="1" applyBorder="1"/>
    <xf numFmtId="0" fontId="20" fillId="0" borderId="0" xfId="1" applyAlignment="1">
      <alignment wrapText="1"/>
    </xf>
    <xf numFmtId="0" fontId="24" fillId="0" borderId="0" xfId="1" applyFont="1"/>
    <xf numFmtId="0" fontId="18" fillId="0" borderId="0" xfId="1" applyFont="1" applyAlignment="1">
      <alignment vertical="center"/>
    </xf>
    <xf numFmtId="0" fontId="20" fillId="0" borderId="0" xfId="1" applyAlignment="1">
      <alignment vertical="center" wrapText="1"/>
    </xf>
    <xf numFmtId="0" fontId="20" fillId="0" borderId="45" xfId="1" applyBorder="1" applyAlignment="1">
      <alignment vertical="center" wrapText="1"/>
    </xf>
    <xf numFmtId="0" fontId="20" fillId="0" borderId="0" xfId="1" applyAlignment="1">
      <alignment horizontal="justify" vertical="center" wrapText="1"/>
    </xf>
    <xf numFmtId="0" fontId="20" fillId="0" borderId="0" xfId="1" applyAlignment="1">
      <alignment horizontal="justify" vertical="center" wrapText="1"/>
    </xf>
    <xf numFmtId="0" fontId="28" fillId="0" borderId="44" xfId="1" applyFont="1" applyBorder="1" applyAlignment="1">
      <alignment horizontal="centerContinuous" vertical="center"/>
    </xf>
    <xf numFmtId="0" fontId="20" fillId="0" borderId="0" xfId="1" applyAlignment="1">
      <alignment horizontal="left" vertical="center"/>
    </xf>
    <xf numFmtId="0" fontId="20" fillId="0" borderId="45" xfId="1" applyBorder="1" applyAlignment="1">
      <alignment horizontal="centerContinuous" vertical="center"/>
    </xf>
    <xf numFmtId="0" fontId="28" fillId="0" borderId="0" xfId="1" applyFont="1" applyAlignment="1">
      <alignment horizontal="centerContinuous" vertical="center"/>
    </xf>
    <xf numFmtId="0" fontId="29" fillId="0" borderId="44" xfId="1" applyFont="1" applyBorder="1" applyAlignment="1">
      <alignment vertical="center" wrapText="1"/>
    </xf>
    <xf numFmtId="0" fontId="29" fillId="0" borderId="32" xfId="1" applyFont="1" applyBorder="1" applyAlignment="1">
      <alignment horizontal="center" vertical="center" wrapText="1"/>
    </xf>
    <xf numFmtId="0" fontId="29" fillId="0" borderId="33" xfId="1" applyFont="1" applyBorder="1" applyAlignment="1">
      <alignment horizontal="center" vertical="center" wrapText="1"/>
    </xf>
    <xf numFmtId="0" fontId="30" fillId="0" borderId="46" xfId="1" applyFont="1" applyBorder="1" applyAlignment="1">
      <alignment horizontal="left" vertical="center" wrapText="1"/>
    </xf>
    <xf numFmtId="0" fontId="29" fillId="0" borderId="42" xfId="1" applyFont="1" applyBorder="1" applyAlignment="1">
      <alignment horizontal="left" vertical="center" wrapText="1"/>
    </xf>
    <xf numFmtId="0" fontId="29" fillId="0" borderId="43" xfId="1" applyFont="1" applyBorder="1" applyAlignment="1">
      <alignment horizontal="left" vertical="center" wrapText="1"/>
    </xf>
    <xf numFmtId="0" fontId="31" fillId="0" borderId="46" xfId="1" applyFont="1" applyBorder="1"/>
    <xf numFmtId="38" fontId="32" fillId="0" borderId="47" xfId="2" applyFont="1" applyBorder="1" applyAlignment="1">
      <alignment horizontal="right" vertical="center"/>
    </xf>
    <xf numFmtId="0" fontId="33" fillId="0" borderId="47" xfId="1" applyFont="1" applyBorder="1" applyAlignment="1">
      <alignment horizontal="center" vertical="center"/>
    </xf>
    <xf numFmtId="0" fontId="31" fillId="0" borderId="43" xfId="1" applyFont="1" applyBorder="1"/>
    <xf numFmtId="0" fontId="31" fillId="0" borderId="45" xfId="1" applyFont="1" applyBorder="1"/>
    <xf numFmtId="0" fontId="29" fillId="0" borderId="38" xfId="1" applyFont="1" applyBorder="1" applyAlignment="1">
      <alignment horizontal="center" vertical="center" wrapText="1"/>
    </xf>
    <xf numFmtId="0" fontId="29" fillId="0" borderId="39" xfId="1" applyFont="1" applyBorder="1" applyAlignment="1">
      <alignment horizontal="center" vertical="center" wrapText="1"/>
    </xf>
    <xf numFmtId="0" fontId="29" fillId="0" borderId="48" xfId="1" applyFont="1" applyBorder="1" applyAlignment="1">
      <alignment horizontal="left" vertical="center" wrapText="1"/>
    </xf>
    <xf numFmtId="0" fontId="29" fillId="0" borderId="49" xfId="1" applyFont="1" applyBorder="1" applyAlignment="1">
      <alignment horizontal="left" vertical="center" wrapText="1"/>
    </xf>
    <xf numFmtId="0" fontId="29" fillId="0" borderId="50" xfId="1" applyFont="1" applyBorder="1" applyAlignment="1">
      <alignment horizontal="left" vertical="center" wrapText="1"/>
    </xf>
    <xf numFmtId="0" fontId="34" fillId="0" borderId="51" xfId="1" applyFont="1" applyBorder="1" applyAlignment="1">
      <alignment horizontal="left" vertical="center"/>
    </xf>
    <xf numFmtId="0" fontId="34" fillId="0" borderId="52" xfId="1" applyFont="1" applyBorder="1" applyAlignment="1">
      <alignment horizontal="left" vertical="center"/>
    </xf>
    <xf numFmtId="0" fontId="34" fillId="0" borderId="45" xfId="1" applyFont="1" applyBorder="1" applyAlignment="1">
      <alignment vertical="center"/>
    </xf>
    <xf numFmtId="0" fontId="29" fillId="0" borderId="0" xfId="1" applyFont="1" applyAlignment="1">
      <alignment vertical="center"/>
    </xf>
    <xf numFmtId="38" fontId="20" fillId="0" borderId="0" xfId="1" applyNumberFormat="1" applyAlignment="1">
      <alignment vertical="center"/>
    </xf>
    <xf numFmtId="0" fontId="20" fillId="0" borderId="0" xfId="1" applyAlignment="1">
      <alignment vertical="center"/>
    </xf>
    <xf numFmtId="0" fontId="20" fillId="0" borderId="0" xfId="1" applyAlignment="1">
      <alignment horizontal="center" vertical="center"/>
    </xf>
    <xf numFmtId="58" fontId="20" fillId="0" borderId="0" xfId="1" applyNumberFormat="1" applyAlignment="1">
      <alignment horizontal="center" vertical="center"/>
    </xf>
    <xf numFmtId="0" fontId="35" fillId="0" borderId="0" xfId="1" applyFont="1" applyAlignment="1">
      <alignment horizontal="center" vertical="center" wrapText="1"/>
    </xf>
    <xf numFmtId="176" fontId="35" fillId="0" borderId="0" xfId="1" applyNumberFormat="1" applyFont="1" applyAlignment="1">
      <alignment horizontal="center" vertical="center" wrapText="1"/>
    </xf>
    <xf numFmtId="176" fontId="20" fillId="0" borderId="0" xfId="1" applyNumberFormat="1" applyAlignment="1">
      <alignment horizontal="center" vertical="center" wrapText="1"/>
    </xf>
    <xf numFmtId="0" fontId="20" fillId="0" borderId="53" xfId="1" applyBorder="1" applyAlignment="1">
      <alignment horizontal="center" vertical="center"/>
    </xf>
    <xf numFmtId="0" fontId="20" fillId="0" borderId="54" xfId="1" applyBorder="1" applyAlignment="1">
      <alignment horizontal="center" vertical="center"/>
    </xf>
    <xf numFmtId="0" fontId="20" fillId="0" borderId="55" xfId="1" applyBorder="1" applyAlignment="1">
      <alignment horizontal="center" vertical="center"/>
    </xf>
    <xf numFmtId="0" fontId="20" fillId="0" borderId="36" xfId="1" applyBorder="1" applyAlignment="1">
      <alignment horizontal="center" vertical="center"/>
    </xf>
    <xf numFmtId="0" fontId="23" fillId="0" borderId="44" xfId="1" applyFont="1" applyBorder="1" applyAlignment="1">
      <alignment vertical="center"/>
    </xf>
    <xf numFmtId="0" fontId="36" fillId="0" borderId="56" xfId="1" applyFont="1" applyBorder="1" applyAlignment="1">
      <alignment horizontal="center" vertical="center"/>
    </xf>
    <xf numFmtId="0" fontId="36" fillId="0" borderId="56" xfId="1" applyFont="1" applyBorder="1" applyAlignment="1">
      <alignment vertical="center"/>
    </xf>
    <xf numFmtId="0" fontId="36" fillId="0" borderId="57" xfId="1" applyFont="1" applyBorder="1" applyAlignment="1">
      <alignment vertical="center" wrapText="1"/>
    </xf>
    <xf numFmtId="0" fontId="36" fillId="0" borderId="57" xfId="1" applyFont="1" applyBorder="1" applyAlignment="1">
      <alignment horizontal="center" vertical="center"/>
    </xf>
    <xf numFmtId="38" fontId="36" fillId="0" borderId="57" xfId="2" applyFont="1" applyFill="1" applyBorder="1" applyAlignment="1">
      <alignment vertical="center"/>
    </xf>
    <xf numFmtId="38" fontId="36" fillId="0" borderId="57" xfId="2" applyFont="1" applyBorder="1" applyAlignment="1">
      <alignment vertical="center"/>
    </xf>
    <xf numFmtId="176" fontId="23" fillId="0" borderId="45" xfId="2" applyNumberFormat="1" applyFont="1" applyBorder="1" applyAlignment="1">
      <alignment vertical="center"/>
    </xf>
    <xf numFmtId="0" fontId="23" fillId="0" borderId="0" xfId="1" applyFont="1" applyAlignment="1">
      <alignment horizontal="center" vertical="center"/>
    </xf>
    <xf numFmtId="0" fontId="23" fillId="0" borderId="0" xfId="1" applyFont="1" applyAlignment="1">
      <alignment vertical="center"/>
    </xf>
    <xf numFmtId="0" fontId="37" fillId="0" borderId="0" xfId="1" applyFont="1" applyAlignment="1">
      <alignment horizontal="left" vertical="center" wrapText="1"/>
    </xf>
    <xf numFmtId="0" fontId="38" fillId="0" borderId="0" xfId="1" applyFont="1" applyAlignment="1">
      <alignment horizontal="center" vertical="center" wrapText="1"/>
    </xf>
    <xf numFmtId="0" fontId="23" fillId="0" borderId="0" xfId="1" applyFont="1" applyAlignment="1">
      <alignment horizontal="right" vertical="center"/>
    </xf>
    <xf numFmtId="0" fontId="23" fillId="0" borderId="0" xfId="2" applyNumberFormat="1" applyFont="1" applyBorder="1" applyAlignment="1">
      <alignment horizontal="center" vertical="center"/>
    </xf>
    <xf numFmtId="176" fontId="23" fillId="0" borderId="0" xfId="2" applyNumberFormat="1" applyFont="1" applyBorder="1" applyAlignment="1">
      <alignment horizontal="right" vertical="center"/>
    </xf>
    <xf numFmtId="0" fontId="36" fillId="0" borderId="58" xfId="1" applyFont="1" applyBorder="1" applyAlignment="1">
      <alignment horizontal="center" vertical="center"/>
    </xf>
    <xf numFmtId="0" fontId="36" fillId="0" borderId="58" xfId="1" applyFont="1" applyBorder="1" applyAlignment="1">
      <alignment vertical="center"/>
    </xf>
    <xf numFmtId="0" fontId="36" fillId="0" borderId="58" xfId="1" applyFont="1" applyBorder="1" applyAlignment="1">
      <alignment vertical="center" wrapText="1"/>
    </xf>
    <xf numFmtId="38" fontId="36" fillId="0" borderId="58" xfId="2" applyFont="1" applyFill="1" applyBorder="1" applyAlignment="1">
      <alignment vertical="center"/>
    </xf>
    <xf numFmtId="38" fontId="36" fillId="0" borderId="58" xfId="2" applyFont="1" applyBorder="1" applyAlignment="1">
      <alignment vertical="center"/>
    </xf>
    <xf numFmtId="0" fontId="23" fillId="0" borderId="0" xfId="1" applyFont="1" applyAlignment="1">
      <alignment horizontal="center" vertical="center"/>
    </xf>
    <xf numFmtId="0" fontId="23" fillId="0" borderId="0" xfId="1" applyFont="1" applyAlignment="1">
      <alignment vertical="center"/>
    </xf>
    <xf numFmtId="0" fontId="37" fillId="0" borderId="0" xfId="1" applyFont="1" applyAlignment="1">
      <alignment horizontal="left" vertical="center" wrapText="1"/>
    </xf>
    <xf numFmtId="0" fontId="38" fillId="0" borderId="0" xfId="1" applyFont="1" applyAlignment="1">
      <alignment horizontal="center" vertical="center" wrapText="1"/>
    </xf>
    <xf numFmtId="0" fontId="23" fillId="0" borderId="0" xfId="1" applyFont="1" applyAlignment="1">
      <alignment horizontal="right" vertical="center"/>
    </xf>
    <xf numFmtId="0" fontId="23" fillId="0" borderId="0" xfId="2" applyNumberFormat="1" applyFont="1" applyBorder="1" applyAlignment="1">
      <alignment horizontal="center" vertical="center"/>
    </xf>
    <xf numFmtId="176" fontId="23" fillId="0" borderId="0" xfId="2" applyNumberFormat="1" applyFont="1" applyBorder="1" applyAlignment="1">
      <alignment horizontal="right" vertical="center"/>
    </xf>
    <xf numFmtId="0" fontId="23" fillId="0" borderId="58" xfId="1" applyFont="1" applyBorder="1" applyAlignment="1">
      <alignment horizontal="center" vertical="center"/>
    </xf>
    <xf numFmtId="0" fontId="23" fillId="0" borderId="58" xfId="1" applyFont="1" applyBorder="1" applyAlignment="1">
      <alignment vertical="center"/>
    </xf>
    <xf numFmtId="0" fontId="23" fillId="0" borderId="58" xfId="1" applyFont="1" applyBorder="1" applyAlignment="1">
      <alignment vertical="center" wrapText="1"/>
    </xf>
    <xf numFmtId="38" fontId="23" fillId="0" borderId="58" xfId="2" applyFont="1" applyFill="1" applyBorder="1" applyAlignment="1">
      <alignment vertical="center"/>
    </xf>
    <xf numFmtId="38" fontId="23" fillId="0" borderId="58" xfId="2" applyFont="1" applyBorder="1" applyAlignment="1">
      <alignment vertical="center"/>
    </xf>
    <xf numFmtId="176" fontId="20" fillId="0" borderId="45" xfId="1" applyNumberFormat="1" applyBorder="1" applyAlignment="1">
      <alignment vertical="center"/>
    </xf>
    <xf numFmtId="176" fontId="20" fillId="0" borderId="0" xfId="1" applyNumberFormat="1" applyAlignment="1">
      <alignment horizontal="right" vertical="center"/>
    </xf>
    <xf numFmtId="0" fontId="23" fillId="0" borderId="59" xfId="1" applyFont="1" applyBorder="1" applyAlignment="1">
      <alignment horizontal="center" vertical="center"/>
    </xf>
    <xf numFmtId="0" fontId="23" fillId="0" borderId="59" xfId="1" applyFont="1" applyBorder="1" applyAlignment="1">
      <alignment vertical="center"/>
    </xf>
    <xf numFmtId="0" fontId="20" fillId="0" borderId="60" xfId="1" applyBorder="1" applyAlignment="1">
      <alignment vertical="center"/>
    </xf>
    <xf numFmtId="0" fontId="20" fillId="0" borderId="60" xfId="1" applyBorder="1" applyAlignment="1">
      <alignment horizontal="center" vertical="center"/>
    </xf>
    <xf numFmtId="38" fontId="23" fillId="0" borderId="60" xfId="2" applyFont="1" applyFill="1" applyBorder="1" applyAlignment="1">
      <alignment vertical="center"/>
    </xf>
    <xf numFmtId="38" fontId="23" fillId="0" borderId="60" xfId="2" applyFont="1" applyBorder="1" applyAlignment="1">
      <alignment vertical="center"/>
    </xf>
    <xf numFmtId="0" fontId="37" fillId="0" borderId="0" xfId="1" applyFont="1" applyAlignment="1">
      <alignment horizontal="left" vertical="center"/>
    </xf>
    <xf numFmtId="38" fontId="36" fillId="0" borderId="36" xfId="2" applyFont="1" applyBorder="1" applyAlignment="1">
      <alignment vertical="center"/>
    </xf>
    <xf numFmtId="0" fontId="20" fillId="0" borderId="61" xfId="1" applyBorder="1" applyAlignment="1">
      <alignment vertical="center"/>
    </xf>
    <xf numFmtId="0" fontId="20" fillId="0" borderId="49" xfId="1" applyBorder="1" applyAlignment="1">
      <alignment horizontal="center" vertical="center"/>
    </xf>
    <xf numFmtId="176" fontId="23" fillId="0" borderId="49" xfId="2" applyNumberFormat="1" applyFont="1" applyBorder="1" applyAlignment="1">
      <alignment horizontal="center" vertical="center"/>
    </xf>
    <xf numFmtId="176" fontId="20" fillId="0" borderId="50" xfId="1" applyNumberFormat="1" applyBorder="1" applyAlignment="1">
      <alignment vertical="center"/>
    </xf>
    <xf numFmtId="0" fontId="20" fillId="0" borderId="42" xfId="1" applyBorder="1" applyAlignment="1">
      <alignment vertical="center"/>
    </xf>
    <xf numFmtId="0" fontId="20" fillId="0" borderId="42" xfId="1" applyBorder="1" applyAlignment="1">
      <alignment horizontal="center" vertical="center"/>
    </xf>
    <xf numFmtId="176" fontId="23" fillId="0" borderId="42" xfId="2" applyNumberFormat="1" applyFont="1" applyBorder="1" applyAlignment="1">
      <alignment horizontal="center" vertical="center"/>
    </xf>
    <xf numFmtId="176" fontId="20" fillId="0" borderId="42" xfId="1" applyNumberFormat="1" applyBorder="1" applyAlignment="1">
      <alignment vertical="center"/>
    </xf>
    <xf numFmtId="49" fontId="20" fillId="0" borderId="0" xfId="1" applyNumberFormat="1" applyAlignment="1">
      <alignment horizontal="left" vertical="top"/>
    </xf>
    <xf numFmtId="0" fontId="20" fillId="0" borderId="0" xfId="1" applyAlignment="1">
      <alignment horizontal="center" vertical="top"/>
    </xf>
    <xf numFmtId="0" fontId="20" fillId="0" borderId="0" xfId="1" applyAlignment="1">
      <alignment horizontal="left" vertical="top" wrapText="1"/>
    </xf>
    <xf numFmtId="0" fontId="20" fillId="0" borderId="0" xfId="1" applyAlignment="1">
      <alignment vertical="top" wrapText="1"/>
    </xf>
    <xf numFmtId="49" fontId="20" fillId="0" borderId="0" xfId="1" applyNumberFormat="1" applyAlignment="1">
      <alignment horizontal="center" vertical="top"/>
    </xf>
    <xf numFmtId="49" fontId="20" fillId="0" borderId="0" xfId="1" applyNumberFormat="1"/>
    <xf numFmtId="0" fontId="20" fillId="0" borderId="0" xfId="1" applyAlignment="1">
      <alignment horizontal="left" vertical="top"/>
    </xf>
  </cellXfs>
  <cellStyles count="3">
    <cellStyle name="桁区切り 2" xfId="2" xr:uid="{811D52B9-DDE3-455E-8592-C582D724485C}"/>
    <cellStyle name="標準" xfId="0" builtinId="0"/>
    <cellStyle name="標準 2" xfId="1" xr:uid="{C686A2B1-921F-4AF8-BE02-2C08C2B0B6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3175</xdr:rowOff>
    </xdr:from>
    <xdr:to>
      <xdr:col>33</xdr:col>
      <xdr:colOff>117490</xdr:colOff>
      <xdr:row>5</xdr:row>
      <xdr:rowOff>1052</xdr:rowOff>
    </xdr:to>
    <xdr:sp macro="" textlink="">
      <xdr:nvSpPr>
        <xdr:cNvPr id="2" name="正方形/長方形 1">
          <a:extLst>
            <a:ext uri="{FF2B5EF4-FFF2-40B4-BE49-F238E27FC236}">
              <a16:creationId xmlns:a16="http://schemas.microsoft.com/office/drawing/2014/main" id="{80F4D182-F08A-4E30-937B-58BD43B96839}"/>
            </a:ext>
          </a:extLst>
        </xdr:cNvPr>
        <xdr:cNvSpPr/>
      </xdr:nvSpPr>
      <xdr:spPr bwMode="auto">
        <a:xfrm>
          <a:off x="942975" y="193675"/>
          <a:ext cx="5184790" cy="1102777"/>
        </a:xfrm>
        <a:prstGeom prst="rect">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1" upright="1"/>
        <a:lstStyle/>
        <a:p>
          <a:pPr algn="ctr"/>
          <a:r>
            <a:rPr kumimoji="1" lang="ja-JP" altLang="en-US" sz="4400">
              <a:solidFill>
                <a:srgbClr val="FF0000"/>
              </a:solidFill>
            </a:rPr>
            <a:t>記　載　例</a:t>
          </a:r>
        </a:p>
      </xdr:txBody>
    </xdr:sp>
    <xdr:clientData/>
  </xdr:twoCellAnchor>
  <xdr:twoCellAnchor>
    <xdr:from>
      <xdr:col>28</xdr:col>
      <xdr:colOff>0</xdr:colOff>
      <xdr:row>4</xdr:row>
      <xdr:rowOff>584200</xdr:rowOff>
    </xdr:from>
    <xdr:to>
      <xdr:col>39</xdr:col>
      <xdr:colOff>215822</xdr:colOff>
      <xdr:row>6</xdr:row>
      <xdr:rowOff>199</xdr:rowOff>
    </xdr:to>
    <xdr:sp macro="" textlink="">
      <xdr:nvSpPr>
        <xdr:cNvPr id="3" name="線吹き出し 1 (枠付き) 8">
          <a:extLst>
            <a:ext uri="{FF2B5EF4-FFF2-40B4-BE49-F238E27FC236}">
              <a16:creationId xmlns:a16="http://schemas.microsoft.com/office/drawing/2014/main" id="{DE21D9BE-FAB2-4BF7-943C-7617B73B9821}"/>
            </a:ext>
          </a:extLst>
        </xdr:cNvPr>
        <xdr:cNvSpPr/>
      </xdr:nvSpPr>
      <xdr:spPr bwMode="auto">
        <a:xfrm>
          <a:off x="5105400" y="1289050"/>
          <a:ext cx="2206547" cy="425649"/>
        </a:xfrm>
        <a:prstGeom prst="borderCallout1">
          <a:avLst>
            <a:gd name="adj1" fmla="val 102471"/>
            <a:gd name="adj2" fmla="val 81490"/>
            <a:gd name="adj3" fmla="val 342733"/>
            <a:gd name="adj4" fmla="val 85118"/>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rPr>
            <a:t>見積をした日を記載してください。</a:t>
          </a:r>
        </a:p>
      </xdr:txBody>
    </xdr:sp>
    <xdr:clientData/>
  </xdr:twoCellAnchor>
  <xdr:twoCellAnchor>
    <xdr:from>
      <xdr:col>21</xdr:col>
      <xdr:colOff>117475</xdr:colOff>
      <xdr:row>6</xdr:row>
      <xdr:rowOff>31751</xdr:rowOff>
    </xdr:from>
    <xdr:to>
      <xdr:col>33</xdr:col>
      <xdr:colOff>88900</xdr:colOff>
      <xdr:row>9</xdr:row>
      <xdr:rowOff>370</xdr:rowOff>
    </xdr:to>
    <xdr:sp macro="" textlink="">
      <xdr:nvSpPr>
        <xdr:cNvPr id="4" name="線吹き出し 1 (枠付き) 10">
          <a:extLst>
            <a:ext uri="{FF2B5EF4-FFF2-40B4-BE49-F238E27FC236}">
              <a16:creationId xmlns:a16="http://schemas.microsoft.com/office/drawing/2014/main" id="{52DE111F-E414-48E6-977F-50B7714E842B}"/>
            </a:ext>
          </a:extLst>
        </xdr:cNvPr>
        <xdr:cNvSpPr/>
      </xdr:nvSpPr>
      <xdr:spPr bwMode="auto">
        <a:xfrm>
          <a:off x="3956050" y="1746251"/>
          <a:ext cx="2143125" cy="930644"/>
        </a:xfrm>
        <a:prstGeom prst="borderCallout1">
          <a:avLst>
            <a:gd name="adj1" fmla="val 100272"/>
            <a:gd name="adj2" fmla="val 82817"/>
            <a:gd name="adj3" fmla="val 215761"/>
            <a:gd name="adj4" fmla="val 12494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lnSpc>
              <a:spcPts val="1300"/>
            </a:lnSpc>
          </a:pPr>
          <a:r>
            <a:rPr kumimoji="1" lang="ja-JP" altLang="en-US" sz="1100">
              <a:solidFill>
                <a:srgbClr val="FF0000"/>
              </a:solidFill>
            </a:rPr>
            <a:t>競争入札参加資格申請時に提出した「使用印鑑届出書」と同一の印鑑を使用してください。</a:t>
          </a:r>
        </a:p>
      </xdr:txBody>
    </xdr:sp>
    <xdr:clientData/>
  </xdr:twoCellAnchor>
  <xdr:twoCellAnchor>
    <xdr:from>
      <xdr:col>35</xdr:col>
      <xdr:colOff>177800</xdr:colOff>
      <xdr:row>12</xdr:row>
      <xdr:rowOff>171450</xdr:rowOff>
    </xdr:from>
    <xdr:to>
      <xdr:col>39</xdr:col>
      <xdr:colOff>28790</xdr:colOff>
      <xdr:row>14</xdr:row>
      <xdr:rowOff>197303</xdr:rowOff>
    </xdr:to>
    <xdr:sp macro="" textlink="">
      <xdr:nvSpPr>
        <xdr:cNvPr id="5" name="Oval 6">
          <a:extLst>
            <a:ext uri="{FF2B5EF4-FFF2-40B4-BE49-F238E27FC236}">
              <a16:creationId xmlns:a16="http://schemas.microsoft.com/office/drawing/2014/main" id="{6E941A42-EFB4-4BBF-8AE8-ABE21A08F2BC}"/>
            </a:ext>
          </a:extLst>
        </xdr:cNvPr>
        <xdr:cNvSpPr>
          <a:spLocks noChangeArrowheads="1"/>
        </xdr:cNvSpPr>
      </xdr:nvSpPr>
      <xdr:spPr bwMode="auto">
        <a:xfrm>
          <a:off x="6550025" y="3590925"/>
          <a:ext cx="574890" cy="559253"/>
        </a:xfrm>
        <a:prstGeom prst="ellipse">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prstDash val="sysDot"/>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FF0000"/>
              </a:solidFill>
              <a:latin typeface="ＭＳ Ｐ明朝"/>
              <a:ea typeface="ＭＳ Ｐ明朝"/>
            </a:rPr>
            <a:t>印</a:t>
          </a:r>
        </a:p>
      </xdr:txBody>
    </xdr:sp>
    <xdr:clientData/>
  </xdr:twoCellAnchor>
  <xdr:twoCellAnchor>
    <xdr:from>
      <xdr:col>1</xdr:col>
      <xdr:colOff>1</xdr:colOff>
      <xdr:row>5</xdr:row>
      <xdr:rowOff>85725</xdr:rowOff>
    </xdr:from>
    <xdr:to>
      <xdr:col>20</xdr:col>
      <xdr:colOff>28594</xdr:colOff>
      <xdr:row>9</xdr:row>
      <xdr:rowOff>133350</xdr:rowOff>
    </xdr:to>
    <xdr:sp macro="" textlink="">
      <xdr:nvSpPr>
        <xdr:cNvPr id="6" name="線吹き出し 1 (枠付き) 15">
          <a:extLst>
            <a:ext uri="{FF2B5EF4-FFF2-40B4-BE49-F238E27FC236}">
              <a16:creationId xmlns:a16="http://schemas.microsoft.com/office/drawing/2014/main" id="{FC714E3E-E2D3-40E9-BA11-D2C4F4F1F77C}"/>
            </a:ext>
          </a:extLst>
        </xdr:cNvPr>
        <xdr:cNvSpPr/>
      </xdr:nvSpPr>
      <xdr:spPr bwMode="auto">
        <a:xfrm>
          <a:off x="219076" y="1381125"/>
          <a:ext cx="3467118" cy="1428750"/>
        </a:xfrm>
        <a:prstGeom prst="borderCallout1">
          <a:avLst>
            <a:gd name="adj1" fmla="val 83615"/>
            <a:gd name="adj2" fmla="val 100161"/>
            <a:gd name="adj3" fmla="val 130068"/>
            <a:gd name="adj4" fmla="val 128242"/>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rPr>
            <a:t>札幌市競争入札参加資格者名簿に登録された所在地・商号又は名称及び職・氏名を記載してください。</a:t>
          </a:r>
        </a:p>
        <a:p>
          <a:pPr algn="l">
            <a:lnSpc>
              <a:spcPts val="1300"/>
            </a:lnSpc>
          </a:pPr>
          <a:r>
            <a:rPr kumimoji="1" lang="en-US" altLang="ja-JP" sz="1100">
              <a:solidFill>
                <a:srgbClr val="FF0000"/>
              </a:solidFill>
            </a:rPr>
            <a:t>※</a:t>
          </a:r>
          <a:r>
            <a:rPr kumimoji="1" lang="ja-JP" altLang="en-US" sz="1100">
              <a:solidFill>
                <a:srgbClr val="FF0000"/>
              </a:solidFill>
            </a:rPr>
            <a:t>競争入札参加資格申請時に入札及び開札に関する件の委任をした場合は、受任者の所在地等を記載してください。</a:t>
          </a:r>
        </a:p>
      </xdr:txBody>
    </xdr:sp>
    <xdr:clientData/>
  </xdr:twoCellAnchor>
  <xdr:twoCellAnchor>
    <xdr:from>
      <xdr:col>0</xdr:col>
      <xdr:colOff>215900</xdr:colOff>
      <xdr:row>11</xdr:row>
      <xdr:rowOff>200025</xdr:rowOff>
    </xdr:from>
    <xdr:to>
      <xdr:col>12</xdr:col>
      <xdr:colOff>155547</xdr:colOff>
      <xdr:row>13</xdr:row>
      <xdr:rowOff>171450</xdr:rowOff>
    </xdr:to>
    <xdr:sp macro="" textlink="">
      <xdr:nvSpPr>
        <xdr:cNvPr id="7" name="線吹き出し 1 (枠付き) 16">
          <a:extLst>
            <a:ext uri="{FF2B5EF4-FFF2-40B4-BE49-F238E27FC236}">
              <a16:creationId xmlns:a16="http://schemas.microsoft.com/office/drawing/2014/main" id="{04414645-97E4-4CC7-BE7A-546E1C8141C3}"/>
            </a:ext>
          </a:extLst>
        </xdr:cNvPr>
        <xdr:cNvSpPr/>
      </xdr:nvSpPr>
      <xdr:spPr bwMode="auto">
        <a:xfrm>
          <a:off x="215900" y="3371850"/>
          <a:ext cx="2149447" cy="514350"/>
        </a:xfrm>
        <a:prstGeom prst="borderCallout1">
          <a:avLst>
            <a:gd name="adj1" fmla="val 100568"/>
            <a:gd name="adj2" fmla="val 56268"/>
            <a:gd name="adj3" fmla="val 265228"/>
            <a:gd name="adj4" fmla="val 58570"/>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lnSpc>
              <a:spcPts val="1300"/>
            </a:lnSpc>
          </a:pPr>
          <a:r>
            <a:rPr kumimoji="1" lang="ja-JP" altLang="en-US" sz="1100">
              <a:solidFill>
                <a:srgbClr val="FF0000"/>
              </a:solidFill>
            </a:rPr>
            <a:t>仕様書等で示した調達件名を記載してください。</a:t>
          </a:r>
        </a:p>
      </xdr:txBody>
    </xdr:sp>
    <xdr:clientData/>
  </xdr:twoCellAnchor>
  <xdr:twoCellAnchor>
    <xdr:from>
      <xdr:col>1</xdr:col>
      <xdr:colOff>177800</xdr:colOff>
      <xdr:row>27</xdr:row>
      <xdr:rowOff>28575</xdr:rowOff>
    </xdr:from>
    <xdr:to>
      <xdr:col>13</xdr:col>
      <xdr:colOff>177800</xdr:colOff>
      <xdr:row>29</xdr:row>
      <xdr:rowOff>250421</xdr:rowOff>
    </xdr:to>
    <xdr:sp macro="" textlink="">
      <xdr:nvSpPr>
        <xdr:cNvPr id="8" name="線吹き出し 1 (枠付き) 17">
          <a:extLst>
            <a:ext uri="{FF2B5EF4-FFF2-40B4-BE49-F238E27FC236}">
              <a16:creationId xmlns:a16="http://schemas.microsoft.com/office/drawing/2014/main" id="{D77E74E4-A19F-405C-8AA1-345E0F30EB3F}"/>
            </a:ext>
          </a:extLst>
        </xdr:cNvPr>
        <xdr:cNvSpPr/>
      </xdr:nvSpPr>
      <xdr:spPr bwMode="auto">
        <a:xfrm>
          <a:off x="396875" y="7305675"/>
          <a:ext cx="2171700" cy="736196"/>
        </a:xfrm>
        <a:prstGeom prst="borderCallout1">
          <a:avLst>
            <a:gd name="adj1" fmla="val -1798"/>
            <a:gd name="adj2" fmla="val 34145"/>
            <a:gd name="adj3" fmla="val -68322"/>
            <a:gd name="adj4" fmla="val 34234"/>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lnSpc>
              <a:spcPts val="1300"/>
            </a:lnSpc>
          </a:pPr>
          <a:r>
            <a:rPr kumimoji="1" lang="ja-JP" altLang="en-US" sz="1100">
              <a:solidFill>
                <a:srgbClr val="FF0000"/>
              </a:solidFill>
            </a:rPr>
            <a:t>仕様書等で示した伺番号・品名等を記載してください。</a:t>
          </a:r>
        </a:p>
      </xdr:txBody>
    </xdr:sp>
    <xdr:clientData/>
  </xdr:twoCellAnchor>
  <xdr:twoCellAnchor>
    <xdr:from>
      <xdr:col>0</xdr:col>
      <xdr:colOff>247650</xdr:colOff>
      <xdr:row>21</xdr:row>
      <xdr:rowOff>342900</xdr:rowOff>
    </xdr:from>
    <xdr:to>
      <xdr:col>25</xdr:col>
      <xdr:colOff>9525</xdr:colOff>
      <xdr:row>25</xdr:row>
      <xdr:rowOff>66675</xdr:rowOff>
    </xdr:to>
    <xdr:sp macro="" textlink="">
      <xdr:nvSpPr>
        <xdr:cNvPr id="9" name="正方形/長方形 18">
          <a:extLst>
            <a:ext uri="{FF2B5EF4-FFF2-40B4-BE49-F238E27FC236}">
              <a16:creationId xmlns:a16="http://schemas.microsoft.com/office/drawing/2014/main" id="{D7CD1EF6-CDB4-4258-BC84-8254AFF7D5DE}"/>
            </a:ext>
          </a:extLst>
        </xdr:cNvPr>
        <xdr:cNvSpPr>
          <a:spLocks noChangeArrowheads="1"/>
        </xdr:cNvSpPr>
      </xdr:nvSpPr>
      <xdr:spPr bwMode="auto">
        <a:xfrm>
          <a:off x="219075" y="5991225"/>
          <a:ext cx="4352925" cy="8382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32</xdr:row>
      <xdr:rowOff>114301</xdr:rowOff>
    </xdr:from>
    <xdr:to>
      <xdr:col>28</xdr:col>
      <xdr:colOff>177649</xdr:colOff>
      <xdr:row>34</xdr:row>
      <xdr:rowOff>85726</xdr:rowOff>
    </xdr:to>
    <xdr:sp macro="" textlink="">
      <xdr:nvSpPr>
        <xdr:cNvPr id="10" name="線吹き出し 1 (枠付き) 19">
          <a:extLst>
            <a:ext uri="{FF2B5EF4-FFF2-40B4-BE49-F238E27FC236}">
              <a16:creationId xmlns:a16="http://schemas.microsoft.com/office/drawing/2014/main" id="{173BEE5B-EB1E-44CE-B77A-860D7A82619B}"/>
            </a:ext>
          </a:extLst>
        </xdr:cNvPr>
        <xdr:cNvSpPr/>
      </xdr:nvSpPr>
      <xdr:spPr bwMode="auto">
        <a:xfrm>
          <a:off x="4229100" y="8677276"/>
          <a:ext cx="1053949" cy="485775"/>
        </a:xfrm>
        <a:prstGeom prst="borderCallout1">
          <a:avLst>
            <a:gd name="adj1" fmla="val 51442"/>
            <a:gd name="adj2" fmla="val 100953"/>
            <a:gd name="adj3" fmla="val 60577"/>
            <a:gd name="adj4" fmla="val 186073"/>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rPr>
            <a:t>円未満切捨て</a:t>
          </a:r>
        </a:p>
      </xdr:txBody>
    </xdr:sp>
    <xdr:clientData/>
  </xdr:twoCellAnchor>
  <xdr:twoCellAnchor>
    <xdr:from>
      <xdr:col>25</xdr:col>
      <xdr:colOff>152400</xdr:colOff>
      <xdr:row>11</xdr:row>
      <xdr:rowOff>19050</xdr:rowOff>
    </xdr:from>
    <xdr:to>
      <xdr:col>34</xdr:col>
      <xdr:colOff>266700</xdr:colOff>
      <xdr:row>14</xdr:row>
      <xdr:rowOff>114300</xdr:rowOff>
    </xdr:to>
    <xdr:sp macro="" textlink="">
      <xdr:nvSpPr>
        <xdr:cNvPr id="11" name="正方形/長方形 20">
          <a:extLst>
            <a:ext uri="{FF2B5EF4-FFF2-40B4-BE49-F238E27FC236}">
              <a16:creationId xmlns:a16="http://schemas.microsoft.com/office/drawing/2014/main" id="{99F86DB0-2A05-4F33-9735-39F3ED2BE456}"/>
            </a:ext>
          </a:extLst>
        </xdr:cNvPr>
        <xdr:cNvSpPr>
          <a:spLocks noChangeArrowheads="1"/>
        </xdr:cNvSpPr>
      </xdr:nvSpPr>
      <xdr:spPr bwMode="auto">
        <a:xfrm>
          <a:off x="4714875" y="3190875"/>
          <a:ext cx="1657350" cy="8763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88900</xdr:colOff>
      <xdr:row>26</xdr:row>
      <xdr:rowOff>3174</xdr:rowOff>
    </xdr:from>
    <xdr:to>
      <xdr:col>38</xdr:col>
      <xdr:colOff>155575</xdr:colOff>
      <xdr:row>31</xdr:row>
      <xdr:rowOff>60220</xdr:rowOff>
    </xdr:to>
    <xdr:sp macro="" textlink="">
      <xdr:nvSpPr>
        <xdr:cNvPr id="12" name="線吹き出し 1 (枠付き) 21">
          <a:extLst>
            <a:ext uri="{FF2B5EF4-FFF2-40B4-BE49-F238E27FC236}">
              <a16:creationId xmlns:a16="http://schemas.microsoft.com/office/drawing/2014/main" id="{DA1A2373-A7D0-4436-BBF8-F0775387E466}"/>
            </a:ext>
          </a:extLst>
        </xdr:cNvPr>
        <xdr:cNvSpPr/>
      </xdr:nvSpPr>
      <xdr:spPr bwMode="auto">
        <a:xfrm>
          <a:off x="3203575" y="7023099"/>
          <a:ext cx="3867150" cy="1342921"/>
        </a:xfrm>
        <a:prstGeom prst="borderCallout1">
          <a:avLst>
            <a:gd name="adj1" fmla="val 179"/>
            <a:gd name="adj2" fmla="val 77027"/>
            <a:gd name="adj3" fmla="val -151785"/>
            <a:gd name="adj4" fmla="val 84744"/>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latin typeface="+mn-ea"/>
              <a:ea typeface="+mn-ea"/>
            </a:rPr>
            <a:t>消費税等の課税事業者・免税事業者にかかわらず、以下のとおり計算した金額を記載してください。</a:t>
          </a:r>
          <a:endParaRPr kumimoji="1" lang="en-US" altLang="ja-JP" sz="1100">
            <a:solidFill>
              <a:srgbClr val="FF0000"/>
            </a:solidFill>
            <a:latin typeface="+mn-ea"/>
            <a:ea typeface="+mn-ea"/>
          </a:endParaRPr>
        </a:p>
        <a:p>
          <a:pPr algn="l"/>
          <a:r>
            <a:rPr kumimoji="1" lang="en-US" altLang="ja-JP" sz="1100">
              <a:solidFill>
                <a:srgbClr val="FF0000"/>
              </a:solidFill>
              <a:latin typeface="+mn-ea"/>
              <a:ea typeface="+mn-ea"/>
            </a:rPr>
            <a:t>【</a:t>
          </a:r>
          <a:r>
            <a:rPr kumimoji="1" lang="ja-JP" altLang="en-US" sz="1100">
              <a:solidFill>
                <a:srgbClr val="FF0000"/>
              </a:solidFill>
              <a:latin typeface="+mn-ea"/>
              <a:ea typeface="+mn-ea"/>
            </a:rPr>
            <a:t>計算式</a:t>
          </a:r>
          <a:r>
            <a:rPr kumimoji="1" lang="en-US" altLang="ja-JP" sz="1100">
              <a:solidFill>
                <a:srgbClr val="FF0000"/>
              </a:solidFill>
              <a:latin typeface="+mn-ea"/>
              <a:ea typeface="+mn-ea"/>
            </a:rPr>
            <a:t>】</a:t>
          </a:r>
        </a:p>
        <a:p>
          <a:pPr algn="l">
            <a:lnSpc>
              <a:spcPts val="1200"/>
            </a:lnSpc>
          </a:pPr>
          <a:r>
            <a:rPr kumimoji="1" lang="ja-JP" altLang="en-US" sz="1100">
              <a:solidFill>
                <a:srgbClr val="FF0000"/>
              </a:solidFill>
              <a:latin typeface="+mn-ea"/>
              <a:ea typeface="+mn-ea"/>
            </a:rPr>
            <a:t>契約希望金額</a:t>
          </a:r>
          <a:r>
            <a:rPr kumimoji="1" lang="en-US" altLang="ja-JP" sz="1100">
              <a:solidFill>
                <a:srgbClr val="FF0000"/>
              </a:solidFill>
              <a:latin typeface="+mn-ea"/>
              <a:ea typeface="+mn-ea"/>
            </a:rPr>
            <a:t>×100/110</a:t>
          </a:r>
          <a:r>
            <a:rPr kumimoji="1" lang="ja-JP" altLang="en-US" sz="1100">
              <a:solidFill>
                <a:srgbClr val="FF0000"/>
              </a:solidFill>
              <a:latin typeface="+mn-ea"/>
              <a:ea typeface="+mn-ea"/>
            </a:rPr>
            <a:t>＝見積書比較価格</a:t>
          </a:r>
          <a:endParaRPr kumimoji="1" lang="en-US" altLang="ja-JP" sz="1100">
            <a:solidFill>
              <a:srgbClr val="FF0000"/>
            </a:solidFill>
            <a:latin typeface="+mn-ea"/>
            <a:ea typeface="+mn-ea"/>
          </a:endParaRPr>
        </a:p>
        <a:p>
          <a:pPr algn="l">
            <a:lnSpc>
              <a:spcPts val="1200"/>
            </a:lnSpc>
          </a:pPr>
          <a:r>
            <a:rPr kumimoji="1" lang="en-US" altLang="ja-JP" sz="1100">
              <a:solidFill>
                <a:srgbClr val="FF0000"/>
              </a:solidFill>
              <a:latin typeface="+mn-ea"/>
              <a:ea typeface="+mn-ea"/>
            </a:rPr>
            <a:t>【</a:t>
          </a:r>
          <a:r>
            <a:rPr kumimoji="1" lang="ja-JP" altLang="en-US" sz="1100">
              <a:solidFill>
                <a:srgbClr val="FF0000"/>
              </a:solidFill>
              <a:latin typeface="+mn-ea"/>
              <a:ea typeface="+mn-ea"/>
            </a:rPr>
            <a:t>例</a:t>
          </a:r>
          <a:r>
            <a:rPr kumimoji="1" lang="en-US" altLang="ja-JP" sz="1100">
              <a:solidFill>
                <a:srgbClr val="FF0000"/>
              </a:solidFill>
              <a:latin typeface="+mn-ea"/>
              <a:ea typeface="+mn-ea"/>
            </a:rPr>
            <a:t>】</a:t>
          </a:r>
        </a:p>
        <a:p>
          <a:pPr algn="l">
            <a:lnSpc>
              <a:spcPts val="1300"/>
            </a:lnSpc>
          </a:pPr>
          <a:r>
            <a:rPr kumimoji="1" lang="en-US" altLang="ja-JP" sz="1100">
              <a:solidFill>
                <a:srgbClr val="FF0000"/>
              </a:solidFill>
              <a:latin typeface="+mn-ea"/>
              <a:ea typeface="+mn-ea"/>
            </a:rPr>
            <a:t>33,808</a:t>
          </a:r>
          <a:r>
            <a:rPr kumimoji="1" lang="ja-JP" altLang="en-US" sz="1100">
              <a:solidFill>
                <a:srgbClr val="FF0000"/>
              </a:solidFill>
              <a:latin typeface="+mn-ea"/>
              <a:ea typeface="+mn-ea"/>
            </a:rPr>
            <a:t>円</a:t>
          </a:r>
          <a:r>
            <a:rPr kumimoji="1" lang="en-US" altLang="ja-JP" sz="1100">
              <a:solidFill>
                <a:srgbClr val="FF0000"/>
              </a:solidFill>
              <a:latin typeface="+mn-ea"/>
              <a:ea typeface="+mn-ea"/>
            </a:rPr>
            <a:t>×100/110</a:t>
          </a:r>
          <a:r>
            <a:rPr kumimoji="1" lang="ja-JP" altLang="en-US" sz="1100">
              <a:solidFill>
                <a:srgbClr val="FF0000"/>
              </a:solidFill>
              <a:latin typeface="+mn-ea"/>
              <a:ea typeface="+mn-ea"/>
            </a:rPr>
            <a:t>＝</a:t>
          </a:r>
          <a:r>
            <a:rPr kumimoji="1" lang="en-US" altLang="ja-JP" sz="1100">
              <a:solidFill>
                <a:srgbClr val="FF0000"/>
              </a:solidFill>
              <a:latin typeface="+mn-ea"/>
              <a:ea typeface="+mn-ea"/>
            </a:rPr>
            <a:t>30,734.54545…≒30,735</a:t>
          </a:r>
          <a:r>
            <a:rPr kumimoji="1" lang="ja-JP" altLang="en-US" sz="1100">
              <a:solidFill>
                <a:srgbClr val="FF0000"/>
              </a:solidFill>
              <a:latin typeface="+mn-ea"/>
              <a:ea typeface="+mn-ea"/>
            </a:rPr>
            <a:t>円</a:t>
          </a:r>
        </a:p>
      </xdr:txBody>
    </xdr:sp>
    <xdr:clientData/>
  </xdr:twoCellAnchor>
  <xdr:twoCellAnchor>
    <xdr:from>
      <xdr:col>32</xdr:col>
      <xdr:colOff>238125</xdr:colOff>
      <xdr:row>9</xdr:row>
      <xdr:rowOff>0</xdr:rowOff>
    </xdr:from>
    <xdr:to>
      <xdr:col>38</xdr:col>
      <xdr:colOff>266700</xdr:colOff>
      <xdr:row>10</xdr:row>
      <xdr:rowOff>19050</xdr:rowOff>
    </xdr:to>
    <xdr:sp macro="" textlink="">
      <xdr:nvSpPr>
        <xdr:cNvPr id="13" name="正方形/長方形 20">
          <a:extLst>
            <a:ext uri="{FF2B5EF4-FFF2-40B4-BE49-F238E27FC236}">
              <a16:creationId xmlns:a16="http://schemas.microsoft.com/office/drawing/2014/main" id="{7BE6B77E-0A15-4588-9E6C-AB002E2A8F14}"/>
            </a:ext>
          </a:extLst>
        </xdr:cNvPr>
        <xdr:cNvSpPr>
          <a:spLocks noChangeArrowheads="1"/>
        </xdr:cNvSpPr>
      </xdr:nvSpPr>
      <xdr:spPr bwMode="auto">
        <a:xfrm>
          <a:off x="6010275" y="2676525"/>
          <a:ext cx="1085850" cy="2667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17</xdr:row>
      <xdr:rowOff>228600</xdr:rowOff>
    </xdr:from>
    <xdr:to>
      <xdr:col>10</xdr:col>
      <xdr:colOff>85725</xdr:colOff>
      <xdr:row>18</xdr:row>
      <xdr:rowOff>47625</xdr:rowOff>
    </xdr:to>
    <xdr:sp macro="" textlink="">
      <xdr:nvSpPr>
        <xdr:cNvPr id="14" name="正方形/長方形 18">
          <a:extLst>
            <a:ext uri="{FF2B5EF4-FFF2-40B4-BE49-F238E27FC236}">
              <a16:creationId xmlns:a16="http://schemas.microsoft.com/office/drawing/2014/main" id="{290EFF63-878C-410F-B9DC-B320C1F33431}"/>
            </a:ext>
          </a:extLst>
        </xdr:cNvPr>
        <xdr:cNvSpPr>
          <a:spLocks noChangeArrowheads="1"/>
        </xdr:cNvSpPr>
      </xdr:nvSpPr>
      <xdr:spPr bwMode="auto">
        <a:xfrm>
          <a:off x="942975" y="4810125"/>
          <a:ext cx="990600" cy="276225"/>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200025</xdr:colOff>
      <xdr:row>17</xdr:row>
      <xdr:rowOff>95250</xdr:rowOff>
    </xdr:from>
    <xdr:to>
      <xdr:col>37</xdr:col>
      <xdr:colOff>57150</xdr:colOff>
      <xdr:row>17</xdr:row>
      <xdr:rowOff>600075</xdr:rowOff>
    </xdr:to>
    <xdr:sp macro="" textlink="">
      <xdr:nvSpPr>
        <xdr:cNvPr id="15" name="正方形/長方形 18">
          <a:extLst>
            <a:ext uri="{FF2B5EF4-FFF2-40B4-BE49-F238E27FC236}">
              <a16:creationId xmlns:a16="http://schemas.microsoft.com/office/drawing/2014/main" id="{08DC50B7-9917-4B93-873D-C4D6A2A5FDC5}"/>
            </a:ext>
          </a:extLst>
        </xdr:cNvPr>
        <xdr:cNvSpPr>
          <a:spLocks noChangeArrowheads="1"/>
        </xdr:cNvSpPr>
      </xdr:nvSpPr>
      <xdr:spPr bwMode="auto">
        <a:xfrm>
          <a:off x="5829300" y="4676775"/>
          <a:ext cx="962025" cy="36195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219075</xdr:colOff>
      <xdr:row>32</xdr:row>
      <xdr:rowOff>352425</xdr:rowOff>
    </xdr:from>
    <xdr:to>
      <xdr:col>39</xdr:col>
      <xdr:colOff>76200</xdr:colOff>
      <xdr:row>34</xdr:row>
      <xdr:rowOff>85725</xdr:rowOff>
    </xdr:to>
    <xdr:sp macro="" textlink="">
      <xdr:nvSpPr>
        <xdr:cNvPr id="16" name="正方形/長方形 18">
          <a:extLst>
            <a:ext uri="{FF2B5EF4-FFF2-40B4-BE49-F238E27FC236}">
              <a16:creationId xmlns:a16="http://schemas.microsoft.com/office/drawing/2014/main" id="{B7385D26-1EDE-4DFA-809B-76B52F5064E6}"/>
            </a:ext>
          </a:extLst>
        </xdr:cNvPr>
        <xdr:cNvSpPr>
          <a:spLocks noChangeArrowheads="1"/>
        </xdr:cNvSpPr>
      </xdr:nvSpPr>
      <xdr:spPr bwMode="auto">
        <a:xfrm>
          <a:off x="6191250" y="8820150"/>
          <a:ext cx="981075" cy="3429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Mincho"/>
        <a:ea typeface="MS PMincho"/>
        <a:cs typeface="MS PMincho"/>
      </a:majorFont>
      <a:minorFont>
        <a:latin typeface="MS PMincho"/>
        <a:ea typeface="MS PMincho"/>
        <a:cs typeface="MS PMinch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1000"/>
  <sheetViews>
    <sheetView tabSelected="1" view="pageBreakPreview" zoomScaleNormal="100" zoomScaleSheetLayoutView="100" workbookViewId="0"/>
  </sheetViews>
  <sheetFormatPr defaultColWidth="12.625" defaultRowHeight="15" customHeight="1"/>
  <cols>
    <col min="1" max="1" width="2.875" customWidth="1"/>
    <col min="2" max="39" width="2.375" customWidth="1"/>
    <col min="40" max="40" width="2.875" customWidth="1"/>
    <col min="41" max="59" width="2.375" customWidth="1"/>
  </cols>
  <sheetData>
    <row r="1" spans="1:59" ht="1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3"/>
      <c r="AQ1" s="2"/>
      <c r="AR1" s="2"/>
      <c r="AS1" s="2"/>
      <c r="AT1" s="2"/>
      <c r="AU1" s="2"/>
      <c r="AV1" s="2"/>
      <c r="AW1" s="2"/>
      <c r="AX1" s="2"/>
      <c r="AY1" s="2"/>
      <c r="AZ1" s="2"/>
      <c r="BA1" s="2"/>
      <c r="BB1" s="2"/>
      <c r="BC1" s="2"/>
      <c r="BD1" s="2"/>
      <c r="BE1" s="2"/>
      <c r="BF1" s="2"/>
      <c r="BG1" s="2"/>
    </row>
    <row r="2" spans="1:59" ht="27.75" customHeight="1">
      <c r="A2" s="99" t="s">
        <v>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100"/>
      <c r="AO2" s="2"/>
      <c r="AP2" s="4"/>
      <c r="AQ2" s="4"/>
      <c r="AR2" s="4"/>
      <c r="AS2" s="4"/>
      <c r="AT2" s="4"/>
      <c r="AU2" s="4"/>
      <c r="AV2" s="4"/>
      <c r="AW2" s="4"/>
      <c r="AX2" s="4"/>
      <c r="AY2" s="4"/>
      <c r="AZ2" s="4"/>
      <c r="BA2" s="4"/>
      <c r="BB2" s="4"/>
      <c r="BC2" s="4"/>
      <c r="BD2" s="4"/>
      <c r="BE2" s="4"/>
      <c r="BF2" s="4"/>
      <c r="BG2" s="4"/>
    </row>
    <row r="3" spans="1:59" ht="15" customHeight="1">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7"/>
      <c r="AO3" s="2"/>
      <c r="AP3" s="4"/>
      <c r="AQ3" s="4"/>
      <c r="AR3" s="4"/>
      <c r="AS3" s="4"/>
      <c r="AT3" s="4"/>
      <c r="AU3" s="4"/>
      <c r="AV3" s="4"/>
      <c r="AW3" s="4"/>
      <c r="AX3" s="4"/>
      <c r="AY3" s="4"/>
      <c r="AZ3" s="4"/>
      <c r="BA3" s="4"/>
      <c r="BB3" s="4"/>
      <c r="BC3" s="4"/>
      <c r="BD3" s="4"/>
      <c r="BE3" s="4"/>
      <c r="BF3" s="4"/>
      <c r="BG3" s="4"/>
    </row>
    <row r="4" spans="1:59" ht="19.5" customHeight="1">
      <c r="A4" s="8" t="s">
        <v>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10" t="s">
        <v>3</v>
      </c>
      <c r="AN4" s="11"/>
      <c r="AO4" s="9"/>
      <c r="AP4" s="4"/>
      <c r="AQ4" s="4"/>
      <c r="AR4" s="4"/>
      <c r="AS4" s="4"/>
      <c r="AT4" s="77"/>
      <c r="AU4" s="53"/>
      <c r="AV4" s="53"/>
      <c r="AW4" s="53"/>
      <c r="AX4" s="53"/>
      <c r="AY4" s="77"/>
      <c r="AZ4" s="53"/>
      <c r="BA4" s="53"/>
      <c r="BB4" s="53"/>
      <c r="BC4" s="53"/>
      <c r="BD4" s="77"/>
      <c r="BE4" s="53"/>
      <c r="BF4" s="53"/>
      <c r="BG4" s="53"/>
    </row>
    <row r="5" spans="1:59" ht="19.5" customHeight="1">
      <c r="A5" s="12"/>
      <c r="B5" s="2" t="s">
        <v>4</v>
      </c>
      <c r="C5" s="2"/>
      <c r="D5" s="2"/>
      <c r="E5" s="2"/>
      <c r="F5" s="2"/>
      <c r="G5" s="2"/>
      <c r="H5" s="2"/>
      <c r="I5" s="2"/>
      <c r="J5" s="2"/>
      <c r="K5" s="2"/>
      <c r="L5" s="2"/>
      <c r="M5" s="2"/>
      <c r="N5" s="2"/>
      <c r="O5" s="2"/>
      <c r="P5" s="2"/>
      <c r="Q5" s="2"/>
      <c r="R5" s="2"/>
      <c r="S5" s="2"/>
      <c r="T5" s="2"/>
      <c r="U5" s="2"/>
      <c r="V5" s="2"/>
      <c r="W5" s="2"/>
      <c r="X5" s="2"/>
      <c r="Y5" s="2"/>
      <c r="Z5" s="2"/>
      <c r="AA5" s="2"/>
      <c r="AB5" s="2"/>
      <c r="AC5" s="2"/>
      <c r="AD5" s="13"/>
      <c r="AE5" s="13"/>
      <c r="AF5" s="2"/>
      <c r="AG5" s="2"/>
      <c r="AH5" s="2"/>
      <c r="AI5" s="2"/>
      <c r="AJ5" s="2"/>
      <c r="AK5" s="2"/>
      <c r="AL5" s="2"/>
      <c r="AM5" s="2"/>
      <c r="AN5" s="14"/>
      <c r="AO5" s="2"/>
      <c r="AP5" s="2"/>
      <c r="AQ5" s="2"/>
      <c r="AR5" s="2"/>
      <c r="AS5" s="2"/>
      <c r="AT5" s="2"/>
      <c r="AU5" s="2"/>
      <c r="AV5" s="2"/>
      <c r="AW5" s="2"/>
      <c r="AX5" s="2"/>
      <c r="AY5" s="2"/>
      <c r="AZ5" s="2"/>
      <c r="BA5" s="2"/>
      <c r="BB5" s="2"/>
      <c r="BC5" s="2"/>
      <c r="BD5" s="2"/>
      <c r="BE5" s="2"/>
      <c r="BF5" s="2"/>
      <c r="BG5" s="2"/>
    </row>
    <row r="6" spans="1:59" ht="19.5" customHeight="1">
      <c r="A6" s="12"/>
      <c r="B6" s="2"/>
      <c r="C6" s="2"/>
      <c r="D6" s="2"/>
      <c r="E6" s="2"/>
      <c r="F6" s="2"/>
      <c r="G6" s="2"/>
      <c r="H6" s="2"/>
      <c r="I6" s="2"/>
      <c r="J6" s="2"/>
      <c r="K6" s="2"/>
      <c r="L6" s="2"/>
      <c r="M6" s="2"/>
      <c r="N6" s="2"/>
      <c r="O6" s="2"/>
      <c r="P6" s="2"/>
      <c r="Q6" s="2"/>
      <c r="R6" s="2"/>
      <c r="S6" s="2"/>
      <c r="T6" s="15" t="s">
        <v>5</v>
      </c>
      <c r="U6" s="16"/>
      <c r="V6" s="2"/>
      <c r="W6" s="17"/>
      <c r="X6" s="2"/>
      <c r="Y6" s="9"/>
      <c r="Z6" s="9"/>
      <c r="AA6" s="9"/>
      <c r="AB6" s="9"/>
      <c r="AC6" s="9"/>
      <c r="AD6" s="13"/>
      <c r="AE6" s="13"/>
      <c r="AF6" s="9"/>
      <c r="AG6" s="9"/>
      <c r="AH6" s="9"/>
      <c r="AI6" s="9"/>
      <c r="AJ6" s="9"/>
      <c r="AK6" s="9"/>
      <c r="AL6" s="9"/>
      <c r="AM6" s="9"/>
      <c r="AN6" s="11"/>
      <c r="AO6" s="2"/>
      <c r="AP6" s="2"/>
      <c r="AQ6" s="2"/>
      <c r="AR6" s="2"/>
      <c r="AS6" s="2"/>
      <c r="AT6" s="2"/>
      <c r="AU6" s="2"/>
      <c r="AV6" s="2"/>
      <c r="AW6" s="2"/>
      <c r="AX6" s="2"/>
      <c r="AY6" s="2"/>
      <c r="AZ6" s="2"/>
      <c r="BA6" s="2"/>
      <c r="BB6" s="2"/>
      <c r="BC6" s="2"/>
      <c r="BD6" s="2"/>
      <c r="BE6" s="2"/>
      <c r="BF6" s="2"/>
      <c r="BG6" s="2"/>
    </row>
    <row r="7" spans="1:59" ht="23.25" customHeight="1">
      <c r="A7" s="12"/>
      <c r="B7" s="2"/>
      <c r="C7" s="2"/>
      <c r="D7" s="2"/>
      <c r="E7" s="2"/>
      <c r="F7" s="2"/>
      <c r="G7" s="2"/>
      <c r="H7" s="2"/>
      <c r="I7" s="2"/>
      <c r="J7" s="2"/>
      <c r="K7" s="2"/>
      <c r="L7" s="2"/>
      <c r="M7" s="2"/>
      <c r="N7" s="2"/>
      <c r="O7" s="15" t="s">
        <v>6</v>
      </c>
      <c r="P7" s="2"/>
      <c r="Q7" s="2"/>
      <c r="R7" s="10"/>
      <c r="S7" s="2"/>
      <c r="T7" s="9" t="s">
        <v>7</v>
      </c>
      <c r="U7" s="10"/>
      <c r="V7" s="2"/>
      <c r="W7" s="9"/>
      <c r="X7" s="2"/>
      <c r="Y7" s="9"/>
      <c r="Z7" s="9"/>
      <c r="AA7" s="9"/>
      <c r="AB7" s="9"/>
      <c r="AC7" s="9"/>
      <c r="AD7" s="13"/>
      <c r="AE7" s="13"/>
      <c r="AF7" s="9"/>
      <c r="AG7" s="9"/>
      <c r="AH7" s="9"/>
      <c r="AI7" s="9"/>
      <c r="AJ7" s="9"/>
      <c r="AK7" s="9"/>
      <c r="AL7" s="9"/>
      <c r="AM7" s="9"/>
      <c r="AN7" s="11"/>
      <c r="AO7" s="2"/>
      <c r="AP7" s="2"/>
      <c r="AQ7" s="2"/>
      <c r="AR7" s="2"/>
      <c r="AS7" s="2"/>
      <c r="AT7" s="2"/>
      <c r="AU7" s="2"/>
      <c r="AV7" s="2"/>
      <c r="AW7" s="2"/>
      <c r="AX7" s="2"/>
      <c r="AY7" s="2"/>
      <c r="AZ7" s="2"/>
      <c r="BA7" s="2"/>
      <c r="BB7" s="2"/>
      <c r="BC7" s="2"/>
      <c r="BD7" s="2"/>
      <c r="BE7" s="2"/>
      <c r="BF7" s="2"/>
      <c r="BG7" s="2"/>
    </row>
    <row r="8" spans="1:59" ht="18.75" customHeight="1">
      <c r="A8" s="8"/>
      <c r="B8" s="18"/>
      <c r="C8" s="18"/>
      <c r="D8" s="18"/>
      <c r="E8" s="18"/>
      <c r="F8" s="18"/>
      <c r="G8" s="18"/>
      <c r="H8" s="18"/>
      <c r="I8" s="18"/>
      <c r="J8" s="18"/>
      <c r="K8" s="18"/>
      <c r="L8" s="18"/>
      <c r="M8" s="18"/>
      <c r="N8" s="18"/>
      <c r="O8" s="18"/>
      <c r="P8" s="18"/>
      <c r="Q8" s="18"/>
      <c r="R8" s="18"/>
      <c r="S8" s="18"/>
      <c r="T8" s="15" t="s">
        <v>8</v>
      </c>
      <c r="U8" s="18"/>
      <c r="V8" s="18"/>
      <c r="W8" s="15"/>
      <c r="X8" s="9"/>
      <c r="Y8" s="18"/>
      <c r="Z8" s="9"/>
      <c r="AA8" s="9"/>
      <c r="AB8" s="9"/>
      <c r="AC8" s="9"/>
      <c r="AD8" s="9"/>
      <c r="AE8" s="9"/>
      <c r="AF8" s="9"/>
      <c r="AG8" s="9"/>
      <c r="AH8" s="9"/>
      <c r="AI8" s="9"/>
      <c r="AJ8" s="9"/>
      <c r="AK8" s="9"/>
      <c r="AL8" s="18" t="s">
        <v>9</v>
      </c>
      <c r="AM8" s="18"/>
      <c r="AN8" s="19"/>
      <c r="AO8" s="9"/>
      <c r="AP8" s="9"/>
      <c r="AQ8" s="101"/>
      <c r="AR8" s="53"/>
      <c r="AS8" s="53"/>
      <c r="AT8" s="53"/>
      <c r="AU8" s="53"/>
      <c r="AV8" s="53"/>
      <c r="AW8" s="53"/>
      <c r="AX8" s="53"/>
      <c r="AY8" s="53"/>
      <c r="AZ8" s="53"/>
      <c r="BA8" s="53"/>
      <c r="BB8" s="53"/>
      <c r="BC8" s="53"/>
      <c r="BD8" s="53"/>
      <c r="BE8" s="53"/>
      <c r="BF8" s="53"/>
      <c r="BG8" s="53"/>
    </row>
    <row r="9" spans="1:59" ht="18.75" customHeight="1">
      <c r="A9" s="8"/>
      <c r="B9" s="18"/>
      <c r="C9" s="18"/>
      <c r="D9" s="18"/>
      <c r="E9" s="18"/>
      <c r="F9" s="18"/>
      <c r="G9" s="18"/>
      <c r="H9" s="18"/>
      <c r="I9" s="18"/>
      <c r="J9" s="18"/>
      <c r="K9" s="18"/>
      <c r="L9" s="18"/>
      <c r="M9" s="18"/>
      <c r="N9" s="18"/>
      <c r="O9" s="18"/>
      <c r="P9" s="18"/>
      <c r="Q9" s="18"/>
      <c r="R9" s="18"/>
      <c r="S9" s="18"/>
      <c r="T9" s="15"/>
      <c r="U9" s="18"/>
      <c r="V9" s="18"/>
      <c r="W9" s="15"/>
      <c r="X9" s="9"/>
      <c r="Y9" s="18"/>
      <c r="Z9" s="9"/>
      <c r="AA9" s="9"/>
      <c r="AB9" s="9"/>
      <c r="AC9" s="9"/>
      <c r="AD9" s="9"/>
      <c r="AE9" s="9"/>
      <c r="AF9" s="9"/>
      <c r="AG9" s="9"/>
      <c r="AH9" s="9"/>
      <c r="AI9" s="9"/>
      <c r="AJ9" s="9"/>
      <c r="AK9" s="9"/>
      <c r="AL9" s="18"/>
      <c r="AM9" s="18"/>
      <c r="AN9" s="19"/>
      <c r="AO9" s="9"/>
      <c r="AP9" s="9"/>
      <c r="AQ9" s="20"/>
      <c r="AR9" s="20"/>
      <c r="AS9" s="20"/>
      <c r="AT9" s="20"/>
      <c r="AU9" s="20"/>
      <c r="AV9" s="20"/>
      <c r="AW9" s="20"/>
      <c r="AX9" s="20"/>
      <c r="AY9" s="20"/>
      <c r="AZ9" s="20"/>
      <c r="BA9" s="20"/>
      <c r="BB9" s="20"/>
      <c r="BC9" s="20"/>
      <c r="BD9" s="20"/>
      <c r="BE9" s="20"/>
      <c r="BF9" s="20"/>
      <c r="BG9" s="20"/>
    </row>
    <row r="10" spans="1:59" ht="18.75" customHeight="1">
      <c r="A10" s="8"/>
      <c r="B10" s="18"/>
      <c r="C10" s="18"/>
      <c r="D10" s="18"/>
      <c r="E10" s="18"/>
      <c r="F10" s="18"/>
      <c r="G10" s="18"/>
      <c r="H10" s="18"/>
      <c r="I10" s="18"/>
      <c r="J10" s="18"/>
      <c r="K10" s="18"/>
      <c r="L10" s="18"/>
      <c r="M10" s="18"/>
      <c r="N10" s="18"/>
      <c r="O10" s="9" t="s">
        <v>10</v>
      </c>
      <c r="P10" s="9"/>
      <c r="Q10" s="9"/>
      <c r="R10" s="9"/>
      <c r="S10" s="9"/>
      <c r="T10" s="15" t="s">
        <v>11</v>
      </c>
      <c r="U10" s="18"/>
      <c r="V10" s="18"/>
      <c r="W10" s="15"/>
      <c r="X10" s="9"/>
      <c r="Y10" s="18"/>
      <c r="Z10" s="9"/>
      <c r="AA10" s="9"/>
      <c r="AB10" s="9"/>
      <c r="AC10" s="9"/>
      <c r="AD10" s="9"/>
      <c r="AE10" s="9"/>
      <c r="AF10" s="9"/>
      <c r="AG10" s="9"/>
      <c r="AH10" s="9"/>
      <c r="AI10" s="9"/>
      <c r="AJ10" s="9"/>
      <c r="AK10" s="9"/>
      <c r="AL10" s="18" t="s">
        <v>9</v>
      </c>
      <c r="AM10" s="18"/>
      <c r="AN10" s="19"/>
      <c r="AO10" s="9"/>
      <c r="AP10" s="9"/>
      <c r="AQ10" s="20"/>
      <c r="AR10" s="20"/>
      <c r="AS10" s="20"/>
      <c r="AT10" s="20"/>
      <c r="AU10" s="20"/>
      <c r="AV10" s="20"/>
      <c r="AW10" s="20"/>
      <c r="AX10" s="20"/>
      <c r="AY10" s="20"/>
      <c r="AZ10" s="20"/>
      <c r="BA10" s="20"/>
      <c r="BB10" s="20"/>
      <c r="BC10" s="20"/>
      <c r="BD10" s="20"/>
      <c r="BE10" s="20"/>
      <c r="BF10" s="20"/>
      <c r="BG10" s="20"/>
    </row>
    <row r="11" spans="1:59" ht="15.75" customHeight="1">
      <c r="A11" s="8"/>
      <c r="B11" s="18"/>
      <c r="C11" s="18"/>
      <c r="D11" s="18"/>
      <c r="E11" s="18"/>
      <c r="F11" s="18"/>
      <c r="G11" s="18"/>
      <c r="H11" s="18"/>
      <c r="I11" s="18"/>
      <c r="J11" s="18"/>
      <c r="K11" s="18"/>
      <c r="L11" s="18"/>
      <c r="M11" s="18"/>
      <c r="N11" s="18"/>
      <c r="O11" s="18"/>
      <c r="P11" s="18"/>
      <c r="Q11" s="18"/>
      <c r="R11" s="18"/>
      <c r="S11" s="18"/>
      <c r="T11" s="9"/>
      <c r="U11" s="18"/>
      <c r="V11" s="18"/>
      <c r="W11" s="9"/>
      <c r="X11" s="9"/>
      <c r="Y11" s="18"/>
      <c r="Z11" s="18"/>
      <c r="AA11" s="18"/>
      <c r="AB11" s="18"/>
      <c r="AC11" s="18"/>
      <c r="AD11" s="18"/>
      <c r="AE11" s="18"/>
      <c r="AF11" s="18"/>
      <c r="AG11" s="18"/>
      <c r="AH11" s="18"/>
      <c r="AI11" s="18"/>
      <c r="AJ11" s="18"/>
      <c r="AK11" s="18"/>
      <c r="AL11" s="18"/>
      <c r="AM11" s="18"/>
      <c r="AN11" s="19"/>
      <c r="AO11" s="9"/>
      <c r="AP11" s="9"/>
      <c r="AQ11" s="20"/>
      <c r="AR11" s="20"/>
      <c r="AS11" s="20"/>
      <c r="AT11" s="20"/>
      <c r="AU11" s="20"/>
      <c r="AV11" s="20"/>
      <c r="AW11" s="20"/>
      <c r="AX11" s="20"/>
      <c r="AY11" s="20"/>
      <c r="AZ11" s="20"/>
      <c r="BA11" s="20"/>
      <c r="BB11" s="20"/>
      <c r="BC11" s="20"/>
      <c r="BD11" s="20"/>
      <c r="BE11" s="20"/>
      <c r="BF11" s="20"/>
      <c r="BG11" s="20"/>
    </row>
    <row r="12" spans="1:59" ht="19.5" customHeight="1">
      <c r="A12" s="21"/>
      <c r="B12" s="22" t="s">
        <v>12</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23"/>
      <c r="AO12" s="2"/>
      <c r="AP12" s="24"/>
      <c r="AQ12" s="4"/>
      <c r="AR12" s="4"/>
      <c r="AS12" s="4"/>
      <c r="AT12" s="4"/>
      <c r="AU12" s="4"/>
      <c r="AV12" s="4"/>
      <c r="AW12" s="4"/>
      <c r="AX12" s="4"/>
      <c r="AY12" s="4"/>
      <c r="AZ12" s="4"/>
      <c r="BA12" s="4"/>
      <c r="BB12" s="4"/>
      <c r="BC12" s="4"/>
      <c r="BD12" s="4"/>
      <c r="BE12" s="4"/>
      <c r="BF12" s="4"/>
      <c r="BG12" s="4"/>
    </row>
    <row r="13" spans="1:59" ht="14.25" customHeight="1">
      <c r="A13" s="1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14"/>
      <c r="AO13" s="2"/>
      <c r="AP13" s="2"/>
      <c r="AQ13" s="2"/>
      <c r="AR13" s="2"/>
      <c r="AS13" s="2"/>
      <c r="AT13" s="2"/>
      <c r="AU13" s="2"/>
      <c r="AV13" s="2"/>
      <c r="AW13" s="2"/>
      <c r="AX13" s="2"/>
      <c r="AY13" s="2"/>
      <c r="AZ13" s="2"/>
      <c r="BA13" s="2"/>
      <c r="BB13" s="2"/>
      <c r="BC13" s="2"/>
      <c r="BD13" s="2"/>
      <c r="BE13" s="2"/>
      <c r="BF13" s="2"/>
      <c r="BG13" s="2"/>
    </row>
    <row r="14" spans="1:59" ht="36" customHeight="1">
      <c r="A14" s="25"/>
      <c r="B14" s="89" t="s">
        <v>13</v>
      </c>
      <c r="C14" s="90"/>
      <c r="D14" s="90"/>
      <c r="E14" s="91"/>
      <c r="F14" s="102" t="s">
        <v>14</v>
      </c>
      <c r="G14" s="90"/>
      <c r="H14" s="90"/>
      <c r="I14" s="90"/>
      <c r="J14" s="90"/>
      <c r="K14" s="90"/>
      <c r="L14" s="90"/>
      <c r="M14" s="90"/>
      <c r="N14" s="90"/>
      <c r="O14" s="90"/>
      <c r="P14" s="90"/>
      <c r="Q14" s="90"/>
      <c r="R14" s="100"/>
      <c r="S14" s="89" t="s">
        <v>15</v>
      </c>
      <c r="T14" s="90"/>
      <c r="U14" s="90"/>
      <c r="V14" s="90"/>
      <c r="W14" s="90"/>
      <c r="X14" s="90"/>
      <c r="Y14" s="91"/>
      <c r="Z14" s="26"/>
      <c r="AA14" s="95"/>
      <c r="AB14" s="96"/>
      <c r="AC14" s="96"/>
      <c r="AD14" s="96"/>
      <c r="AE14" s="96"/>
      <c r="AF14" s="96"/>
      <c r="AG14" s="96"/>
      <c r="AH14" s="96"/>
      <c r="AI14" s="96"/>
      <c r="AJ14" s="96"/>
      <c r="AK14" s="96"/>
      <c r="AL14" s="27" t="s">
        <v>16</v>
      </c>
      <c r="AM14" s="28"/>
      <c r="AN14" s="29"/>
      <c r="AO14" s="9"/>
      <c r="AP14" s="9"/>
      <c r="AQ14" s="9"/>
      <c r="AR14" s="9"/>
      <c r="AS14" s="9"/>
      <c r="AT14" s="9"/>
      <c r="AU14" s="9"/>
      <c r="AV14" s="9"/>
      <c r="AW14" s="9"/>
      <c r="AX14" s="9"/>
      <c r="AY14" s="9"/>
      <c r="AZ14" s="9"/>
      <c r="BA14" s="9"/>
      <c r="BB14" s="9"/>
      <c r="BC14" s="9"/>
      <c r="BD14" s="4"/>
      <c r="BE14" s="4"/>
      <c r="BF14" s="4"/>
      <c r="BG14" s="4"/>
    </row>
    <row r="15" spans="1:59" ht="15.75" customHeight="1">
      <c r="A15" s="25"/>
      <c r="B15" s="92"/>
      <c r="C15" s="93"/>
      <c r="D15" s="93"/>
      <c r="E15" s="94"/>
      <c r="F15" s="103"/>
      <c r="G15" s="93"/>
      <c r="H15" s="93"/>
      <c r="I15" s="93"/>
      <c r="J15" s="93"/>
      <c r="K15" s="93"/>
      <c r="L15" s="93"/>
      <c r="M15" s="93"/>
      <c r="N15" s="93"/>
      <c r="O15" s="93"/>
      <c r="P15" s="93"/>
      <c r="Q15" s="93"/>
      <c r="R15" s="104"/>
      <c r="S15" s="92"/>
      <c r="T15" s="93"/>
      <c r="U15" s="93"/>
      <c r="V15" s="93"/>
      <c r="W15" s="93"/>
      <c r="X15" s="93"/>
      <c r="Y15" s="94"/>
      <c r="Z15" s="105" t="s">
        <v>17</v>
      </c>
      <c r="AA15" s="93"/>
      <c r="AB15" s="93"/>
      <c r="AC15" s="93"/>
      <c r="AD15" s="93"/>
      <c r="AE15" s="93"/>
      <c r="AF15" s="93"/>
      <c r="AG15" s="93"/>
      <c r="AH15" s="93"/>
      <c r="AI15" s="93"/>
      <c r="AJ15" s="93"/>
      <c r="AK15" s="93"/>
      <c r="AL15" s="93"/>
      <c r="AM15" s="104"/>
      <c r="AN15" s="30"/>
      <c r="AO15" s="9"/>
      <c r="AP15" s="9"/>
      <c r="AQ15" s="9"/>
      <c r="AR15" s="9"/>
      <c r="AS15" s="9"/>
      <c r="AT15" s="9"/>
      <c r="AU15" s="9"/>
      <c r="AV15" s="9"/>
      <c r="AW15" s="9"/>
      <c r="AX15" s="9"/>
      <c r="AY15" s="9"/>
      <c r="AZ15" s="9"/>
      <c r="BA15" s="9"/>
      <c r="BB15" s="9"/>
      <c r="BC15" s="9"/>
      <c r="BD15" s="4"/>
      <c r="BE15" s="4"/>
      <c r="BF15" s="4"/>
      <c r="BG15" s="4"/>
    </row>
    <row r="16" spans="1:59" ht="21" customHeight="1">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11"/>
      <c r="AO16" s="9"/>
      <c r="AP16" s="9"/>
      <c r="AQ16" s="9"/>
      <c r="AR16" s="9"/>
      <c r="AS16" s="9"/>
      <c r="AT16" s="9"/>
      <c r="AU16" s="9"/>
      <c r="AV16" s="9"/>
      <c r="AW16" s="9"/>
      <c r="AX16" s="9"/>
      <c r="AY16" s="9"/>
      <c r="AZ16" s="9"/>
      <c r="BA16" s="9"/>
      <c r="BB16" s="9"/>
      <c r="BC16" s="9"/>
      <c r="BD16" s="4"/>
      <c r="BE16" s="4"/>
      <c r="BF16" s="4"/>
      <c r="BG16" s="4"/>
    </row>
    <row r="17" spans="1:59" ht="18" customHeight="1">
      <c r="A17" s="8"/>
      <c r="B17" s="31" t="s">
        <v>18</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11"/>
      <c r="AO17" s="9"/>
      <c r="AP17" s="9"/>
      <c r="AQ17" s="9"/>
      <c r="AR17" s="9"/>
      <c r="AS17" s="9"/>
      <c r="AT17" s="97"/>
      <c r="AU17" s="53"/>
      <c r="AV17" s="53"/>
      <c r="AW17" s="53"/>
      <c r="AX17" s="53"/>
      <c r="AY17" s="53"/>
      <c r="AZ17" s="53"/>
      <c r="BA17" s="9"/>
      <c r="BB17" s="4"/>
      <c r="BC17" s="9"/>
      <c r="BD17" s="98"/>
      <c r="BE17" s="53"/>
      <c r="BF17" s="53"/>
      <c r="BG17" s="53"/>
    </row>
    <row r="18" spans="1:59" ht="20.25" customHeight="1">
      <c r="A18" s="8"/>
      <c r="B18" s="55" t="s">
        <v>19</v>
      </c>
      <c r="C18" s="56"/>
      <c r="D18" s="57"/>
      <c r="E18" s="55" t="s">
        <v>20</v>
      </c>
      <c r="F18" s="56"/>
      <c r="G18" s="56"/>
      <c r="H18" s="56"/>
      <c r="I18" s="56"/>
      <c r="J18" s="56"/>
      <c r="K18" s="56"/>
      <c r="L18" s="56"/>
      <c r="M18" s="56"/>
      <c r="N18" s="57"/>
      <c r="O18" s="55" t="s">
        <v>21</v>
      </c>
      <c r="P18" s="56"/>
      <c r="Q18" s="56"/>
      <c r="R18" s="56"/>
      <c r="S18" s="57"/>
      <c r="T18" s="55" t="s">
        <v>22</v>
      </c>
      <c r="U18" s="57"/>
      <c r="V18" s="55" t="s">
        <v>23</v>
      </c>
      <c r="W18" s="56"/>
      <c r="X18" s="56"/>
      <c r="Y18" s="57"/>
      <c r="Z18" s="55" t="s">
        <v>24</v>
      </c>
      <c r="AA18" s="56"/>
      <c r="AB18" s="56"/>
      <c r="AC18" s="56"/>
      <c r="AD18" s="57"/>
      <c r="AE18" s="55" t="s">
        <v>25</v>
      </c>
      <c r="AF18" s="56"/>
      <c r="AG18" s="56"/>
      <c r="AH18" s="56"/>
      <c r="AI18" s="56"/>
      <c r="AJ18" s="56"/>
      <c r="AK18" s="56"/>
      <c r="AL18" s="56"/>
      <c r="AM18" s="57"/>
      <c r="AN18" s="11"/>
      <c r="AO18" s="9"/>
      <c r="AP18" s="77"/>
      <c r="AQ18" s="53"/>
      <c r="AR18" s="53"/>
      <c r="AS18" s="53"/>
      <c r="AT18" s="77"/>
      <c r="AU18" s="53"/>
      <c r="AV18" s="53"/>
      <c r="AW18" s="53"/>
      <c r="AX18" s="53"/>
      <c r="AY18" s="53"/>
      <c r="AZ18" s="53"/>
      <c r="BA18" s="53"/>
      <c r="BB18" s="53"/>
      <c r="BC18" s="53"/>
      <c r="BD18" s="77"/>
      <c r="BE18" s="53"/>
      <c r="BF18" s="53"/>
      <c r="BG18" s="53"/>
    </row>
    <row r="19" spans="1:59" ht="20.25" customHeight="1">
      <c r="A19" s="32"/>
      <c r="B19" s="88"/>
      <c r="C19" s="81"/>
      <c r="D19" s="82"/>
      <c r="E19" s="80"/>
      <c r="F19" s="81"/>
      <c r="G19" s="81"/>
      <c r="H19" s="81"/>
      <c r="I19" s="81"/>
      <c r="J19" s="81"/>
      <c r="K19" s="81"/>
      <c r="L19" s="81"/>
      <c r="M19" s="81"/>
      <c r="N19" s="82"/>
      <c r="O19" s="83"/>
      <c r="P19" s="84"/>
      <c r="Q19" s="84"/>
      <c r="R19" s="84"/>
      <c r="S19" s="85"/>
      <c r="T19" s="86"/>
      <c r="U19" s="85"/>
      <c r="V19" s="87"/>
      <c r="W19" s="84"/>
      <c r="X19" s="84"/>
      <c r="Y19" s="85"/>
      <c r="Z19" s="87"/>
      <c r="AA19" s="84"/>
      <c r="AB19" s="84"/>
      <c r="AC19" s="84"/>
      <c r="AD19" s="85"/>
      <c r="AE19" s="87"/>
      <c r="AF19" s="84"/>
      <c r="AG19" s="84"/>
      <c r="AH19" s="84"/>
      <c r="AI19" s="84"/>
      <c r="AJ19" s="84"/>
      <c r="AK19" s="84"/>
      <c r="AL19" s="84"/>
      <c r="AM19" s="85"/>
      <c r="AN19" s="33"/>
      <c r="AO19" s="9"/>
      <c r="AP19" s="65"/>
      <c r="AQ19" s="53"/>
      <c r="AR19" s="53"/>
      <c r="AS19" s="53"/>
      <c r="AT19" s="66"/>
      <c r="AU19" s="53"/>
      <c r="AV19" s="53"/>
      <c r="AW19" s="53"/>
      <c r="AX19" s="53"/>
      <c r="AY19" s="53"/>
      <c r="AZ19" s="53"/>
      <c r="BA19" s="53"/>
      <c r="BB19" s="53"/>
      <c r="BC19" s="53"/>
      <c r="BD19" s="78"/>
      <c r="BE19" s="53"/>
      <c r="BF19" s="53"/>
      <c r="BG19" s="53"/>
    </row>
    <row r="20" spans="1:59" ht="20.25" customHeight="1">
      <c r="A20" s="32"/>
      <c r="B20" s="59"/>
      <c r="C20" s="60"/>
      <c r="D20" s="61"/>
      <c r="E20" s="62"/>
      <c r="F20" s="60"/>
      <c r="G20" s="60"/>
      <c r="H20" s="60"/>
      <c r="I20" s="60"/>
      <c r="J20" s="60"/>
      <c r="K20" s="60"/>
      <c r="L20" s="60"/>
      <c r="M20" s="60"/>
      <c r="N20" s="61"/>
      <c r="O20" s="63"/>
      <c r="P20" s="60"/>
      <c r="Q20" s="60"/>
      <c r="R20" s="60"/>
      <c r="S20" s="61"/>
      <c r="T20" s="59"/>
      <c r="U20" s="61"/>
      <c r="V20" s="64"/>
      <c r="W20" s="60"/>
      <c r="X20" s="60"/>
      <c r="Y20" s="61"/>
      <c r="Z20" s="64"/>
      <c r="AA20" s="60"/>
      <c r="AB20" s="60"/>
      <c r="AC20" s="60"/>
      <c r="AD20" s="61"/>
      <c r="AE20" s="64"/>
      <c r="AF20" s="60"/>
      <c r="AG20" s="60"/>
      <c r="AH20" s="60"/>
      <c r="AI20" s="60"/>
      <c r="AJ20" s="60"/>
      <c r="AK20" s="60"/>
      <c r="AL20" s="60"/>
      <c r="AM20" s="61"/>
      <c r="AN20" s="33"/>
      <c r="AO20" s="9"/>
      <c r="AP20" s="34"/>
      <c r="AQ20" s="37"/>
      <c r="AR20" s="37"/>
      <c r="AS20" s="37"/>
      <c r="AT20" s="35"/>
      <c r="AU20" s="35"/>
      <c r="AV20" s="35"/>
      <c r="AW20" s="35"/>
      <c r="AX20" s="35"/>
      <c r="AY20" s="35"/>
      <c r="AZ20" s="35"/>
      <c r="BA20" s="35"/>
      <c r="BB20" s="35"/>
      <c r="BC20" s="35"/>
      <c r="BD20" s="36"/>
      <c r="BE20" s="36"/>
      <c r="BF20" s="36"/>
      <c r="BG20" s="36"/>
    </row>
    <row r="21" spans="1:59" ht="20.25" customHeight="1">
      <c r="A21" s="32"/>
      <c r="B21" s="59"/>
      <c r="C21" s="60"/>
      <c r="D21" s="61"/>
      <c r="E21" s="62"/>
      <c r="F21" s="60"/>
      <c r="G21" s="60"/>
      <c r="H21" s="60"/>
      <c r="I21" s="60"/>
      <c r="J21" s="60"/>
      <c r="K21" s="60"/>
      <c r="L21" s="60"/>
      <c r="M21" s="60"/>
      <c r="N21" s="61"/>
      <c r="O21" s="63"/>
      <c r="P21" s="60"/>
      <c r="Q21" s="60"/>
      <c r="R21" s="60"/>
      <c r="S21" s="61"/>
      <c r="T21" s="59"/>
      <c r="U21" s="61"/>
      <c r="V21" s="64"/>
      <c r="W21" s="60"/>
      <c r="X21" s="60"/>
      <c r="Y21" s="61"/>
      <c r="Z21" s="64"/>
      <c r="AA21" s="60"/>
      <c r="AB21" s="60"/>
      <c r="AC21" s="60"/>
      <c r="AD21" s="61"/>
      <c r="AE21" s="64"/>
      <c r="AF21" s="60"/>
      <c r="AG21" s="60"/>
      <c r="AH21" s="60"/>
      <c r="AI21" s="60"/>
      <c r="AJ21" s="60"/>
      <c r="AK21" s="60"/>
      <c r="AL21" s="60"/>
      <c r="AM21" s="61"/>
      <c r="AN21" s="33"/>
      <c r="AO21" s="9"/>
      <c r="AP21" s="34"/>
      <c r="AQ21" s="37"/>
      <c r="AR21" s="37"/>
      <c r="AS21" s="37"/>
      <c r="AT21" s="35"/>
      <c r="AU21" s="35"/>
      <c r="AV21" s="35"/>
      <c r="AW21" s="35"/>
      <c r="AX21" s="35"/>
      <c r="AY21" s="35"/>
      <c r="AZ21" s="35"/>
      <c r="BA21" s="35"/>
      <c r="BB21" s="35"/>
      <c r="BC21" s="35"/>
      <c r="BD21" s="36"/>
      <c r="BE21" s="36"/>
      <c r="BF21" s="36"/>
      <c r="BG21" s="36"/>
    </row>
    <row r="22" spans="1:59" ht="20.25" customHeight="1">
      <c r="A22" s="32"/>
      <c r="B22" s="59"/>
      <c r="C22" s="60"/>
      <c r="D22" s="61"/>
      <c r="E22" s="62"/>
      <c r="F22" s="60"/>
      <c r="G22" s="60"/>
      <c r="H22" s="60"/>
      <c r="I22" s="60"/>
      <c r="J22" s="60"/>
      <c r="K22" s="60"/>
      <c r="L22" s="60"/>
      <c r="M22" s="60"/>
      <c r="N22" s="61"/>
      <c r="O22" s="63"/>
      <c r="P22" s="60"/>
      <c r="Q22" s="60"/>
      <c r="R22" s="60"/>
      <c r="S22" s="61"/>
      <c r="T22" s="59"/>
      <c r="U22" s="61"/>
      <c r="V22" s="64"/>
      <c r="W22" s="60"/>
      <c r="X22" s="60"/>
      <c r="Y22" s="61"/>
      <c r="Z22" s="64"/>
      <c r="AA22" s="60"/>
      <c r="AB22" s="60"/>
      <c r="AC22" s="60"/>
      <c r="AD22" s="61"/>
      <c r="AE22" s="64"/>
      <c r="AF22" s="60"/>
      <c r="AG22" s="60"/>
      <c r="AH22" s="60"/>
      <c r="AI22" s="60"/>
      <c r="AJ22" s="60"/>
      <c r="AK22" s="60"/>
      <c r="AL22" s="60"/>
      <c r="AM22" s="61"/>
      <c r="AN22" s="33"/>
      <c r="AO22" s="9"/>
      <c r="AP22" s="34"/>
      <c r="AQ22" s="37"/>
      <c r="AR22" s="37"/>
      <c r="AS22" s="37"/>
      <c r="AT22" s="35"/>
      <c r="AU22" s="35"/>
      <c r="AV22" s="35"/>
      <c r="AW22" s="35"/>
      <c r="AX22" s="35"/>
      <c r="AY22" s="35"/>
      <c r="AZ22" s="35"/>
      <c r="BA22" s="35"/>
      <c r="BB22" s="35"/>
      <c r="BC22" s="35"/>
      <c r="BD22" s="36"/>
      <c r="BE22" s="36"/>
      <c r="BF22" s="36"/>
      <c r="BG22" s="36"/>
    </row>
    <row r="23" spans="1:59" ht="20.25" customHeight="1">
      <c r="A23" s="32"/>
      <c r="B23" s="59"/>
      <c r="C23" s="60"/>
      <c r="D23" s="61"/>
      <c r="E23" s="62"/>
      <c r="F23" s="60"/>
      <c r="G23" s="60"/>
      <c r="H23" s="60"/>
      <c r="I23" s="60"/>
      <c r="J23" s="60"/>
      <c r="K23" s="60"/>
      <c r="L23" s="60"/>
      <c r="M23" s="60"/>
      <c r="N23" s="61"/>
      <c r="O23" s="63"/>
      <c r="P23" s="60"/>
      <c r="Q23" s="60"/>
      <c r="R23" s="60"/>
      <c r="S23" s="61"/>
      <c r="T23" s="59"/>
      <c r="U23" s="61"/>
      <c r="V23" s="64"/>
      <c r="W23" s="60"/>
      <c r="X23" s="60"/>
      <c r="Y23" s="61"/>
      <c r="Z23" s="64"/>
      <c r="AA23" s="60"/>
      <c r="AB23" s="60"/>
      <c r="AC23" s="60"/>
      <c r="AD23" s="61"/>
      <c r="AE23" s="64"/>
      <c r="AF23" s="60"/>
      <c r="AG23" s="60"/>
      <c r="AH23" s="60"/>
      <c r="AI23" s="60"/>
      <c r="AJ23" s="60"/>
      <c r="AK23" s="60"/>
      <c r="AL23" s="60"/>
      <c r="AM23" s="61"/>
      <c r="AN23" s="33"/>
      <c r="AO23" s="9"/>
      <c r="AP23" s="34"/>
      <c r="AQ23" s="37"/>
      <c r="AR23" s="37"/>
      <c r="AS23" s="37"/>
      <c r="AT23" s="35"/>
      <c r="AU23" s="35"/>
      <c r="AV23" s="35"/>
      <c r="AW23" s="35"/>
      <c r="AX23" s="35"/>
      <c r="AY23" s="35"/>
      <c r="AZ23" s="35"/>
      <c r="BA23" s="35"/>
      <c r="BB23" s="35"/>
      <c r="BC23" s="35"/>
      <c r="BD23" s="36"/>
      <c r="BE23" s="36"/>
      <c r="BF23" s="36"/>
      <c r="BG23" s="36"/>
    </row>
    <row r="24" spans="1:59" ht="20.25" customHeight="1">
      <c r="A24" s="32"/>
      <c r="B24" s="59"/>
      <c r="C24" s="60"/>
      <c r="D24" s="61"/>
      <c r="E24" s="62"/>
      <c r="F24" s="60"/>
      <c r="G24" s="60"/>
      <c r="H24" s="60"/>
      <c r="I24" s="60"/>
      <c r="J24" s="60"/>
      <c r="K24" s="60"/>
      <c r="L24" s="60"/>
      <c r="M24" s="60"/>
      <c r="N24" s="61"/>
      <c r="O24" s="63"/>
      <c r="P24" s="60"/>
      <c r="Q24" s="60"/>
      <c r="R24" s="60"/>
      <c r="S24" s="61"/>
      <c r="T24" s="59"/>
      <c r="U24" s="61"/>
      <c r="V24" s="64"/>
      <c r="W24" s="60"/>
      <c r="X24" s="60"/>
      <c r="Y24" s="61"/>
      <c r="Z24" s="64"/>
      <c r="AA24" s="60"/>
      <c r="AB24" s="60"/>
      <c r="AC24" s="60"/>
      <c r="AD24" s="61"/>
      <c r="AE24" s="64"/>
      <c r="AF24" s="60"/>
      <c r="AG24" s="60"/>
      <c r="AH24" s="60"/>
      <c r="AI24" s="60"/>
      <c r="AJ24" s="60"/>
      <c r="AK24" s="60"/>
      <c r="AL24" s="60"/>
      <c r="AM24" s="61"/>
      <c r="AN24" s="33"/>
      <c r="AO24" s="9"/>
      <c r="AP24" s="34"/>
      <c r="AQ24" s="37"/>
      <c r="AR24" s="37"/>
      <c r="AS24" s="37"/>
      <c r="AT24" s="35"/>
      <c r="AU24" s="35"/>
      <c r="AV24" s="35"/>
      <c r="AW24" s="35"/>
      <c r="AX24" s="35"/>
      <c r="AY24" s="35"/>
      <c r="AZ24" s="35"/>
      <c r="BA24" s="35"/>
      <c r="BB24" s="35"/>
      <c r="BC24" s="35"/>
      <c r="BD24" s="36"/>
      <c r="BE24" s="36"/>
      <c r="BF24" s="36"/>
      <c r="BG24" s="36"/>
    </row>
    <row r="25" spans="1:59" ht="20.25" customHeight="1">
      <c r="A25" s="32" t="s">
        <v>26</v>
      </c>
      <c r="B25" s="59"/>
      <c r="C25" s="60"/>
      <c r="D25" s="61"/>
      <c r="E25" s="62"/>
      <c r="F25" s="60"/>
      <c r="G25" s="60"/>
      <c r="H25" s="60"/>
      <c r="I25" s="60"/>
      <c r="J25" s="60"/>
      <c r="K25" s="60"/>
      <c r="L25" s="60"/>
      <c r="M25" s="60"/>
      <c r="N25" s="61"/>
      <c r="O25" s="63"/>
      <c r="P25" s="60"/>
      <c r="Q25" s="60"/>
      <c r="R25" s="60"/>
      <c r="S25" s="61"/>
      <c r="T25" s="59"/>
      <c r="U25" s="61"/>
      <c r="V25" s="64"/>
      <c r="W25" s="60"/>
      <c r="X25" s="60"/>
      <c r="Y25" s="61"/>
      <c r="Z25" s="64"/>
      <c r="AA25" s="60"/>
      <c r="AB25" s="60"/>
      <c r="AC25" s="60"/>
      <c r="AD25" s="61"/>
      <c r="AE25" s="64"/>
      <c r="AF25" s="60"/>
      <c r="AG25" s="60"/>
      <c r="AH25" s="60"/>
      <c r="AI25" s="60"/>
      <c r="AJ25" s="60"/>
      <c r="AK25" s="60"/>
      <c r="AL25" s="60"/>
      <c r="AM25" s="61"/>
      <c r="AN25" s="33"/>
      <c r="AO25" s="9"/>
      <c r="AP25" s="65"/>
      <c r="AQ25" s="53"/>
      <c r="AR25" s="53"/>
      <c r="AS25" s="53"/>
      <c r="AT25" s="66"/>
      <c r="AU25" s="53"/>
      <c r="AV25" s="53"/>
      <c r="AW25" s="53"/>
      <c r="AX25" s="53"/>
      <c r="AY25" s="53"/>
      <c r="AZ25" s="53"/>
      <c r="BA25" s="53"/>
      <c r="BB25" s="53"/>
      <c r="BC25" s="53"/>
      <c r="BD25" s="67"/>
      <c r="BE25" s="53"/>
      <c r="BF25" s="53"/>
      <c r="BG25" s="53"/>
    </row>
    <row r="26" spans="1:59" ht="20.25" customHeight="1">
      <c r="A26" s="8" t="s">
        <v>26</v>
      </c>
      <c r="B26" s="59"/>
      <c r="C26" s="60"/>
      <c r="D26" s="61"/>
      <c r="E26" s="62"/>
      <c r="F26" s="60"/>
      <c r="G26" s="60"/>
      <c r="H26" s="60"/>
      <c r="I26" s="60"/>
      <c r="J26" s="60"/>
      <c r="K26" s="60"/>
      <c r="L26" s="60"/>
      <c r="M26" s="60"/>
      <c r="N26" s="61"/>
      <c r="O26" s="63"/>
      <c r="P26" s="60"/>
      <c r="Q26" s="60"/>
      <c r="R26" s="60"/>
      <c r="S26" s="61"/>
      <c r="T26" s="59"/>
      <c r="U26" s="61"/>
      <c r="V26" s="64"/>
      <c r="W26" s="60"/>
      <c r="X26" s="60"/>
      <c r="Y26" s="61"/>
      <c r="Z26" s="64"/>
      <c r="AA26" s="60"/>
      <c r="AB26" s="60"/>
      <c r="AC26" s="60"/>
      <c r="AD26" s="61"/>
      <c r="AE26" s="64"/>
      <c r="AF26" s="60"/>
      <c r="AG26" s="60"/>
      <c r="AH26" s="60"/>
      <c r="AI26" s="60"/>
      <c r="AJ26" s="60"/>
      <c r="AK26" s="60"/>
      <c r="AL26" s="60"/>
      <c r="AM26" s="61"/>
      <c r="AN26" s="38"/>
      <c r="AO26" s="9"/>
      <c r="AP26" s="77"/>
      <c r="AQ26" s="53"/>
      <c r="AR26" s="53"/>
      <c r="AS26" s="53"/>
      <c r="AT26" s="66"/>
      <c r="AU26" s="53"/>
      <c r="AV26" s="53"/>
      <c r="AW26" s="53"/>
      <c r="AX26" s="53"/>
      <c r="AY26" s="53"/>
      <c r="AZ26" s="53"/>
      <c r="BA26" s="53"/>
      <c r="BB26" s="53"/>
      <c r="BC26" s="53"/>
      <c r="BD26" s="78"/>
      <c r="BE26" s="53"/>
      <c r="BF26" s="53"/>
      <c r="BG26" s="53"/>
    </row>
    <row r="27" spans="1:59" ht="20.25" customHeight="1">
      <c r="A27" s="8" t="s">
        <v>26</v>
      </c>
      <c r="B27" s="59"/>
      <c r="C27" s="60"/>
      <c r="D27" s="61"/>
      <c r="E27" s="62"/>
      <c r="F27" s="60"/>
      <c r="G27" s="60"/>
      <c r="H27" s="60"/>
      <c r="I27" s="60"/>
      <c r="J27" s="60"/>
      <c r="K27" s="60"/>
      <c r="L27" s="60"/>
      <c r="M27" s="60"/>
      <c r="N27" s="61"/>
      <c r="O27" s="63"/>
      <c r="P27" s="60"/>
      <c r="Q27" s="60"/>
      <c r="R27" s="60"/>
      <c r="S27" s="61"/>
      <c r="T27" s="59"/>
      <c r="U27" s="61"/>
      <c r="V27" s="64"/>
      <c r="W27" s="60"/>
      <c r="X27" s="60"/>
      <c r="Y27" s="61"/>
      <c r="Z27" s="64"/>
      <c r="AA27" s="60"/>
      <c r="AB27" s="60"/>
      <c r="AC27" s="60"/>
      <c r="AD27" s="61"/>
      <c r="AE27" s="64"/>
      <c r="AF27" s="60"/>
      <c r="AG27" s="60"/>
      <c r="AH27" s="60"/>
      <c r="AI27" s="60"/>
      <c r="AJ27" s="60"/>
      <c r="AK27" s="60"/>
      <c r="AL27" s="60"/>
      <c r="AM27" s="61"/>
      <c r="AN27" s="38"/>
      <c r="AO27" s="9"/>
      <c r="AP27" s="77"/>
      <c r="AQ27" s="53"/>
      <c r="AR27" s="53"/>
      <c r="AS27" s="53"/>
      <c r="AT27" s="66"/>
      <c r="AU27" s="53"/>
      <c r="AV27" s="53"/>
      <c r="AW27" s="53"/>
      <c r="AX27" s="53"/>
      <c r="AY27" s="53"/>
      <c r="AZ27" s="53"/>
      <c r="BA27" s="53"/>
      <c r="BB27" s="53"/>
      <c r="BC27" s="53"/>
      <c r="BD27" s="67"/>
      <c r="BE27" s="53"/>
      <c r="BF27" s="53"/>
      <c r="BG27" s="53"/>
    </row>
    <row r="28" spans="1:59" ht="20.25" customHeight="1">
      <c r="A28" s="8" t="s">
        <v>26</v>
      </c>
      <c r="B28" s="68"/>
      <c r="C28" s="69"/>
      <c r="D28" s="70"/>
      <c r="E28" s="71"/>
      <c r="F28" s="69"/>
      <c r="G28" s="69"/>
      <c r="H28" s="69"/>
      <c r="I28" s="69"/>
      <c r="J28" s="69"/>
      <c r="K28" s="69"/>
      <c r="L28" s="69"/>
      <c r="M28" s="69"/>
      <c r="N28" s="70"/>
      <c r="O28" s="72"/>
      <c r="P28" s="73"/>
      <c r="Q28" s="73"/>
      <c r="R28" s="73"/>
      <c r="S28" s="74"/>
      <c r="T28" s="75"/>
      <c r="U28" s="74"/>
      <c r="V28" s="76"/>
      <c r="W28" s="73"/>
      <c r="X28" s="73"/>
      <c r="Y28" s="74"/>
      <c r="Z28" s="76"/>
      <c r="AA28" s="73"/>
      <c r="AB28" s="73"/>
      <c r="AC28" s="73"/>
      <c r="AD28" s="74"/>
      <c r="AE28" s="76"/>
      <c r="AF28" s="73"/>
      <c r="AG28" s="73"/>
      <c r="AH28" s="73"/>
      <c r="AI28" s="73"/>
      <c r="AJ28" s="73"/>
      <c r="AK28" s="73"/>
      <c r="AL28" s="73"/>
      <c r="AM28" s="74"/>
      <c r="AN28" s="38"/>
      <c r="AO28" s="9"/>
      <c r="AP28" s="77"/>
      <c r="AQ28" s="53"/>
      <c r="AR28" s="53"/>
      <c r="AS28" s="53"/>
      <c r="AT28" s="79"/>
      <c r="AU28" s="53"/>
      <c r="AV28" s="53"/>
      <c r="AW28" s="53"/>
      <c r="AX28" s="53"/>
      <c r="AY28" s="53"/>
      <c r="AZ28" s="53"/>
      <c r="BA28" s="53"/>
      <c r="BB28" s="53"/>
      <c r="BC28" s="53"/>
      <c r="BD28" s="77"/>
      <c r="BE28" s="53"/>
      <c r="BF28" s="53"/>
      <c r="BG28" s="53"/>
    </row>
    <row r="29" spans="1:59" ht="20.25" customHeight="1">
      <c r="A29" s="8"/>
      <c r="B29" s="55" t="s">
        <v>27</v>
      </c>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7"/>
      <c r="AE29" s="58"/>
      <c r="AF29" s="56"/>
      <c r="AG29" s="56"/>
      <c r="AH29" s="56"/>
      <c r="AI29" s="56"/>
      <c r="AJ29" s="56"/>
      <c r="AK29" s="56"/>
      <c r="AL29" s="56"/>
      <c r="AM29" s="57"/>
      <c r="AN29" s="38"/>
      <c r="AO29" s="2"/>
      <c r="AP29" s="2"/>
      <c r="AQ29" s="2"/>
      <c r="AR29" s="2"/>
      <c r="AS29" s="2"/>
      <c r="AT29" s="2"/>
      <c r="AU29" s="2"/>
      <c r="AV29" s="2"/>
      <c r="AW29" s="2"/>
      <c r="AX29" s="2"/>
      <c r="AY29" s="2"/>
      <c r="AZ29" s="2"/>
      <c r="BA29" s="2"/>
      <c r="BB29" s="2"/>
      <c r="BC29" s="2"/>
      <c r="BD29" s="2"/>
      <c r="BE29" s="2"/>
      <c r="BF29" s="2"/>
      <c r="BG29" s="2"/>
    </row>
    <row r="30" spans="1:59" ht="20.25" customHeight="1">
      <c r="A30" s="8"/>
      <c r="B30" s="55" t="s">
        <v>28</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7"/>
      <c r="AE30" s="58"/>
      <c r="AF30" s="56"/>
      <c r="AG30" s="56"/>
      <c r="AH30" s="56"/>
      <c r="AI30" s="56"/>
      <c r="AJ30" s="56"/>
      <c r="AK30" s="56"/>
      <c r="AL30" s="56"/>
      <c r="AM30" s="57"/>
      <c r="AN30" s="38"/>
      <c r="AO30" s="2"/>
      <c r="AP30" s="2"/>
      <c r="AQ30" s="2"/>
      <c r="AR30" s="2"/>
      <c r="AS30" s="2"/>
      <c r="AT30" s="2"/>
      <c r="AU30" s="2"/>
      <c r="AV30" s="2"/>
      <c r="AW30" s="2"/>
      <c r="AX30" s="2"/>
      <c r="AY30" s="2"/>
      <c r="AZ30" s="2"/>
      <c r="BA30" s="2"/>
      <c r="BB30" s="2"/>
      <c r="BC30" s="2"/>
      <c r="BD30" s="2"/>
      <c r="BE30" s="2"/>
      <c r="BF30" s="2"/>
      <c r="BG30" s="2"/>
    </row>
    <row r="31" spans="1:59" ht="20.25" customHeight="1">
      <c r="A31" s="8"/>
      <c r="B31" s="55" t="s">
        <v>29</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7"/>
      <c r="AE31" s="58"/>
      <c r="AF31" s="56"/>
      <c r="AG31" s="56"/>
      <c r="AH31" s="56"/>
      <c r="AI31" s="56"/>
      <c r="AJ31" s="56"/>
      <c r="AK31" s="56"/>
      <c r="AL31" s="56"/>
      <c r="AM31" s="57"/>
      <c r="AN31" s="38"/>
      <c r="AO31" s="2"/>
      <c r="AP31" s="2"/>
      <c r="AQ31" s="2"/>
      <c r="AR31" s="2"/>
      <c r="AS31" s="2"/>
      <c r="AT31" s="2"/>
      <c r="AU31" s="2"/>
      <c r="AV31" s="2"/>
      <c r="AW31" s="2"/>
      <c r="AX31" s="2"/>
      <c r="AY31" s="2"/>
      <c r="AZ31" s="2"/>
      <c r="BA31" s="2"/>
      <c r="BB31" s="2"/>
      <c r="BC31" s="2"/>
      <c r="BD31" s="2"/>
      <c r="BE31" s="2"/>
      <c r="BF31" s="2"/>
      <c r="BG31" s="2"/>
    </row>
    <row r="32" spans="1:59" ht="16.5" customHeight="1">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1"/>
      <c r="AF32" s="41"/>
      <c r="AG32" s="41"/>
      <c r="AH32" s="41"/>
      <c r="AI32" s="41"/>
      <c r="AJ32" s="41"/>
      <c r="AK32" s="41"/>
      <c r="AL32" s="41"/>
      <c r="AM32" s="41"/>
      <c r="AN32" s="42"/>
      <c r="AO32" s="2"/>
      <c r="AP32" s="2"/>
      <c r="AQ32" s="2"/>
      <c r="AR32" s="2"/>
      <c r="AS32" s="2"/>
      <c r="AT32" s="2"/>
      <c r="AU32" s="2"/>
      <c r="AV32" s="2"/>
      <c r="AW32" s="2"/>
      <c r="AX32" s="2"/>
      <c r="AY32" s="2"/>
      <c r="AZ32" s="2"/>
      <c r="BA32" s="2"/>
      <c r="BB32" s="2"/>
      <c r="BC32" s="2"/>
      <c r="BD32" s="2"/>
      <c r="BE32" s="2"/>
      <c r="BF32" s="2"/>
      <c r="BG32" s="2"/>
    </row>
    <row r="33" spans="1:59" ht="14.25" customHeight="1">
      <c r="A33" s="43"/>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5"/>
      <c r="AF33" s="45"/>
      <c r="AG33" s="45"/>
      <c r="AH33" s="45"/>
      <c r="AI33" s="45"/>
      <c r="AJ33" s="45"/>
      <c r="AK33" s="45"/>
      <c r="AL33" s="45"/>
      <c r="AM33" s="45"/>
      <c r="AN33" s="46"/>
      <c r="AO33" s="2"/>
      <c r="AP33" s="2"/>
      <c r="AQ33" s="2"/>
      <c r="AR33" s="2"/>
      <c r="AS33" s="2"/>
      <c r="AT33" s="2"/>
      <c r="AU33" s="2"/>
      <c r="AV33" s="2"/>
      <c r="AW33" s="2"/>
      <c r="AX33" s="2"/>
      <c r="AY33" s="2"/>
      <c r="AZ33" s="2"/>
      <c r="BA33" s="2"/>
      <c r="BB33" s="2"/>
      <c r="BC33" s="2"/>
      <c r="BD33" s="2"/>
      <c r="BE33" s="2"/>
      <c r="BF33" s="2"/>
      <c r="BG33" s="2"/>
    </row>
    <row r="34" spans="1:59" ht="41.25" customHeight="1">
      <c r="A34" s="47" t="s">
        <v>30</v>
      </c>
      <c r="B34" s="48">
        <v>1</v>
      </c>
      <c r="C34" s="52" t="s">
        <v>31</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2"/>
      <c r="AP34" s="49"/>
      <c r="AQ34" s="49"/>
      <c r="AR34" s="49"/>
      <c r="AS34" s="49"/>
      <c r="AT34" s="49"/>
      <c r="AU34" s="49"/>
      <c r="AV34" s="49"/>
      <c r="AW34" s="49"/>
      <c r="AX34" s="49"/>
      <c r="AY34" s="49"/>
      <c r="AZ34" s="49"/>
      <c r="BA34" s="49"/>
      <c r="BB34" s="49"/>
      <c r="BC34" s="49"/>
      <c r="BD34" s="49"/>
      <c r="BE34" s="49"/>
      <c r="BF34" s="49"/>
      <c r="BG34" s="49"/>
    </row>
    <row r="35" spans="1:59" ht="27.75" customHeight="1">
      <c r="A35" s="2"/>
      <c r="B35" s="50" t="s">
        <v>32</v>
      </c>
      <c r="C35" s="52" t="s">
        <v>33</v>
      </c>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2"/>
      <c r="AP35" s="2"/>
      <c r="AQ35" s="2"/>
      <c r="AR35" s="2"/>
      <c r="AS35" s="2"/>
      <c r="AT35" s="2"/>
      <c r="AU35" s="2"/>
      <c r="AV35" s="2"/>
      <c r="AW35" s="2"/>
      <c r="AX35" s="2"/>
      <c r="AY35" s="2"/>
      <c r="AZ35" s="2"/>
      <c r="BA35" s="2"/>
      <c r="BB35" s="2"/>
      <c r="BC35" s="2"/>
      <c r="BD35" s="2"/>
      <c r="BE35" s="2"/>
      <c r="BF35" s="2"/>
      <c r="BG35" s="2"/>
    </row>
    <row r="36" spans="1:59" ht="13.5" customHeight="1">
      <c r="A36" s="51"/>
      <c r="B36" s="4">
        <v>3</v>
      </c>
      <c r="C36" s="54" t="s">
        <v>34</v>
      </c>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2"/>
      <c r="AP36" s="2"/>
      <c r="AQ36" s="2"/>
      <c r="AR36" s="2"/>
      <c r="AS36" s="2"/>
      <c r="AT36" s="2"/>
      <c r="AU36" s="2"/>
      <c r="AV36" s="2"/>
      <c r="AW36" s="2"/>
      <c r="AX36" s="2"/>
      <c r="AY36" s="2"/>
      <c r="AZ36" s="2"/>
      <c r="BA36" s="2"/>
      <c r="BB36" s="2"/>
      <c r="BC36" s="2"/>
      <c r="BD36" s="2"/>
      <c r="BE36" s="2"/>
      <c r="BF36" s="2"/>
      <c r="BG36" s="2"/>
    </row>
    <row r="37" spans="1:59" ht="13.5" customHeight="1">
      <c r="A37" s="2"/>
      <c r="B37" s="4">
        <v>4</v>
      </c>
      <c r="C37" s="54" t="s">
        <v>35</v>
      </c>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2"/>
      <c r="AP37" s="51"/>
      <c r="AQ37" s="51"/>
      <c r="AR37" s="2"/>
      <c r="AS37" s="2"/>
      <c r="AT37" s="2"/>
      <c r="AU37" s="2"/>
      <c r="AV37" s="2"/>
      <c r="AW37" s="2"/>
      <c r="AX37" s="2"/>
      <c r="AY37" s="2"/>
      <c r="AZ37" s="2"/>
      <c r="BA37" s="2"/>
      <c r="BB37" s="2"/>
      <c r="BC37" s="2"/>
      <c r="BD37" s="2"/>
      <c r="BE37" s="2"/>
      <c r="BF37" s="2"/>
      <c r="BG37" s="2"/>
    </row>
    <row r="38" spans="1:59" ht="13.5" customHeight="1">
      <c r="A38" s="2"/>
      <c r="B38" s="4">
        <v>5</v>
      </c>
      <c r="C38" s="54" t="s">
        <v>36</v>
      </c>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2"/>
      <c r="AP38" s="51"/>
      <c r="AQ38" s="51"/>
      <c r="AR38" s="2"/>
      <c r="AS38" s="2"/>
      <c r="AT38" s="2"/>
      <c r="AU38" s="2"/>
      <c r="AV38" s="2"/>
      <c r="AW38" s="2"/>
      <c r="AX38" s="2"/>
      <c r="AY38" s="2"/>
      <c r="AZ38" s="2"/>
      <c r="BA38" s="2"/>
      <c r="BB38" s="2"/>
      <c r="BC38" s="2"/>
      <c r="BD38" s="2"/>
      <c r="BE38" s="2"/>
      <c r="BF38" s="2"/>
      <c r="BG38" s="2"/>
    </row>
    <row r="39" spans="1:5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59"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1:59"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51"/>
      <c r="AQ41" s="51"/>
      <c r="AR41" s="2"/>
      <c r="AS41" s="2"/>
      <c r="AT41" s="2"/>
      <c r="AU41" s="2"/>
      <c r="AV41" s="2"/>
      <c r="AW41" s="2"/>
      <c r="AX41" s="2"/>
      <c r="AY41" s="2"/>
      <c r="AZ41" s="2"/>
      <c r="BA41" s="2"/>
      <c r="BB41" s="2"/>
      <c r="BC41" s="2"/>
      <c r="BD41" s="2"/>
      <c r="BE41" s="2"/>
      <c r="BF41" s="2"/>
      <c r="BG41" s="2"/>
    </row>
    <row r="42" spans="1:59"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59"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59"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1:59"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59"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59"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5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1:59"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1:59"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59"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1:59"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1:59"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1:59"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59"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59"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59"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59"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1:59"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1:59"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1:59"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1:59"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1:59"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1:59"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1:59"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1:59"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1:5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1:59"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row>
    <row r="71" spans="1:59"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row>
    <row r="72" spans="1:59"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1:59"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59"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59"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1:59"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row>
    <row r="77" spans="1:59"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row>
    <row r="78" spans="1:59"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1:5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1:59"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row r="86" spans="1:59"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9"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row>
    <row r="98" spans="1:59"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row>
    <row r="99" spans="1:5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row>
    <row r="100" spans="1:59"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row>
    <row r="101" spans="1:59"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row>
    <row r="102" spans="1:59"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row>
    <row r="103" spans="1:59"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row>
    <row r="104" spans="1:59"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row>
    <row r="105" spans="1:59"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row>
    <row r="106" spans="1:59"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row>
    <row r="107" spans="1:59"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row>
    <row r="108" spans="1:59"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row>
    <row r="109" spans="1:5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row>
    <row r="110" spans="1:59"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row>
    <row r="111" spans="1:59"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row>
    <row r="112" spans="1:59"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row>
    <row r="113" spans="1:59"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row>
    <row r="114" spans="1:59"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row>
    <row r="115" spans="1:59"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row>
    <row r="116" spans="1:59"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row>
    <row r="117" spans="1:59"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row>
    <row r="118" spans="1:59"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row>
    <row r="119" spans="1:5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row>
    <row r="120" spans="1:59"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row>
    <row r="121" spans="1:59"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row>
    <row r="122" spans="1:59"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row>
    <row r="123" spans="1:59"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row>
    <row r="124" spans="1:59"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row>
    <row r="125" spans="1:59"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row>
    <row r="126" spans="1:59"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row>
    <row r="127" spans="1:59"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row>
    <row r="128" spans="1:59"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row>
    <row r="129" spans="1:5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row>
    <row r="130" spans="1:59"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row>
    <row r="131" spans="1:59"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row>
    <row r="132" spans="1:59"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row>
    <row r="133" spans="1:59"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row>
    <row r="134" spans="1:59"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row>
    <row r="135" spans="1:59"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row>
    <row r="136" spans="1:59"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row>
    <row r="137" spans="1:59"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row>
    <row r="138" spans="1:59"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row>
    <row r="139" spans="1:5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row>
    <row r="140" spans="1:59"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row>
    <row r="141" spans="1:59"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row>
    <row r="142" spans="1:59"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row>
    <row r="143" spans="1:59"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row>
    <row r="144" spans="1:59"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row>
    <row r="145" spans="1:59"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row>
    <row r="146" spans="1:59"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row>
    <row r="147" spans="1:59"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row>
    <row r="148" spans="1:59"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row>
    <row r="149" spans="1:5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row>
    <row r="150" spans="1:59"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row>
    <row r="151" spans="1:59"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row>
    <row r="152" spans="1:59"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row>
    <row r="153" spans="1:59"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row>
    <row r="154" spans="1:59"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row>
    <row r="155" spans="1:59"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row>
    <row r="156" spans="1:59"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row>
    <row r="157" spans="1:59"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row>
    <row r="158" spans="1:59"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row>
    <row r="159" spans="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row>
    <row r="160" spans="1:59"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row>
    <row r="161" spans="1:59"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row>
    <row r="162" spans="1:59"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row>
    <row r="163" spans="1:59"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row>
    <row r="164" spans="1:59"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row>
    <row r="165" spans="1:59"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row>
    <row r="166" spans="1:59"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row>
    <row r="167" spans="1:59"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row>
    <row r="168" spans="1:59"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row>
    <row r="169" spans="1:5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row>
    <row r="170" spans="1:59"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row>
    <row r="171" spans="1:59"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row>
    <row r="172" spans="1:59"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row>
    <row r="173" spans="1:59"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row>
    <row r="174" spans="1:59"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row>
    <row r="175" spans="1:59"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row>
    <row r="176" spans="1:59"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row>
    <row r="177" spans="1:59"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row>
    <row r="178" spans="1:59"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row>
    <row r="179" spans="1:5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row>
    <row r="180" spans="1:59"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row>
    <row r="181" spans="1:59"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row>
    <row r="182" spans="1:59"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row>
    <row r="183" spans="1:59"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row>
    <row r="184" spans="1:59"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row>
    <row r="185" spans="1:59"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row>
    <row r="186" spans="1:59"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row>
    <row r="187" spans="1:59"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row>
    <row r="188" spans="1:59"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row>
    <row r="189" spans="1:5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row>
    <row r="190" spans="1:59"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row>
    <row r="191" spans="1:59"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row>
    <row r="192" spans="1:59"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row>
    <row r="193" spans="1:59"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row>
    <row r="194" spans="1:59"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row>
    <row r="195" spans="1:59"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row>
    <row r="196" spans="1:59"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row>
    <row r="197" spans="1:59"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row>
    <row r="198" spans="1:59"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row>
    <row r="199" spans="1:5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row>
    <row r="200" spans="1:59"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row>
    <row r="201" spans="1:59"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row>
    <row r="202" spans="1:59"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row>
    <row r="203" spans="1:59"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row>
    <row r="204" spans="1:59"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row>
    <row r="205" spans="1:59"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row>
    <row r="206" spans="1:59"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row>
    <row r="207" spans="1:59"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row>
    <row r="208" spans="1:59"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row>
    <row r="209" spans="1:5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row>
    <row r="210" spans="1:59"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row>
    <row r="211" spans="1:59"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row>
    <row r="212" spans="1:59"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row>
    <row r="213" spans="1:59"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row>
    <row r="214" spans="1:59"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row>
    <row r="215" spans="1:59"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row>
    <row r="216" spans="1:59"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row>
    <row r="217" spans="1:59"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row>
    <row r="218" spans="1:59"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row>
    <row r="219" spans="1:5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row>
    <row r="220" spans="1:59"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row>
    <row r="221" spans="1:59"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row>
    <row r="222" spans="1:59"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row>
    <row r="223" spans="1:59"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row>
    <row r="224" spans="1:59"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row>
    <row r="225" spans="1:59"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row>
    <row r="226" spans="1:59"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row>
    <row r="227" spans="1:59"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row>
    <row r="228" spans="1:59"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row>
    <row r="229" spans="1:5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row>
    <row r="230" spans="1:59"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row>
    <row r="231" spans="1:59"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row>
    <row r="232" spans="1:59"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row>
    <row r="233" spans="1:59"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row>
    <row r="234" spans="1:59"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row>
    <row r="235" spans="1:59"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row>
    <row r="236" spans="1:59"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row>
    <row r="237" spans="1:59"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row>
    <row r="238" spans="1:59"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row>
    <row r="239" spans="1:5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row>
    <row r="240" spans="1:59"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row>
    <row r="241" spans="1:59"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row>
    <row r="242" spans="1:59"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row>
    <row r="243" spans="1:59"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row>
    <row r="244" spans="1:59"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row>
    <row r="245" spans="1:59"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row>
    <row r="246" spans="1:59"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row>
    <row r="247" spans="1:59"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row>
    <row r="248" spans="1:59"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row>
    <row r="249" spans="1:5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row>
    <row r="250" spans="1:59"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row>
    <row r="251" spans="1:59"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row>
    <row r="252" spans="1:59"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row>
    <row r="253" spans="1:59"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row>
    <row r="254" spans="1:59"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row>
    <row r="255" spans="1:59"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row>
    <row r="256" spans="1:59"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row>
    <row r="257" spans="1:59"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row>
    <row r="258" spans="1:59"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row>
    <row r="259" spans="1: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row>
    <row r="260" spans="1:59"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row>
    <row r="261" spans="1:59"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row>
    <row r="262" spans="1:59"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row>
    <row r="263" spans="1:59"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row>
    <row r="264" spans="1:59"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row>
    <row r="265" spans="1:59"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row>
    <row r="266" spans="1:59"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row>
    <row r="267" spans="1:59"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row>
    <row r="268" spans="1:59"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row>
    <row r="269" spans="1:5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row>
    <row r="270" spans="1:59"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row>
    <row r="271" spans="1:59"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row>
    <row r="272" spans="1:59"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row>
    <row r="273" spans="1:59"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row>
    <row r="274" spans="1:59"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row>
    <row r="275" spans="1:59"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row>
    <row r="276" spans="1:59"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row>
    <row r="277" spans="1:59"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row>
    <row r="278" spans="1:59"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row>
    <row r="279" spans="1:5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row>
    <row r="280" spans="1:59"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row>
    <row r="281" spans="1:59"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row>
    <row r="282" spans="1:59"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row>
    <row r="283" spans="1:59"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row>
    <row r="284" spans="1:59"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row>
    <row r="285" spans="1:59"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row>
    <row r="286" spans="1:59"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row>
    <row r="287" spans="1:59"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row>
    <row r="288" spans="1:59"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row>
    <row r="289" spans="1:5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row>
    <row r="290" spans="1:59"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row>
    <row r="291" spans="1:59"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row>
    <row r="292" spans="1:59"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row>
    <row r="293" spans="1:59"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row>
    <row r="294" spans="1:59"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row>
    <row r="295" spans="1:59"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row>
    <row r="296" spans="1:59"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row>
    <row r="297" spans="1:59"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row>
    <row r="298" spans="1:59"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row>
    <row r="299" spans="1:5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row>
    <row r="300" spans="1:59"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row>
    <row r="301" spans="1:59"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row>
    <row r="302" spans="1:59"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row>
    <row r="303" spans="1:59"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row>
    <row r="304" spans="1:59"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row>
    <row r="305" spans="1:59"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row>
    <row r="306" spans="1:59"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row>
    <row r="307" spans="1:59"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row>
    <row r="308" spans="1:59"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row>
    <row r="309" spans="1:5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row>
    <row r="310" spans="1:59"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row>
    <row r="311" spans="1:59"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row>
    <row r="312" spans="1:59"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row>
    <row r="313" spans="1:59"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row>
    <row r="314" spans="1:59"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row>
    <row r="315" spans="1:59"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row>
    <row r="316" spans="1:59"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row>
    <row r="317" spans="1:59"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row>
    <row r="318" spans="1:59"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row>
    <row r="319" spans="1:5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row>
    <row r="320" spans="1:59"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row>
    <row r="321" spans="1:59"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row>
    <row r="322" spans="1:59"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row>
    <row r="323" spans="1:59"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row>
    <row r="324" spans="1:59"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row>
    <row r="325" spans="1:59"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row>
    <row r="326" spans="1:59"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row>
    <row r="327" spans="1:59"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row>
    <row r="328" spans="1:59"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row>
    <row r="329" spans="1:5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row>
    <row r="330" spans="1:59"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row>
    <row r="331" spans="1:59"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row>
    <row r="332" spans="1:59"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row>
    <row r="333" spans="1:59"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row>
    <row r="334" spans="1:59"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row>
    <row r="335" spans="1:59"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row>
    <row r="336" spans="1:59"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row>
    <row r="337" spans="1:59"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row>
    <row r="338" spans="1:59"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row>
    <row r="339" spans="1:5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row>
    <row r="340" spans="1:59"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row>
    <row r="341" spans="1:59"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row>
    <row r="342" spans="1:59"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row>
    <row r="343" spans="1:59"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row>
    <row r="344" spans="1:59"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row>
    <row r="345" spans="1:59"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row>
    <row r="346" spans="1:59"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row>
    <row r="347" spans="1:59"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row>
    <row r="348" spans="1:59"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row>
    <row r="349" spans="1:5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row>
    <row r="350" spans="1:59"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row>
    <row r="351" spans="1:59"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row>
    <row r="352" spans="1:59"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row>
    <row r="353" spans="1:59"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row>
    <row r="354" spans="1:59"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row>
    <row r="355" spans="1:59"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row>
    <row r="356" spans="1:59"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row>
    <row r="357" spans="1:59"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row>
    <row r="358" spans="1:59"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row>
    <row r="359" spans="1: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row>
    <row r="360" spans="1:59"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row>
    <row r="361" spans="1:59"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row>
    <row r="362" spans="1:59"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row>
    <row r="363" spans="1:59"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row>
    <row r="364" spans="1:59"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row>
    <row r="365" spans="1:59"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row>
    <row r="366" spans="1:59"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row>
    <row r="367" spans="1:59"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row>
    <row r="368" spans="1:59"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row>
    <row r="369" spans="1:5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row>
    <row r="370" spans="1:59"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row>
    <row r="371" spans="1:59"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row>
    <row r="372" spans="1:59"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row>
    <row r="373" spans="1:59"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row>
    <row r="374" spans="1:59"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row>
    <row r="375" spans="1:59"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row>
    <row r="376" spans="1:59"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row>
    <row r="377" spans="1:59"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row>
    <row r="378" spans="1:59"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row>
    <row r="379" spans="1:5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row>
    <row r="380" spans="1:59"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row>
    <row r="381" spans="1:59"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row>
    <row r="382" spans="1:59"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row>
    <row r="383" spans="1:59"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row>
    <row r="384" spans="1:59"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row>
    <row r="385" spans="1:59"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row>
    <row r="386" spans="1:59"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row>
    <row r="387" spans="1:59"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row>
    <row r="388" spans="1:59"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row>
    <row r="389" spans="1:5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row>
    <row r="390" spans="1:59"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row>
    <row r="391" spans="1:59"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row>
    <row r="392" spans="1:59"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row>
    <row r="393" spans="1:59"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row>
    <row r="394" spans="1:59"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row>
    <row r="395" spans="1:59"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row>
    <row r="396" spans="1:59"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row>
    <row r="397" spans="1:59"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row>
    <row r="398" spans="1:59"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row>
    <row r="399" spans="1:5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row>
    <row r="400" spans="1:59"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row>
    <row r="401" spans="1:59"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row>
    <row r="402" spans="1:59"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row>
    <row r="403" spans="1:59"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row>
    <row r="404" spans="1:59"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row>
    <row r="405" spans="1:59"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row>
    <row r="406" spans="1:59"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row>
    <row r="407" spans="1:59"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row>
    <row r="408" spans="1:59"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row>
    <row r="409" spans="1:5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row>
    <row r="410" spans="1:59"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row>
    <row r="411" spans="1:59"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row>
    <row r="412" spans="1:59"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row>
    <row r="413" spans="1:59"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row>
    <row r="414" spans="1:59"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row>
    <row r="415" spans="1:59"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row>
    <row r="416" spans="1:59"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row>
    <row r="417" spans="1:59"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row>
    <row r="418" spans="1:59"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row>
    <row r="419" spans="1:5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row>
    <row r="420" spans="1:59"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row>
    <row r="421" spans="1:59"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row>
    <row r="422" spans="1:59"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row>
    <row r="423" spans="1:59"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row>
    <row r="424" spans="1:59"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row>
    <row r="425" spans="1:59"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row>
    <row r="426" spans="1:59"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row>
    <row r="427" spans="1:59"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row>
    <row r="428" spans="1:59"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row>
    <row r="429" spans="1:5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row>
    <row r="430" spans="1:59"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row>
    <row r="431" spans="1:59"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row>
    <row r="432" spans="1:59"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row>
    <row r="433" spans="1:59"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row>
    <row r="434" spans="1:59"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row>
    <row r="435" spans="1:59"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row>
    <row r="436" spans="1:59"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row>
    <row r="437" spans="1:59"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row>
    <row r="438" spans="1:59"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row>
    <row r="439" spans="1:5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row>
    <row r="440" spans="1:59"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row>
    <row r="441" spans="1:59"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row>
    <row r="442" spans="1:59"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row>
    <row r="443" spans="1:59"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row>
    <row r="444" spans="1:59"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row>
    <row r="445" spans="1:59"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row>
    <row r="446" spans="1:59"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row>
    <row r="447" spans="1:59"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row>
    <row r="448" spans="1:59"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row>
    <row r="449" spans="1:5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row>
    <row r="450" spans="1:59"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row>
    <row r="451" spans="1:59"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row>
    <row r="452" spans="1:59"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row>
    <row r="453" spans="1:59"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row>
    <row r="454" spans="1:59"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row>
    <row r="455" spans="1:59"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row>
    <row r="456" spans="1:59"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row>
    <row r="457" spans="1:59"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row>
    <row r="458" spans="1:59"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row>
    <row r="459" spans="1: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row>
    <row r="460" spans="1:59"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row>
    <row r="461" spans="1:59"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row>
    <row r="462" spans="1:59"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row>
    <row r="463" spans="1:59"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row>
    <row r="464" spans="1:59"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row>
    <row r="465" spans="1:59"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row>
    <row r="466" spans="1:59"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row>
    <row r="467" spans="1:59"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row>
    <row r="468" spans="1:59"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row>
    <row r="469" spans="1:5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row>
    <row r="470" spans="1:59"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row>
    <row r="471" spans="1:59"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row>
    <row r="472" spans="1:59"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row>
    <row r="473" spans="1:59"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row>
    <row r="474" spans="1:59"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row>
    <row r="475" spans="1:59"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row>
    <row r="476" spans="1:59"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row>
    <row r="477" spans="1:59"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row>
    <row r="478" spans="1:59"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row>
    <row r="479" spans="1:5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row>
    <row r="480" spans="1:59"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row>
    <row r="481" spans="1:59"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row>
    <row r="482" spans="1:59"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row>
    <row r="483" spans="1:59"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row>
    <row r="484" spans="1:59"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row>
    <row r="485" spans="1:59"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row>
    <row r="486" spans="1:59"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row>
    <row r="487" spans="1:59"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row>
    <row r="488" spans="1:59"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row>
    <row r="489" spans="1:5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row>
    <row r="490" spans="1:59"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row>
    <row r="491" spans="1:59"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row>
    <row r="492" spans="1:59"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row>
    <row r="493" spans="1:59"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row>
    <row r="494" spans="1:59"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row>
    <row r="495" spans="1:59"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row>
    <row r="496" spans="1:59"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row>
    <row r="497" spans="1:59"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row>
    <row r="498" spans="1:59"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row>
    <row r="499" spans="1:5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row>
    <row r="500" spans="1:59"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row>
    <row r="501" spans="1:59"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row>
    <row r="502" spans="1:59"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row>
    <row r="503" spans="1:59"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row>
    <row r="504" spans="1:59"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row>
    <row r="505" spans="1:59"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row>
    <row r="506" spans="1:59"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row>
    <row r="507" spans="1:59"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row>
    <row r="508" spans="1:59"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row>
    <row r="509" spans="1:5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row>
    <row r="510" spans="1:59"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row>
    <row r="511" spans="1:59"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row>
    <row r="512" spans="1:59"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row>
    <row r="513" spans="1:59"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row>
    <row r="514" spans="1:59"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row>
    <row r="515" spans="1:59"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row>
    <row r="516" spans="1:59"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row>
    <row r="517" spans="1:59"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row>
    <row r="518" spans="1:59"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row>
    <row r="519" spans="1:5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row>
    <row r="520" spans="1:59"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row>
    <row r="521" spans="1:59"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row>
    <row r="522" spans="1:59"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row>
    <row r="523" spans="1:59"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row>
    <row r="524" spans="1:59"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row>
    <row r="525" spans="1:59"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row>
    <row r="526" spans="1:59"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row>
    <row r="527" spans="1:59"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row>
    <row r="528" spans="1:59"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row>
    <row r="529" spans="1:5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row>
    <row r="530" spans="1:59"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row>
    <row r="531" spans="1:59"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row>
    <row r="532" spans="1:59"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row>
    <row r="533" spans="1:59"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row>
    <row r="534" spans="1:59"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row>
    <row r="535" spans="1:59"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row>
    <row r="536" spans="1:59"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row>
    <row r="537" spans="1:59"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row>
    <row r="538" spans="1:59"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row>
    <row r="539" spans="1:5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row>
    <row r="540" spans="1:59"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row>
    <row r="541" spans="1:59"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row>
    <row r="542" spans="1:59"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row>
    <row r="543" spans="1:59"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row>
    <row r="544" spans="1:59"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row>
    <row r="545" spans="1:59"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row>
    <row r="546" spans="1:59"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row>
    <row r="547" spans="1:59"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row>
    <row r="548" spans="1:59"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row>
    <row r="549" spans="1:5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row>
    <row r="550" spans="1:59"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row>
    <row r="551" spans="1:59"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row>
    <row r="552" spans="1:59"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row>
    <row r="553" spans="1:59"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row>
    <row r="554" spans="1:59"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row>
    <row r="555" spans="1:59"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row>
    <row r="556" spans="1:59"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row>
    <row r="557" spans="1:59"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row>
    <row r="558" spans="1:59"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row>
    <row r="559" spans="1: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row>
    <row r="560" spans="1:59"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row>
    <row r="561" spans="1:59"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row>
    <row r="562" spans="1:59"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row>
    <row r="563" spans="1:59"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row>
    <row r="564" spans="1:59"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row>
    <row r="565" spans="1:59"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row>
    <row r="566" spans="1:59"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row>
    <row r="567" spans="1:59"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row>
    <row r="568" spans="1:59"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row>
    <row r="569" spans="1:5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row>
    <row r="570" spans="1:59"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row>
    <row r="571" spans="1:59"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row>
    <row r="572" spans="1:59"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row>
    <row r="573" spans="1:59"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row>
    <row r="574" spans="1:59"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row>
    <row r="575" spans="1:59"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row>
    <row r="576" spans="1:59"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row>
    <row r="577" spans="1:59"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row>
    <row r="578" spans="1:59"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row>
    <row r="579" spans="1:5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row>
    <row r="580" spans="1:59"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row>
    <row r="581" spans="1:59"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row>
    <row r="582" spans="1:59"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row>
    <row r="583" spans="1:59"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row>
    <row r="584" spans="1:59"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row>
    <row r="585" spans="1:59"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row>
    <row r="586" spans="1:59"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row>
    <row r="587" spans="1:59"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row>
    <row r="588" spans="1:59"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row>
    <row r="589" spans="1:5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row>
    <row r="590" spans="1:59"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row>
    <row r="591" spans="1:59"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row>
    <row r="592" spans="1:59"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row>
    <row r="593" spans="1:59"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row>
    <row r="594" spans="1:59"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row>
    <row r="595" spans="1:59"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row>
    <row r="596" spans="1:59"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row>
    <row r="597" spans="1:59"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row>
    <row r="598" spans="1:59"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row>
    <row r="599" spans="1:5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row>
    <row r="600" spans="1:59"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row>
    <row r="601" spans="1:59"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row>
    <row r="602" spans="1:59"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row>
    <row r="603" spans="1:59"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row>
    <row r="604" spans="1:59"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row>
    <row r="605" spans="1:59"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row>
    <row r="606" spans="1:59"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row>
    <row r="607" spans="1:59"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row>
    <row r="608" spans="1:59"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row>
    <row r="609" spans="1:5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row>
    <row r="610" spans="1:59"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row>
    <row r="611" spans="1:59"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row>
    <row r="612" spans="1:59"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row>
    <row r="613" spans="1:59"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row>
    <row r="614" spans="1:59"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row>
    <row r="615" spans="1:59"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row>
    <row r="616" spans="1:59"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row>
    <row r="617" spans="1:59"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row>
    <row r="618" spans="1:59"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row>
    <row r="619" spans="1:5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row>
    <row r="620" spans="1:59"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row>
    <row r="621" spans="1:59"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row>
    <row r="622" spans="1:59"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row>
    <row r="623" spans="1:59"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row>
    <row r="624" spans="1:59"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row>
    <row r="625" spans="1:59"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row>
    <row r="626" spans="1:59"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row>
    <row r="627" spans="1:59"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row>
    <row r="628" spans="1:59"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row>
    <row r="629" spans="1:5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row>
    <row r="630" spans="1:59"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row>
    <row r="631" spans="1:59"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row>
    <row r="632" spans="1:59"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row>
    <row r="633" spans="1:59"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row>
    <row r="634" spans="1:59"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row>
    <row r="635" spans="1:59"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row>
    <row r="636" spans="1:59"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row>
    <row r="637" spans="1:59"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row>
    <row r="638" spans="1:59"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row>
    <row r="639" spans="1:5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row>
    <row r="640" spans="1:59"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row>
    <row r="641" spans="1:59"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row>
    <row r="642" spans="1:59"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row>
    <row r="643" spans="1:59"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row>
    <row r="644" spans="1:59"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row>
    <row r="645" spans="1:59"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row>
    <row r="646" spans="1:59"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row>
    <row r="647" spans="1:59"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row>
    <row r="648" spans="1:59"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row>
    <row r="649" spans="1:5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row>
    <row r="650" spans="1:59"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row>
    <row r="651" spans="1:59"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row>
    <row r="652" spans="1:59"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row>
    <row r="653" spans="1:59"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row>
    <row r="654" spans="1:59"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row>
    <row r="655" spans="1:59"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row>
    <row r="656" spans="1:59"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row>
    <row r="657" spans="1:59"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row>
    <row r="658" spans="1:59"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row>
    <row r="659" spans="1: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row>
    <row r="660" spans="1:59"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row>
    <row r="661" spans="1:59"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row>
    <row r="662" spans="1:59"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row>
    <row r="663" spans="1:59"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row>
    <row r="664" spans="1:59"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row>
    <row r="665" spans="1:59"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row>
    <row r="666" spans="1:59"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row>
    <row r="667" spans="1:59"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row>
    <row r="668" spans="1:59"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row>
    <row r="669" spans="1:5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row>
    <row r="670" spans="1:59"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row>
    <row r="671" spans="1:59"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row>
    <row r="672" spans="1:59"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row>
    <row r="673" spans="1:59"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row>
    <row r="674" spans="1:59"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row>
    <row r="675" spans="1:59"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row>
    <row r="676" spans="1:59"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row>
    <row r="677" spans="1:59"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row>
    <row r="678" spans="1:59"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row>
    <row r="679" spans="1:5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row>
    <row r="680" spans="1:59"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row>
    <row r="681" spans="1:59"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row>
    <row r="682" spans="1:59"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row>
    <row r="683" spans="1:59"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row>
    <row r="684" spans="1:59"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row>
    <row r="685" spans="1:59"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row>
    <row r="686" spans="1:59"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row>
    <row r="687" spans="1:59"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row>
    <row r="688" spans="1:59"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row>
    <row r="689" spans="1:5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row>
    <row r="690" spans="1:59"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row>
    <row r="691" spans="1:59"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row>
    <row r="692" spans="1:59"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row>
    <row r="693" spans="1:59"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row>
    <row r="694" spans="1:59"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row>
    <row r="695" spans="1:59"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row>
    <row r="696" spans="1:59"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row>
    <row r="697" spans="1:59"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row>
    <row r="698" spans="1:59"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row>
    <row r="699" spans="1:5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row>
    <row r="700" spans="1:59"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row>
    <row r="701" spans="1:59"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row>
    <row r="702" spans="1:59"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row>
    <row r="703" spans="1:59"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row>
    <row r="704" spans="1:59"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row>
    <row r="705" spans="1:59"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row>
    <row r="706" spans="1:59"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row>
    <row r="707" spans="1:59"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row>
    <row r="708" spans="1:59"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row>
    <row r="709" spans="1:5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row>
    <row r="710" spans="1:59"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row>
    <row r="711" spans="1:59"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row>
    <row r="712" spans="1:59"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row>
    <row r="713" spans="1:59"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row>
    <row r="714" spans="1:59"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row>
    <row r="715" spans="1:59"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row>
    <row r="716" spans="1:59"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row>
    <row r="717" spans="1:59"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row>
    <row r="718" spans="1:59"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row>
    <row r="719" spans="1:5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row>
    <row r="720" spans="1:59"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row>
    <row r="721" spans="1:59"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row>
    <row r="722" spans="1:59"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row>
    <row r="723" spans="1:59"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row>
    <row r="724" spans="1:59"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row>
    <row r="725" spans="1:59"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row>
    <row r="726" spans="1:59"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row>
    <row r="727" spans="1:59"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row>
    <row r="728" spans="1:59"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row>
    <row r="729" spans="1:5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row>
    <row r="730" spans="1:59"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row>
    <row r="731" spans="1:59"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row>
    <row r="732" spans="1:59"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row>
    <row r="733" spans="1:59"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row>
    <row r="734" spans="1:59"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row>
    <row r="735" spans="1:59"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row>
    <row r="736" spans="1:59"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row>
    <row r="737" spans="1:59"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row>
    <row r="738" spans="1:59"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row>
    <row r="739" spans="1:5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row>
    <row r="740" spans="1:59"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row>
    <row r="741" spans="1:59"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row>
    <row r="742" spans="1:59"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row>
    <row r="743" spans="1:59"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row>
    <row r="744" spans="1:59"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row>
    <row r="745" spans="1:59"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row>
    <row r="746" spans="1:59"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row>
    <row r="747" spans="1:59"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row>
    <row r="748" spans="1:59"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row>
    <row r="749" spans="1:5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row>
    <row r="750" spans="1:59"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row>
    <row r="751" spans="1:59"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row>
    <row r="752" spans="1:59"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row>
    <row r="753" spans="1:59"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row>
    <row r="754" spans="1:59"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row>
    <row r="755" spans="1:59"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row>
    <row r="756" spans="1:59"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row>
    <row r="757" spans="1:59"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row>
    <row r="758" spans="1:59"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row>
    <row r="759" spans="1: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row>
    <row r="760" spans="1:59"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row>
    <row r="761" spans="1:59"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row>
    <row r="762" spans="1:59"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row>
    <row r="763" spans="1:59"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row>
    <row r="764" spans="1:59"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row>
    <row r="765" spans="1:59"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row>
    <row r="766" spans="1:59"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row>
    <row r="767" spans="1:59"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row>
    <row r="768" spans="1:59"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row>
    <row r="769" spans="1:5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row>
    <row r="770" spans="1:59"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row>
    <row r="771" spans="1:59"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row>
    <row r="772" spans="1:59"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row>
    <row r="773" spans="1:59"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row>
    <row r="774" spans="1:59"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row>
    <row r="775" spans="1:59"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row>
    <row r="776" spans="1:59"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row>
    <row r="777" spans="1:59"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row>
    <row r="778" spans="1:59"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row>
    <row r="779" spans="1:5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row>
    <row r="780" spans="1:59"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row>
    <row r="781" spans="1:59"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row>
    <row r="782" spans="1:59"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row>
    <row r="783" spans="1:59"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row>
    <row r="784" spans="1:59"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row>
    <row r="785" spans="1:59"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row>
    <row r="786" spans="1:59"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row>
    <row r="787" spans="1:59"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row>
    <row r="788" spans="1:59"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row>
    <row r="789" spans="1:5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row>
    <row r="790" spans="1:59"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row>
    <row r="791" spans="1:59"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row>
    <row r="792" spans="1:59"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row>
    <row r="793" spans="1:59"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row>
    <row r="794" spans="1:59"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row>
    <row r="795" spans="1:59"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row>
    <row r="796" spans="1:59"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row>
    <row r="797" spans="1:59"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row>
    <row r="798" spans="1:59"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row>
    <row r="799" spans="1:5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row>
    <row r="800" spans="1:59"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row>
    <row r="801" spans="1:59"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row>
    <row r="802" spans="1:59"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row>
    <row r="803" spans="1:59"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row>
    <row r="804" spans="1:59"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row>
    <row r="805" spans="1:59"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row>
    <row r="806" spans="1:59"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row>
    <row r="807" spans="1:59"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row>
    <row r="808" spans="1:59"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row>
    <row r="809" spans="1:5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row>
    <row r="810" spans="1:59"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row>
    <row r="811" spans="1:59"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row>
    <row r="812" spans="1:59"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row>
    <row r="813" spans="1:59"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row>
    <row r="814" spans="1:59"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row>
    <row r="815" spans="1:59"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row>
    <row r="816" spans="1:59"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row>
    <row r="817" spans="1:59"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row>
    <row r="818" spans="1:59"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row>
    <row r="819" spans="1:5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row>
    <row r="820" spans="1:59"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row>
    <row r="821" spans="1:59"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row>
    <row r="822" spans="1:59"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row>
    <row r="823" spans="1:59"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row>
    <row r="824" spans="1:59"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row>
    <row r="825" spans="1:59"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row>
    <row r="826" spans="1:59"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row>
    <row r="827" spans="1:59"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row>
    <row r="828" spans="1:59"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row>
    <row r="829" spans="1:5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row>
    <row r="830" spans="1:59"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row>
    <row r="831" spans="1:59"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row>
    <row r="832" spans="1:59"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row>
    <row r="833" spans="1:59"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row>
    <row r="834" spans="1:59"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row>
    <row r="835" spans="1:59"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row>
    <row r="836" spans="1:59"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row>
    <row r="837" spans="1:59"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row>
    <row r="838" spans="1:59"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row>
    <row r="839" spans="1:5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row>
    <row r="840" spans="1:59"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row>
    <row r="841" spans="1:59"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row>
    <row r="842" spans="1:59"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row>
    <row r="843" spans="1:59"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row>
    <row r="844" spans="1:59"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row>
    <row r="845" spans="1:59"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row>
    <row r="846" spans="1:59"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row>
    <row r="847" spans="1:59"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row>
    <row r="848" spans="1:59"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row>
    <row r="849" spans="1:5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row>
    <row r="850" spans="1:59"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row>
    <row r="851" spans="1:59"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row>
    <row r="852" spans="1:59"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row>
    <row r="853" spans="1:59"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row>
    <row r="854" spans="1:59"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row>
    <row r="855" spans="1:59"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row>
    <row r="856" spans="1:59"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row>
    <row r="857" spans="1:59"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row>
    <row r="858" spans="1:59"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row>
    <row r="859" spans="1: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row>
    <row r="860" spans="1:59"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row>
    <row r="861" spans="1:59"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row>
    <row r="862" spans="1:59"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row>
    <row r="863" spans="1:59"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row>
    <row r="864" spans="1:59"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row>
    <row r="865" spans="1:59"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row>
    <row r="866" spans="1:59"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row>
    <row r="867" spans="1:59"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row>
    <row r="868" spans="1:59"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row>
    <row r="869" spans="1:5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row>
    <row r="870" spans="1:59"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row>
    <row r="871" spans="1:59"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row>
    <row r="872" spans="1:59"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row>
    <row r="873" spans="1:59"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row>
    <row r="874" spans="1:59"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row>
    <row r="875" spans="1:59"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row>
    <row r="876" spans="1:59"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row>
    <row r="877" spans="1:59"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row>
    <row r="878" spans="1:59"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row>
    <row r="879" spans="1:5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row>
    <row r="880" spans="1:59"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row>
    <row r="881" spans="1:59"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row>
    <row r="882" spans="1:59"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row>
    <row r="883" spans="1:59"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row>
    <row r="884" spans="1:59"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row>
    <row r="885" spans="1:59"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row>
    <row r="886" spans="1:59"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row>
    <row r="887" spans="1:59"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row>
    <row r="888" spans="1:59"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row>
    <row r="889" spans="1:5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row>
    <row r="890" spans="1:59"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row>
    <row r="891" spans="1:59"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row>
    <row r="892" spans="1:59"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row>
    <row r="893" spans="1:59"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row>
    <row r="894" spans="1:59"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row>
    <row r="895" spans="1:59"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row>
    <row r="896" spans="1:59"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row>
    <row r="897" spans="1:59"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row>
    <row r="898" spans="1:59"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row>
    <row r="899" spans="1:5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row>
    <row r="900" spans="1:59"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row>
    <row r="901" spans="1:59"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row>
    <row r="902" spans="1:59"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row>
    <row r="903" spans="1:59"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row>
    <row r="904" spans="1:59"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row>
    <row r="905" spans="1:59"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row>
    <row r="906" spans="1:59"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row>
    <row r="907" spans="1:59"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row>
    <row r="908" spans="1:59"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row>
    <row r="909" spans="1:5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row>
    <row r="910" spans="1:59"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row>
    <row r="911" spans="1:59"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row>
    <row r="912" spans="1:59"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row>
    <row r="913" spans="1:59"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row>
    <row r="914" spans="1:59"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row>
    <row r="915" spans="1:59"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row>
    <row r="916" spans="1:59"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row>
    <row r="917" spans="1:59"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row>
    <row r="918" spans="1:59"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row>
    <row r="919" spans="1:5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row>
    <row r="920" spans="1:59"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row>
    <row r="921" spans="1:59"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row>
    <row r="922" spans="1:59"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row>
    <row r="923" spans="1:59"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row>
    <row r="924" spans="1:59"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row>
    <row r="925" spans="1:59"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row>
    <row r="926" spans="1:59"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row>
    <row r="927" spans="1:59"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row>
    <row r="928" spans="1:59"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row>
    <row r="929" spans="1:5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row>
    <row r="930" spans="1:59"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row>
    <row r="931" spans="1:59"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row>
    <row r="932" spans="1:59"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row>
    <row r="933" spans="1:59"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row>
    <row r="934" spans="1:59"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row>
    <row r="935" spans="1:59"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row>
    <row r="936" spans="1:59"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row>
    <row r="937" spans="1:59"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row>
    <row r="938" spans="1:59"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row>
    <row r="939" spans="1:5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row>
    <row r="940" spans="1:59"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row>
    <row r="941" spans="1:59"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row>
    <row r="942" spans="1:59"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row>
    <row r="943" spans="1:59"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row>
    <row r="944" spans="1:59"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row>
    <row r="945" spans="1:59"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row>
    <row r="946" spans="1:59"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row>
    <row r="947" spans="1:59"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row>
    <row r="948" spans="1:59"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row>
    <row r="949" spans="1:5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row>
    <row r="950" spans="1:59"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row>
    <row r="951" spans="1:59"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row>
    <row r="952" spans="1:59"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row>
    <row r="953" spans="1:59"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row>
    <row r="954" spans="1:59"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row>
    <row r="955" spans="1:59"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row>
    <row r="956" spans="1:59"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row>
    <row r="957" spans="1:59"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row>
    <row r="958" spans="1:59"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row>
    <row r="959" spans="1: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row>
    <row r="960" spans="1:59"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row>
    <row r="961" spans="1:59"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row>
    <row r="962" spans="1:59"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row>
    <row r="963" spans="1:59"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row>
    <row r="964" spans="1:59"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row>
    <row r="965" spans="1:59"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row>
    <row r="966" spans="1:59"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row>
    <row r="967" spans="1:59"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row>
    <row r="968" spans="1:59"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row>
    <row r="969" spans="1:5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row>
    <row r="970" spans="1:59"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row>
    <row r="971" spans="1:59"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row>
    <row r="972" spans="1:59"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row>
    <row r="973" spans="1:59"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row>
    <row r="974" spans="1:59"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row>
    <row r="975" spans="1:59"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row>
    <row r="976" spans="1:59"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row>
    <row r="977" spans="1:59"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row>
    <row r="978" spans="1:59"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row>
    <row r="979" spans="1:5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row>
    <row r="980" spans="1:59"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row>
    <row r="981" spans="1:59"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row>
    <row r="982" spans="1:59"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row>
    <row r="983" spans="1:59"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row>
    <row r="984" spans="1:59"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row>
    <row r="985" spans="1:59"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row>
    <row r="986" spans="1:59"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row>
    <row r="987" spans="1:59"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row>
    <row r="988" spans="1:59"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row>
    <row r="989" spans="1:5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row>
    <row r="990" spans="1:59"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row>
    <row r="991" spans="1:59"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row>
    <row r="992" spans="1:59"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row>
    <row r="993" spans="1:59"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row>
    <row r="994" spans="1:59"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row>
    <row r="995" spans="1:59"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row>
    <row r="996" spans="1:59"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row>
    <row r="997" spans="1:59"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row>
    <row r="998" spans="1:59"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row>
    <row r="999" spans="1:5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row>
    <row r="1000" spans="1:59"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row>
  </sheetData>
  <mergeCells count="118">
    <mergeCell ref="B23:D23"/>
    <mergeCell ref="E24:N24"/>
    <mergeCell ref="O24:S24"/>
    <mergeCell ref="T24:U24"/>
    <mergeCell ref="V24:Y24"/>
    <mergeCell ref="Z24:AD24"/>
    <mergeCell ref="AE24:AM24"/>
    <mergeCell ref="B20:D20"/>
    <mergeCell ref="E21:N21"/>
    <mergeCell ref="O21:S21"/>
    <mergeCell ref="T21:U21"/>
    <mergeCell ref="V21:Y21"/>
    <mergeCell ref="Z21:AD21"/>
    <mergeCell ref="AE21:AM21"/>
    <mergeCell ref="B21:D21"/>
    <mergeCell ref="E22:N22"/>
    <mergeCell ref="O22:S22"/>
    <mergeCell ref="T22:U22"/>
    <mergeCell ref="V22:Y22"/>
    <mergeCell ref="Z22:AD22"/>
    <mergeCell ref="AE22:AM22"/>
    <mergeCell ref="B22:D22"/>
    <mergeCell ref="AE20:AM20"/>
    <mergeCell ref="A2:AN2"/>
    <mergeCell ref="AT4:AX4"/>
    <mergeCell ref="AY4:BC4"/>
    <mergeCell ref="BD4:BG4"/>
    <mergeCell ref="AQ8:BG8"/>
    <mergeCell ref="B14:E15"/>
    <mergeCell ref="F14:R15"/>
    <mergeCell ref="Z15:AM15"/>
    <mergeCell ref="Z18:AD18"/>
    <mergeCell ref="AE18:AM18"/>
    <mergeCell ref="B18:D18"/>
    <mergeCell ref="E18:N18"/>
    <mergeCell ref="AT18:BC18"/>
    <mergeCell ref="AT19:BC19"/>
    <mergeCell ref="BD19:BG19"/>
    <mergeCell ref="S14:Y15"/>
    <mergeCell ref="AA14:AK14"/>
    <mergeCell ref="AT17:AZ17"/>
    <mergeCell ref="BD17:BG17"/>
    <mergeCell ref="O18:S18"/>
    <mergeCell ref="BD18:BG18"/>
    <mergeCell ref="T18:U18"/>
    <mergeCell ref="V18:Y18"/>
    <mergeCell ref="B19:D19"/>
    <mergeCell ref="E20:N20"/>
    <mergeCell ref="O20:S20"/>
    <mergeCell ref="T20:U20"/>
    <mergeCell ref="V20:Y20"/>
    <mergeCell ref="Z20:AD20"/>
    <mergeCell ref="AE19:AM19"/>
    <mergeCell ref="AP19:AS19"/>
    <mergeCell ref="AP18:AS18"/>
    <mergeCell ref="AE27:AM27"/>
    <mergeCell ref="AP28:AS28"/>
    <mergeCell ref="AT28:BC28"/>
    <mergeCell ref="BD28:BG28"/>
    <mergeCell ref="E19:N19"/>
    <mergeCell ref="O19:S19"/>
    <mergeCell ref="T19:U19"/>
    <mergeCell ref="V19:Y19"/>
    <mergeCell ref="Z19:AD19"/>
    <mergeCell ref="E23:N23"/>
    <mergeCell ref="O23:S23"/>
    <mergeCell ref="T23:U23"/>
    <mergeCell ref="V23:Y23"/>
    <mergeCell ref="Z23:AD23"/>
    <mergeCell ref="AE23:AM23"/>
    <mergeCell ref="AE26:AM26"/>
    <mergeCell ref="B27:D27"/>
    <mergeCell ref="E27:N27"/>
    <mergeCell ref="O27:S27"/>
    <mergeCell ref="AE25:AM25"/>
    <mergeCell ref="AP25:AS25"/>
    <mergeCell ref="AT25:BC25"/>
    <mergeCell ref="BD25:BG25"/>
    <mergeCell ref="B28:D28"/>
    <mergeCell ref="E28:N28"/>
    <mergeCell ref="O28:S28"/>
    <mergeCell ref="T28:U28"/>
    <mergeCell ref="V28:Y28"/>
    <mergeCell ref="Z28:AD28"/>
    <mergeCell ref="AE28:AM28"/>
    <mergeCell ref="AP26:AS26"/>
    <mergeCell ref="AT26:BC26"/>
    <mergeCell ref="BD26:BG26"/>
    <mergeCell ref="AP27:AS27"/>
    <mergeCell ref="AT27:BC27"/>
    <mergeCell ref="BD27:BG27"/>
    <mergeCell ref="T27:U27"/>
    <mergeCell ref="V27:Y27"/>
    <mergeCell ref="Z27:AD27"/>
    <mergeCell ref="B24:D24"/>
    <mergeCell ref="B25:D25"/>
    <mergeCell ref="E25:N25"/>
    <mergeCell ref="O25:S25"/>
    <mergeCell ref="T25:U25"/>
    <mergeCell ref="V25:Y25"/>
    <mergeCell ref="Z25:AD25"/>
    <mergeCell ref="B26:D26"/>
    <mergeCell ref="E26:N26"/>
    <mergeCell ref="O26:S26"/>
    <mergeCell ref="T26:U26"/>
    <mergeCell ref="V26:Y26"/>
    <mergeCell ref="Z26:AD26"/>
    <mergeCell ref="C35:AN35"/>
    <mergeCell ref="C36:AN36"/>
    <mergeCell ref="C37:AN37"/>
    <mergeCell ref="C38:AN38"/>
    <mergeCell ref="B29:AD29"/>
    <mergeCell ref="AE29:AM29"/>
    <mergeCell ref="B30:AD30"/>
    <mergeCell ref="AE30:AM30"/>
    <mergeCell ref="B31:AD31"/>
    <mergeCell ref="AE31:AM31"/>
    <mergeCell ref="C34:AN34"/>
  </mergeCells>
  <phoneticPr fontId="19"/>
  <pageMargins left="0.7" right="0.7" top="0.75" bottom="0.75" header="0" footer="0"/>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B08D4-B6D6-441A-A005-17E8F14587CD}">
  <sheetPr>
    <pageSetUpPr fitToPage="1"/>
  </sheetPr>
  <dimension ref="A1:CC46"/>
  <sheetViews>
    <sheetView view="pageBreakPreview" zoomScaleNormal="100" zoomScaleSheetLayoutView="100" workbookViewId="0"/>
  </sheetViews>
  <sheetFormatPr defaultColWidth="8.875" defaultRowHeight="13.5"/>
  <cols>
    <col min="1" max="1" width="2.875" style="107" customWidth="1"/>
    <col min="2" max="39" width="2.375" style="107" customWidth="1"/>
    <col min="40" max="40" width="2.875" style="107" customWidth="1"/>
    <col min="41" max="100" width="2.375" style="107" customWidth="1"/>
    <col min="101" max="256" width="8.875" style="107"/>
    <col min="257" max="257" width="2.875" style="107" customWidth="1"/>
    <col min="258" max="295" width="2.375" style="107" customWidth="1"/>
    <col min="296" max="296" width="2.875" style="107" customWidth="1"/>
    <col min="297" max="356" width="2.375" style="107" customWidth="1"/>
    <col min="357" max="512" width="8.875" style="107"/>
    <col min="513" max="513" width="2.875" style="107" customWidth="1"/>
    <col min="514" max="551" width="2.375" style="107" customWidth="1"/>
    <col min="552" max="552" width="2.875" style="107" customWidth="1"/>
    <col min="553" max="612" width="2.375" style="107" customWidth="1"/>
    <col min="613" max="768" width="8.875" style="107"/>
    <col min="769" max="769" width="2.875" style="107" customWidth="1"/>
    <col min="770" max="807" width="2.375" style="107" customWidth="1"/>
    <col min="808" max="808" width="2.875" style="107" customWidth="1"/>
    <col min="809" max="868" width="2.375" style="107" customWidth="1"/>
    <col min="869" max="1024" width="8.875" style="107"/>
    <col min="1025" max="1025" width="2.875" style="107" customWidth="1"/>
    <col min="1026" max="1063" width="2.375" style="107" customWidth="1"/>
    <col min="1064" max="1064" width="2.875" style="107" customWidth="1"/>
    <col min="1065" max="1124" width="2.375" style="107" customWidth="1"/>
    <col min="1125" max="1280" width="8.875" style="107"/>
    <col min="1281" max="1281" width="2.875" style="107" customWidth="1"/>
    <col min="1282" max="1319" width="2.375" style="107" customWidth="1"/>
    <col min="1320" max="1320" width="2.875" style="107" customWidth="1"/>
    <col min="1321" max="1380" width="2.375" style="107" customWidth="1"/>
    <col min="1381" max="1536" width="8.875" style="107"/>
    <col min="1537" max="1537" width="2.875" style="107" customWidth="1"/>
    <col min="1538" max="1575" width="2.375" style="107" customWidth="1"/>
    <col min="1576" max="1576" width="2.875" style="107" customWidth="1"/>
    <col min="1577" max="1636" width="2.375" style="107" customWidth="1"/>
    <col min="1637" max="1792" width="8.875" style="107"/>
    <col min="1793" max="1793" width="2.875" style="107" customWidth="1"/>
    <col min="1794" max="1831" width="2.375" style="107" customWidth="1"/>
    <col min="1832" max="1832" width="2.875" style="107" customWidth="1"/>
    <col min="1833" max="1892" width="2.375" style="107" customWidth="1"/>
    <col min="1893" max="2048" width="8.875" style="107"/>
    <col min="2049" max="2049" width="2.875" style="107" customWidth="1"/>
    <col min="2050" max="2087" width="2.375" style="107" customWidth="1"/>
    <col min="2088" max="2088" width="2.875" style="107" customWidth="1"/>
    <col min="2089" max="2148" width="2.375" style="107" customWidth="1"/>
    <col min="2149" max="2304" width="8.875" style="107"/>
    <col min="2305" max="2305" width="2.875" style="107" customWidth="1"/>
    <col min="2306" max="2343" width="2.375" style="107" customWidth="1"/>
    <col min="2344" max="2344" width="2.875" style="107" customWidth="1"/>
    <col min="2345" max="2404" width="2.375" style="107" customWidth="1"/>
    <col min="2405" max="2560" width="8.875" style="107"/>
    <col min="2561" max="2561" width="2.875" style="107" customWidth="1"/>
    <col min="2562" max="2599" width="2.375" style="107" customWidth="1"/>
    <col min="2600" max="2600" width="2.875" style="107" customWidth="1"/>
    <col min="2601" max="2660" width="2.375" style="107" customWidth="1"/>
    <col min="2661" max="2816" width="8.875" style="107"/>
    <col min="2817" max="2817" width="2.875" style="107" customWidth="1"/>
    <col min="2818" max="2855" width="2.375" style="107" customWidth="1"/>
    <col min="2856" max="2856" width="2.875" style="107" customWidth="1"/>
    <col min="2857" max="2916" width="2.375" style="107" customWidth="1"/>
    <col min="2917" max="3072" width="8.875" style="107"/>
    <col min="3073" max="3073" width="2.875" style="107" customWidth="1"/>
    <col min="3074" max="3111" width="2.375" style="107" customWidth="1"/>
    <col min="3112" max="3112" width="2.875" style="107" customWidth="1"/>
    <col min="3113" max="3172" width="2.375" style="107" customWidth="1"/>
    <col min="3173" max="3328" width="8.875" style="107"/>
    <col min="3329" max="3329" width="2.875" style="107" customWidth="1"/>
    <col min="3330" max="3367" width="2.375" style="107" customWidth="1"/>
    <col min="3368" max="3368" width="2.875" style="107" customWidth="1"/>
    <col min="3369" max="3428" width="2.375" style="107" customWidth="1"/>
    <col min="3429" max="3584" width="8.875" style="107"/>
    <col min="3585" max="3585" width="2.875" style="107" customWidth="1"/>
    <col min="3586" max="3623" width="2.375" style="107" customWidth="1"/>
    <col min="3624" max="3624" width="2.875" style="107" customWidth="1"/>
    <col min="3625" max="3684" width="2.375" style="107" customWidth="1"/>
    <col min="3685" max="3840" width="8.875" style="107"/>
    <col min="3841" max="3841" width="2.875" style="107" customWidth="1"/>
    <col min="3842" max="3879" width="2.375" style="107" customWidth="1"/>
    <col min="3880" max="3880" width="2.875" style="107" customWidth="1"/>
    <col min="3881" max="3940" width="2.375" style="107" customWidth="1"/>
    <col min="3941" max="4096" width="8.875" style="107"/>
    <col min="4097" max="4097" width="2.875" style="107" customWidth="1"/>
    <col min="4098" max="4135" width="2.375" style="107" customWidth="1"/>
    <col min="4136" max="4136" width="2.875" style="107" customWidth="1"/>
    <col min="4137" max="4196" width="2.375" style="107" customWidth="1"/>
    <col min="4197" max="4352" width="8.875" style="107"/>
    <col min="4353" max="4353" width="2.875" style="107" customWidth="1"/>
    <col min="4354" max="4391" width="2.375" style="107" customWidth="1"/>
    <col min="4392" max="4392" width="2.875" style="107" customWidth="1"/>
    <col min="4393" max="4452" width="2.375" style="107" customWidth="1"/>
    <col min="4453" max="4608" width="8.875" style="107"/>
    <col min="4609" max="4609" width="2.875" style="107" customWidth="1"/>
    <col min="4610" max="4647" width="2.375" style="107" customWidth="1"/>
    <col min="4648" max="4648" width="2.875" style="107" customWidth="1"/>
    <col min="4649" max="4708" width="2.375" style="107" customWidth="1"/>
    <col min="4709" max="4864" width="8.875" style="107"/>
    <col min="4865" max="4865" width="2.875" style="107" customWidth="1"/>
    <col min="4866" max="4903" width="2.375" style="107" customWidth="1"/>
    <col min="4904" max="4904" width="2.875" style="107" customWidth="1"/>
    <col min="4905" max="4964" width="2.375" style="107" customWidth="1"/>
    <col min="4965" max="5120" width="8.875" style="107"/>
    <col min="5121" max="5121" width="2.875" style="107" customWidth="1"/>
    <col min="5122" max="5159" width="2.375" style="107" customWidth="1"/>
    <col min="5160" max="5160" width="2.875" style="107" customWidth="1"/>
    <col min="5161" max="5220" width="2.375" style="107" customWidth="1"/>
    <col min="5221" max="5376" width="8.875" style="107"/>
    <col min="5377" max="5377" width="2.875" style="107" customWidth="1"/>
    <col min="5378" max="5415" width="2.375" style="107" customWidth="1"/>
    <col min="5416" max="5416" width="2.875" style="107" customWidth="1"/>
    <col min="5417" max="5476" width="2.375" style="107" customWidth="1"/>
    <col min="5477" max="5632" width="8.875" style="107"/>
    <col min="5633" max="5633" width="2.875" style="107" customWidth="1"/>
    <col min="5634" max="5671" width="2.375" style="107" customWidth="1"/>
    <col min="5672" max="5672" width="2.875" style="107" customWidth="1"/>
    <col min="5673" max="5732" width="2.375" style="107" customWidth="1"/>
    <col min="5733" max="5888" width="8.875" style="107"/>
    <col min="5889" max="5889" width="2.875" style="107" customWidth="1"/>
    <col min="5890" max="5927" width="2.375" style="107" customWidth="1"/>
    <col min="5928" max="5928" width="2.875" style="107" customWidth="1"/>
    <col min="5929" max="5988" width="2.375" style="107" customWidth="1"/>
    <col min="5989" max="6144" width="8.875" style="107"/>
    <col min="6145" max="6145" width="2.875" style="107" customWidth="1"/>
    <col min="6146" max="6183" width="2.375" style="107" customWidth="1"/>
    <col min="6184" max="6184" width="2.875" style="107" customWidth="1"/>
    <col min="6185" max="6244" width="2.375" style="107" customWidth="1"/>
    <col min="6245" max="6400" width="8.875" style="107"/>
    <col min="6401" max="6401" width="2.875" style="107" customWidth="1"/>
    <col min="6402" max="6439" width="2.375" style="107" customWidth="1"/>
    <col min="6440" max="6440" width="2.875" style="107" customWidth="1"/>
    <col min="6441" max="6500" width="2.375" style="107" customWidth="1"/>
    <col min="6501" max="6656" width="8.875" style="107"/>
    <col min="6657" max="6657" width="2.875" style="107" customWidth="1"/>
    <col min="6658" max="6695" width="2.375" style="107" customWidth="1"/>
    <col min="6696" max="6696" width="2.875" style="107" customWidth="1"/>
    <col min="6697" max="6756" width="2.375" style="107" customWidth="1"/>
    <col min="6757" max="6912" width="8.875" style="107"/>
    <col min="6913" max="6913" width="2.875" style="107" customWidth="1"/>
    <col min="6914" max="6951" width="2.375" style="107" customWidth="1"/>
    <col min="6952" max="6952" width="2.875" style="107" customWidth="1"/>
    <col min="6953" max="7012" width="2.375" style="107" customWidth="1"/>
    <col min="7013" max="7168" width="8.875" style="107"/>
    <col min="7169" max="7169" width="2.875" style="107" customWidth="1"/>
    <col min="7170" max="7207" width="2.375" style="107" customWidth="1"/>
    <col min="7208" max="7208" width="2.875" style="107" customWidth="1"/>
    <col min="7209" max="7268" width="2.375" style="107" customWidth="1"/>
    <col min="7269" max="7424" width="8.875" style="107"/>
    <col min="7425" max="7425" width="2.875" style="107" customWidth="1"/>
    <col min="7426" max="7463" width="2.375" style="107" customWidth="1"/>
    <col min="7464" max="7464" width="2.875" style="107" customWidth="1"/>
    <col min="7465" max="7524" width="2.375" style="107" customWidth="1"/>
    <col min="7525" max="7680" width="8.875" style="107"/>
    <col min="7681" max="7681" width="2.875" style="107" customWidth="1"/>
    <col min="7682" max="7719" width="2.375" style="107" customWidth="1"/>
    <col min="7720" max="7720" width="2.875" style="107" customWidth="1"/>
    <col min="7721" max="7780" width="2.375" style="107" customWidth="1"/>
    <col min="7781" max="7936" width="8.875" style="107"/>
    <col min="7937" max="7937" width="2.875" style="107" customWidth="1"/>
    <col min="7938" max="7975" width="2.375" style="107" customWidth="1"/>
    <col min="7976" max="7976" width="2.875" style="107" customWidth="1"/>
    <col min="7977" max="8036" width="2.375" style="107" customWidth="1"/>
    <col min="8037" max="8192" width="8.875" style="107"/>
    <col min="8193" max="8193" width="2.875" style="107" customWidth="1"/>
    <col min="8194" max="8231" width="2.375" style="107" customWidth="1"/>
    <col min="8232" max="8232" width="2.875" style="107" customWidth="1"/>
    <col min="8233" max="8292" width="2.375" style="107" customWidth="1"/>
    <col min="8293" max="8448" width="8.875" style="107"/>
    <col min="8449" max="8449" width="2.875" style="107" customWidth="1"/>
    <col min="8450" max="8487" width="2.375" style="107" customWidth="1"/>
    <col min="8488" max="8488" width="2.875" style="107" customWidth="1"/>
    <col min="8489" max="8548" width="2.375" style="107" customWidth="1"/>
    <col min="8549" max="8704" width="8.875" style="107"/>
    <col min="8705" max="8705" width="2.875" style="107" customWidth="1"/>
    <col min="8706" max="8743" width="2.375" style="107" customWidth="1"/>
    <col min="8744" max="8744" width="2.875" style="107" customWidth="1"/>
    <col min="8745" max="8804" width="2.375" style="107" customWidth="1"/>
    <col min="8805" max="8960" width="8.875" style="107"/>
    <col min="8961" max="8961" width="2.875" style="107" customWidth="1"/>
    <col min="8962" max="8999" width="2.375" style="107" customWidth="1"/>
    <col min="9000" max="9000" width="2.875" style="107" customWidth="1"/>
    <col min="9001" max="9060" width="2.375" style="107" customWidth="1"/>
    <col min="9061" max="9216" width="8.875" style="107"/>
    <col min="9217" max="9217" width="2.875" style="107" customWidth="1"/>
    <col min="9218" max="9255" width="2.375" style="107" customWidth="1"/>
    <col min="9256" max="9256" width="2.875" style="107" customWidth="1"/>
    <col min="9257" max="9316" width="2.375" style="107" customWidth="1"/>
    <col min="9317" max="9472" width="8.875" style="107"/>
    <col min="9473" max="9473" width="2.875" style="107" customWidth="1"/>
    <col min="9474" max="9511" width="2.375" style="107" customWidth="1"/>
    <col min="9512" max="9512" width="2.875" style="107" customWidth="1"/>
    <col min="9513" max="9572" width="2.375" style="107" customWidth="1"/>
    <col min="9573" max="9728" width="8.875" style="107"/>
    <col min="9729" max="9729" width="2.875" style="107" customWidth="1"/>
    <col min="9730" max="9767" width="2.375" style="107" customWidth="1"/>
    <col min="9768" max="9768" width="2.875" style="107" customWidth="1"/>
    <col min="9769" max="9828" width="2.375" style="107" customWidth="1"/>
    <col min="9829" max="9984" width="8.875" style="107"/>
    <col min="9985" max="9985" width="2.875" style="107" customWidth="1"/>
    <col min="9986" max="10023" width="2.375" style="107" customWidth="1"/>
    <col min="10024" max="10024" width="2.875" style="107" customWidth="1"/>
    <col min="10025" max="10084" width="2.375" style="107" customWidth="1"/>
    <col min="10085" max="10240" width="8.875" style="107"/>
    <col min="10241" max="10241" width="2.875" style="107" customWidth="1"/>
    <col min="10242" max="10279" width="2.375" style="107" customWidth="1"/>
    <col min="10280" max="10280" width="2.875" style="107" customWidth="1"/>
    <col min="10281" max="10340" width="2.375" style="107" customWidth="1"/>
    <col min="10341" max="10496" width="8.875" style="107"/>
    <col min="10497" max="10497" width="2.875" style="107" customWidth="1"/>
    <col min="10498" max="10535" width="2.375" style="107" customWidth="1"/>
    <col min="10536" max="10536" width="2.875" style="107" customWidth="1"/>
    <col min="10537" max="10596" width="2.375" style="107" customWidth="1"/>
    <col min="10597" max="10752" width="8.875" style="107"/>
    <col min="10753" max="10753" width="2.875" style="107" customWidth="1"/>
    <col min="10754" max="10791" width="2.375" style="107" customWidth="1"/>
    <col min="10792" max="10792" width="2.875" style="107" customWidth="1"/>
    <col min="10793" max="10852" width="2.375" style="107" customWidth="1"/>
    <col min="10853" max="11008" width="8.875" style="107"/>
    <col min="11009" max="11009" width="2.875" style="107" customWidth="1"/>
    <col min="11010" max="11047" width="2.375" style="107" customWidth="1"/>
    <col min="11048" max="11048" width="2.875" style="107" customWidth="1"/>
    <col min="11049" max="11108" width="2.375" style="107" customWidth="1"/>
    <col min="11109" max="11264" width="8.875" style="107"/>
    <col min="11265" max="11265" width="2.875" style="107" customWidth="1"/>
    <col min="11266" max="11303" width="2.375" style="107" customWidth="1"/>
    <col min="11304" max="11304" width="2.875" style="107" customWidth="1"/>
    <col min="11305" max="11364" width="2.375" style="107" customWidth="1"/>
    <col min="11365" max="11520" width="8.875" style="107"/>
    <col min="11521" max="11521" width="2.875" style="107" customWidth="1"/>
    <col min="11522" max="11559" width="2.375" style="107" customWidth="1"/>
    <col min="11560" max="11560" width="2.875" style="107" customWidth="1"/>
    <col min="11561" max="11620" width="2.375" style="107" customWidth="1"/>
    <col min="11621" max="11776" width="8.875" style="107"/>
    <col min="11777" max="11777" width="2.875" style="107" customWidth="1"/>
    <col min="11778" max="11815" width="2.375" style="107" customWidth="1"/>
    <col min="11816" max="11816" width="2.875" style="107" customWidth="1"/>
    <col min="11817" max="11876" width="2.375" style="107" customWidth="1"/>
    <col min="11877" max="12032" width="8.875" style="107"/>
    <col min="12033" max="12033" width="2.875" style="107" customWidth="1"/>
    <col min="12034" max="12071" width="2.375" style="107" customWidth="1"/>
    <col min="12072" max="12072" width="2.875" style="107" customWidth="1"/>
    <col min="12073" max="12132" width="2.375" style="107" customWidth="1"/>
    <col min="12133" max="12288" width="8.875" style="107"/>
    <col min="12289" max="12289" width="2.875" style="107" customWidth="1"/>
    <col min="12290" max="12327" width="2.375" style="107" customWidth="1"/>
    <col min="12328" max="12328" width="2.875" style="107" customWidth="1"/>
    <col min="12329" max="12388" width="2.375" style="107" customWidth="1"/>
    <col min="12389" max="12544" width="8.875" style="107"/>
    <col min="12545" max="12545" width="2.875" style="107" customWidth="1"/>
    <col min="12546" max="12583" width="2.375" style="107" customWidth="1"/>
    <col min="12584" max="12584" width="2.875" style="107" customWidth="1"/>
    <col min="12585" max="12644" width="2.375" style="107" customWidth="1"/>
    <col min="12645" max="12800" width="8.875" style="107"/>
    <col min="12801" max="12801" width="2.875" style="107" customWidth="1"/>
    <col min="12802" max="12839" width="2.375" style="107" customWidth="1"/>
    <col min="12840" max="12840" width="2.875" style="107" customWidth="1"/>
    <col min="12841" max="12900" width="2.375" style="107" customWidth="1"/>
    <col min="12901" max="13056" width="8.875" style="107"/>
    <col min="13057" max="13057" width="2.875" style="107" customWidth="1"/>
    <col min="13058" max="13095" width="2.375" style="107" customWidth="1"/>
    <col min="13096" max="13096" width="2.875" style="107" customWidth="1"/>
    <col min="13097" max="13156" width="2.375" style="107" customWidth="1"/>
    <col min="13157" max="13312" width="8.875" style="107"/>
    <col min="13313" max="13313" width="2.875" style="107" customWidth="1"/>
    <col min="13314" max="13351" width="2.375" style="107" customWidth="1"/>
    <col min="13352" max="13352" width="2.875" style="107" customWidth="1"/>
    <col min="13353" max="13412" width="2.375" style="107" customWidth="1"/>
    <col min="13413" max="13568" width="8.875" style="107"/>
    <col min="13569" max="13569" width="2.875" style="107" customWidth="1"/>
    <col min="13570" max="13607" width="2.375" style="107" customWidth="1"/>
    <col min="13608" max="13608" width="2.875" style="107" customWidth="1"/>
    <col min="13609" max="13668" width="2.375" style="107" customWidth="1"/>
    <col min="13669" max="13824" width="8.875" style="107"/>
    <col min="13825" max="13825" width="2.875" style="107" customWidth="1"/>
    <col min="13826" max="13863" width="2.375" style="107" customWidth="1"/>
    <col min="13864" max="13864" width="2.875" style="107" customWidth="1"/>
    <col min="13865" max="13924" width="2.375" style="107" customWidth="1"/>
    <col min="13925" max="14080" width="8.875" style="107"/>
    <col min="14081" max="14081" width="2.875" style="107" customWidth="1"/>
    <col min="14082" max="14119" width="2.375" style="107" customWidth="1"/>
    <col min="14120" max="14120" width="2.875" style="107" customWidth="1"/>
    <col min="14121" max="14180" width="2.375" style="107" customWidth="1"/>
    <col min="14181" max="14336" width="8.875" style="107"/>
    <col min="14337" max="14337" width="2.875" style="107" customWidth="1"/>
    <col min="14338" max="14375" width="2.375" style="107" customWidth="1"/>
    <col min="14376" max="14376" width="2.875" style="107" customWidth="1"/>
    <col min="14377" max="14436" width="2.375" style="107" customWidth="1"/>
    <col min="14437" max="14592" width="8.875" style="107"/>
    <col min="14593" max="14593" width="2.875" style="107" customWidth="1"/>
    <col min="14594" max="14631" width="2.375" style="107" customWidth="1"/>
    <col min="14632" max="14632" width="2.875" style="107" customWidth="1"/>
    <col min="14633" max="14692" width="2.375" style="107" customWidth="1"/>
    <col min="14693" max="14848" width="8.875" style="107"/>
    <col min="14849" max="14849" width="2.875" style="107" customWidth="1"/>
    <col min="14850" max="14887" width="2.375" style="107" customWidth="1"/>
    <col min="14888" max="14888" width="2.875" style="107" customWidth="1"/>
    <col min="14889" max="14948" width="2.375" style="107" customWidth="1"/>
    <col min="14949" max="15104" width="8.875" style="107"/>
    <col min="15105" max="15105" width="2.875" style="107" customWidth="1"/>
    <col min="15106" max="15143" width="2.375" style="107" customWidth="1"/>
    <col min="15144" max="15144" width="2.875" style="107" customWidth="1"/>
    <col min="15145" max="15204" width="2.375" style="107" customWidth="1"/>
    <col min="15205" max="15360" width="8.875" style="107"/>
    <col min="15361" max="15361" width="2.875" style="107" customWidth="1"/>
    <col min="15362" max="15399" width="2.375" style="107" customWidth="1"/>
    <col min="15400" max="15400" width="2.875" style="107" customWidth="1"/>
    <col min="15401" max="15460" width="2.375" style="107" customWidth="1"/>
    <col min="15461" max="15616" width="8.875" style="107"/>
    <col min="15617" max="15617" width="2.875" style="107" customWidth="1"/>
    <col min="15618" max="15655" width="2.375" style="107" customWidth="1"/>
    <col min="15656" max="15656" width="2.875" style="107" customWidth="1"/>
    <col min="15657" max="15716" width="2.375" style="107" customWidth="1"/>
    <col min="15717" max="15872" width="8.875" style="107"/>
    <col min="15873" max="15873" width="2.875" style="107" customWidth="1"/>
    <col min="15874" max="15911" width="2.375" style="107" customWidth="1"/>
    <col min="15912" max="15912" width="2.875" style="107" customWidth="1"/>
    <col min="15913" max="15972" width="2.375" style="107" customWidth="1"/>
    <col min="15973" max="16128" width="8.875" style="107"/>
    <col min="16129" max="16129" width="2.875" style="107" customWidth="1"/>
    <col min="16130" max="16167" width="2.375" style="107" customWidth="1"/>
    <col min="16168" max="16168" width="2.875" style="107" customWidth="1"/>
    <col min="16169" max="16228" width="2.375" style="107" customWidth="1"/>
    <col min="16229" max="16384" width="8.875" style="107"/>
  </cols>
  <sheetData>
    <row r="1" spans="1:81" ht="15" thickBot="1">
      <c r="A1" s="106" t="s">
        <v>37</v>
      </c>
      <c r="AP1" s="108"/>
    </row>
    <row r="2" spans="1:81" s="112" customFormat="1">
      <c r="A2" s="109" t="s">
        <v>38</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1"/>
      <c r="AP2" s="113"/>
    </row>
    <row r="3" spans="1:81" s="112" customFormat="1">
      <c r="A3" s="114" t="s">
        <v>39</v>
      </c>
      <c r="B3" s="115"/>
      <c r="C3" s="115"/>
      <c r="D3" s="115"/>
      <c r="E3" s="115" t="s">
        <v>40</v>
      </c>
      <c r="F3" s="115"/>
      <c r="G3" s="115"/>
      <c r="H3" s="115"/>
      <c r="I3" s="115"/>
      <c r="J3" s="115"/>
      <c r="K3" s="115"/>
      <c r="L3" s="115"/>
      <c r="M3" s="115"/>
      <c r="N3" s="115"/>
      <c r="O3" s="115"/>
      <c r="P3" s="115"/>
      <c r="Q3" s="115" t="s">
        <v>41</v>
      </c>
      <c r="R3" s="115"/>
      <c r="S3" s="115"/>
      <c r="T3" s="115"/>
      <c r="U3" s="115"/>
      <c r="V3" s="115"/>
      <c r="W3" s="115"/>
      <c r="X3" s="115"/>
      <c r="Y3" s="115"/>
      <c r="Z3" s="115"/>
      <c r="AA3" s="115"/>
      <c r="AB3" s="115"/>
      <c r="AC3" s="116" t="s">
        <v>42</v>
      </c>
      <c r="AD3" s="116"/>
      <c r="AE3" s="115"/>
      <c r="AF3" s="115"/>
      <c r="AG3" s="115"/>
      <c r="AH3" s="115"/>
      <c r="AI3" s="115"/>
      <c r="AJ3" s="115"/>
      <c r="AK3" s="115"/>
      <c r="AL3" s="115"/>
      <c r="AM3" s="115"/>
      <c r="AN3" s="117"/>
      <c r="AP3" s="113"/>
    </row>
    <row r="4" spans="1:81" s="112" customFormat="1">
      <c r="A4" s="114"/>
      <c r="B4" s="115"/>
      <c r="C4" s="115"/>
      <c r="D4" s="115"/>
      <c r="E4" s="115" t="s">
        <v>43</v>
      </c>
      <c r="F4" s="115"/>
      <c r="G4" s="115"/>
      <c r="H4" s="115"/>
      <c r="I4" s="115" t="s">
        <v>44</v>
      </c>
      <c r="J4" s="115"/>
      <c r="K4" s="115"/>
      <c r="L4" s="115"/>
      <c r="M4" s="115" t="s">
        <v>45</v>
      </c>
      <c r="N4" s="115"/>
      <c r="O4" s="115"/>
      <c r="P4" s="115"/>
      <c r="Q4" s="115" t="s">
        <v>43</v>
      </c>
      <c r="R4" s="115"/>
      <c r="S4" s="115"/>
      <c r="T4" s="115"/>
      <c r="U4" s="115" t="s">
        <v>44</v>
      </c>
      <c r="V4" s="115"/>
      <c r="W4" s="115"/>
      <c r="X4" s="115"/>
      <c r="Y4" s="115" t="s">
        <v>45</v>
      </c>
      <c r="Z4" s="115"/>
      <c r="AA4" s="115"/>
      <c r="AB4" s="115"/>
      <c r="AC4" s="116"/>
      <c r="AD4" s="116"/>
      <c r="AE4" s="115"/>
      <c r="AF4" s="115"/>
      <c r="AG4" s="115"/>
      <c r="AH4" s="115"/>
      <c r="AI4" s="115"/>
      <c r="AJ4" s="115"/>
      <c r="AK4" s="115"/>
      <c r="AL4" s="115"/>
      <c r="AM4" s="115"/>
      <c r="AN4" s="117"/>
      <c r="AP4" s="113"/>
    </row>
    <row r="5" spans="1:81" s="112" customFormat="1" ht="46.5" customHeight="1">
      <c r="A5" s="114"/>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6"/>
      <c r="AD5" s="116"/>
      <c r="AE5" s="115"/>
      <c r="AF5" s="115"/>
      <c r="AG5" s="115"/>
      <c r="AH5" s="115"/>
      <c r="AI5" s="115"/>
      <c r="AJ5" s="115"/>
      <c r="AK5" s="115"/>
      <c r="AL5" s="115"/>
      <c r="AM5" s="115"/>
      <c r="AN5" s="117"/>
      <c r="AP5" s="113"/>
    </row>
    <row r="6" spans="1:81" s="112" customFormat="1" ht="33" customHeight="1" thickBot="1">
      <c r="A6" s="118" t="s">
        <v>46</v>
      </c>
      <c r="B6" s="119"/>
      <c r="C6" s="119"/>
      <c r="D6" s="119"/>
      <c r="E6" s="119"/>
      <c r="F6" s="119"/>
      <c r="G6" s="119"/>
      <c r="H6" s="119"/>
      <c r="I6" s="119"/>
      <c r="J6" s="119"/>
      <c r="K6" s="119"/>
      <c r="L6" s="119"/>
      <c r="M6" s="119"/>
      <c r="N6" s="119"/>
      <c r="O6" s="119"/>
      <c r="P6" s="119"/>
      <c r="Q6" s="119"/>
      <c r="R6" s="119"/>
      <c r="S6" s="119"/>
      <c r="T6" s="119"/>
      <c r="U6" s="119"/>
      <c r="V6" s="119"/>
      <c r="W6" s="119"/>
      <c r="X6" s="119"/>
      <c r="Y6" s="120" t="s">
        <v>47</v>
      </c>
      <c r="Z6" s="121"/>
      <c r="AA6" s="121"/>
      <c r="AB6" s="121"/>
      <c r="AC6" s="119" t="s">
        <v>48</v>
      </c>
      <c r="AD6" s="119"/>
      <c r="AE6" s="119"/>
      <c r="AF6" s="119"/>
      <c r="AG6" s="119"/>
      <c r="AH6" s="119"/>
      <c r="AI6" s="119"/>
      <c r="AJ6" s="119"/>
      <c r="AK6" s="119"/>
      <c r="AL6" s="119"/>
      <c r="AM6" s="119"/>
      <c r="AN6" s="122"/>
      <c r="AP6" s="113"/>
    </row>
    <row r="7" spans="1:81" ht="33" customHeight="1" thickBot="1"/>
    <row r="8" spans="1:81" ht="27.75" customHeight="1">
      <c r="A8" s="123" t="s">
        <v>49</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5"/>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row>
    <row r="9" spans="1:81" ht="15" customHeight="1">
      <c r="A9" s="127"/>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9"/>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row>
    <row r="10" spans="1:81" s="131" customFormat="1" ht="19.899999999999999" customHeight="1">
      <c r="A10" s="130" t="s">
        <v>50</v>
      </c>
      <c r="AM10" s="132" t="s">
        <v>51</v>
      </c>
      <c r="AN10" s="133"/>
      <c r="AP10" s="126"/>
      <c r="AQ10" s="126"/>
      <c r="AR10" s="126"/>
      <c r="AS10" s="126"/>
      <c r="AT10" s="134"/>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6"/>
      <c r="BT10" s="137"/>
      <c r="BU10" s="126"/>
      <c r="BV10" s="126"/>
      <c r="BW10" s="126"/>
      <c r="BX10" s="126"/>
      <c r="BY10" s="126"/>
      <c r="BZ10" s="126"/>
      <c r="CA10" s="126"/>
      <c r="CB10" s="126"/>
      <c r="CC10" s="126"/>
    </row>
    <row r="11" spans="1:81" ht="19.899999999999999" customHeight="1">
      <c r="A11" s="138"/>
      <c r="B11" s="107" t="s">
        <v>52</v>
      </c>
      <c r="AD11" s="139"/>
      <c r="AE11" s="139"/>
      <c r="AN11" s="140"/>
      <c r="BS11" s="137"/>
      <c r="BT11" s="137"/>
    </row>
    <row r="12" spans="1:81" ht="19.899999999999999" customHeight="1">
      <c r="A12" s="138"/>
      <c r="T12" s="112" t="s">
        <v>53</v>
      </c>
      <c r="U12" s="141"/>
      <c r="W12" s="142"/>
      <c r="AA12" s="143" t="s">
        <v>54</v>
      </c>
      <c r="AD12" s="139"/>
      <c r="AE12" s="139"/>
      <c r="AN12" s="140"/>
      <c r="BS12" s="137"/>
      <c r="BT12" s="137"/>
    </row>
    <row r="13" spans="1:81" ht="23.25" customHeight="1">
      <c r="A13" s="138"/>
      <c r="O13" s="112" t="s">
        <v>55</v>
      </c>
      <c r="R13" s="132"/>
      <c r="T13" s="131" t="s">
        <v>56</v>
      </c>
      <c r="U13" s="132"/>
      <c r="W13" s="131"/>
      <c r="AA13" s="143" t="s">
        <v>57</v>
      </c>
      <c r="AD13" s="139"/>
      <c r="AE13" s="139"/>
      <c r="AN13" s="140"/>
      <c r="BS13" s="137"/>
      <c r="BT13" s="137"/>
    </row>
    <row r="14" spans="1:81" s="131" customFormat="1" ht="18.75" customHeight="1">
      <c r="A14" s="130"/>
      <c r="B14" s="144"/>
      <c r="C14" s="144"/>
      <c r="D14" s="144"/>
      <c r="E14" s="144"/>
      <c r="F14" s="144"/>
      <c r="G14" s="144"/>
      <c r="H14" s="144"/>
      <c r="I14" s="144"/>
      <c r="J14" s="144"/>
      <c r="K14" s="144"/>
      <c r="L14" s="144"/>
      <c r="M14" s="144"/>
      <c r="N14" s="144"/>
      <c r="O14" s="144"/>
      <c r="P14" s="144"/>
      <c r="Q14" s="144"/>
      <c r="R14" s="144"/>
      <c r="S14" s="144"/>
      <c r="T14" s="112" t="s">
        <v>58</v>
      </c>
      <c r="U14" s="144"/>
      <c r="V14" s="144"/>
      <c r="W14" s="112"/>
      <c r="Y14" s="144"/>
      <c r="AA14" s="143" t="s">
        <v>59</v>
      </c>
      <c r="AL14" s="144" t="s">
        <v>60</v>
      </c>
      <c r="AM14" s="144"/>
      <c r="AN14" s="145"/>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row>
    <row r="15" spans="1:81" s="131" customFormat="1" ht="15.75" customHeight="1">
      <c r="A15" s="130"/>
      <c r="B15" s="144"/>
      <c r="C15" s="144"/>
      <c r="D15" s="144"/>
      <c r="E15" s="144"/>
      <c r="F15" s="144"/>
      <c r="G15" s="144"/>
      <c r="H15" s="144"/>
      <c r="I15" s="144"/>
      <c r="J15" s="144"/>
      <c r="K15" s="144"/>
      <c r="L15" s="144"/>
      <c r="M15" s="144"/>
      <c r="N15" s="144"/>
      <c r="O15" s="144"/>
      <c r="P15" s="144"/>
      <c r="Q15" s="144"/>
      <c r="R15" s="144"/>
      <c r="S15" s="144"/>
      <c r="U15" s="144"/>
      <c r="V15" s="144"/>
      <c r="Y15" s="144"/>
      <c r="Z15" s="144"/>
      <c r="AA15" s="144"/>
      <c r="AB15" s="144"/>
      <c r="AC15" s="144"/>
      <c r="AD15" s="144"/>
      <c r="AE15" s="144"/>
      <c r="AF15" s="144"/>
      <c r="AG15" s="144"/>
      <c r="AH15" s="144"/>
      <c r="AI15" s="144"/>
      <c r="AJ15" s="144"/>
      <c r="AK15" s="144"/>
      <c r="AL15" s="144"/>
      <c r="AM15" s="144"/>
      <c r="AN15" s="145"/>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row>
    <row r="16" spans="1:81" ht="19.5" customHeight="1">
      <c r="A16" s="148"/>
      <c r="B16" s="149" t="s">
        <v>61</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50"/>
      <c r="AP16" s="151"/>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row>
    <row r="17" spans="1:81" ht="14.25" thickBot="1">
      <c r="A17" s="138"/>
      <c r="AN17" s="140"/>
    </row>
    <row r="18" spans="1:81" s="131" customFormat="1" ht="36" customHeight="1">
      <c r="A18" s="152"/>
      <c r="B18" s="153" t="s">
        <v>62</v>
      </c>
      <c r="C18" s="154"/>
      <c r="D18" s="154"/>
      <c r="E18" s="154"/>
      <c r="F18" s="155" t="s">
        <v>63</v>
      </c>
      <c r="G18" s="156"/>
      <c r="H18" s="156"/>
      <c r="I18" s="156"/>
      <c r="J18" s="156"/>
      <c r="K18" s="156"/>
      <c r="L18" s="156"/>
      <c r="M18" s="156"/>
      <c r="N18" s="156"/>
      <c r="O18" s="156"/>
      <c r="P18" s="156"/>
      <c r="Q18" s="156"/>
      <c r="R18" s="157"/>
      <c r="S18" s="153" t="s">
        <v>64</v>
      </c>
      <c r="T18" s="154"/>
      <c r="U18" s="154"/>
      <c r="V18" s="154"/>
      <c r="W18" s="154"/>
      <c r="X18" s="154"/>
      <c r="Y18" s="154"/>
      <c r="Z18" s="158"/>
      <c r="AA18" s="159">
        <f>AE33</f>
        <v>30735</v>
      </c>
      <c r="AB18" s="159"/>
      <c r="AC18" s="159"/>
      <c r="AD18" s="159"/>
      <c r="AE18" s="159"/>
      <c r="AF18" s="159"/>
      <c r="AG18" s="159"/>
      <c r="AH18" s="159"/>
      <c r="AI18" s="159"/>
      <c r="AJ18" s="159"/>
      <c r="AK18" s="159"/>
      <c r="AL18" s="160" t="s">
        <v>65</v>
      </c>
      <c r="AM18" s="161"/>
      <c r="AN18" s="162"/>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row>
    <row r="19" spans="1:81" s="131" customFormat="1" ht="15.75" customHeight="1" thickBot="1">
      <c r="A19" s="152"/>
      <c r="B19" s="163"/>
      <c r="C19" s="164"/>
      <c r="D19" s="164"/>
      <c r="E19" s="164"/>
      <c r="F19" s="165"/>
      <c r="G19" s="166"/>
      <c r="H19" s="166"/>
      <c r="I19" s="166"/>
      <c r="J19" s="166"/>
      <c r="K19" s="166"/>
      <c r="L19" s="166"/>
      <c r="M19" s="166"/>
      <c r="N19" s="166"/>
      <c r="O19" s="166"/>
      <c r="P19" s="166"/>
      <c r="Q19" s="166"/>
      <c r="R19" s="167"/>
      <c r="S19" s="163"/>
      <c r="T19" s="164"/>
      <c r="U19" s="164"/>
      <c r="V19" s="164"/>
      <c r="W19" s="164"/>
      <c r="X19" s="164"/>
      <c r="Y19" s="164"/>
      <c r="Z19" s="168" t="s">
        <v>66</v>
      </c>
      <c r="AA19" s="168"/>
      <c r="AB19" s="168"/>
      <c r="AC19" s="168"/>
      <c r="AD19" s="168"/>
      <c r="AE19" s="168"/>
      <c r="AF19" s="168"/>
      <c r="AG19" s="168"/>
      <c r="AH19" s="168"/>
      <c r="AI19" s="168"/>
      <c r="AJ19" s="168"/>
      <c r="AK19" s="168"/>
      <c r="AL19" s="168"/>
      <c r="AM19" s="169"/>
      <c r="AN19" s="170"/>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row>
    <row r="20" spans="1:81" s="131" customFormat="1" ht="21" customHeight="1">
      <c r="A20" s="130"/>
      <c r="AN20" s="133"/>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row>
    <row r="21" spans="1:81" s="131" customFormat="1" ht="18" customHeight="1">
      <c r="A21" s="130"/>
      <c r="B21" s="171" t="s">
        <v>67</v>
      </c>
      <c r="AN21" s="133"/>
      <c r="AT21" s="172"/>
      <c r="AU21" s="173"/>
      <c r="AV21" s="173"/>
      <c r="AW21" s="173"/>
      <c r="AX21" s="173"/>
      <c r="AY21" s="173"/>
      <c r="AZ21" s="173"/>
      <c r="BB21" s="174"/>
      <c r="BD21" s="175"/>
      <c r="BE21" s="135"/>
      <c r="BF21" s="135"/>
      <c r="BG21" s="135"/>
      <c r="BH21" s="135"/>
      <c r="BI21" s="135"/>
      <c r="BJ21" s="135"/>
      <c r="BK21" s="135"/>
      <c r="BL21" s="176"/>
      <c r="BM21" s="134"/>
      <c r="BN21" s="134"/>
      <c r="BO21" s="134"/>
      <c r="BP21" s="134"/>
      <c r="BQ21" s="134"/>
      <c r="BR21" s="134"/>
      <c r="BS21" s="134"/>
      <c r="BT21" s="134"/>
      <c r="BU21" s="177"/>
      <c r="BV21" s="178"/>
      <c r="BW21" s="178"/>
      <c r="BX21" s="178"/>
      <c r="BY21" s="178"/>
      <c r="BZ21" s="178"/>
      <c r="CA21" s="178"/>
      <c r="CB21" s="178"/>
      <c r="CC21" s="178"/>
    </row>
    <row r="22" spans="1:81" s="131" customFormat="1" ht="20.25" customHeight="1">
      <c r="A22" s="130"/>
      <c r="B22" s="179" t="s">
        <v>68</v>
      </c>
      <c r="C22" s="180"/>
      <c r="D22" s="181"/>
      <c r="E22" s="179" t="s">
        <v>69</v>
      </c>
      <c r="F22" s="180"/>
      <c r="G22" s="180"/>
      <c r="H22" s="180"/>
      <c r="I22" s="180"/>
      <c r="J22" s="180"/>
      <c r="K22" s="180"/>
      <c r="L22" s="180"/>
      <c r="M22" s="180"/>
      <c r="N22" s="181"/>
      <c r="O22" s="182" t="s">
        <v>70</v>
      </c>
      <c r="P22" s="182"/>
      <c r="Q22" s="182"/>
      <c r="R22" s="182"/>
      <c r="S22" s="182"/>
      <c r="T22" s="182" t="s">
        <v>71</v>
      </c>
      <c r="U22" s="182"/>
      <c r="V22" s="182" t="s">
        <v>72</v>
      </c>
      <c r="W22" s="182"/>
      <c r="X22" s="182"/>
      <c r="Y22" s="182"/>
      <c r="Z22" s="182" t="s">
        <v>73</v>
      </c>
      <c r="AA22" s="182"/>
      <c r="AB22" s="182"/>
      <c r="AC22" s="182"/>
      <c r="AD22" s="182"/>
      <c r="AE22" s="182" t="s">
        <v>74</v>
      </c>
      <c r="AF22" s="182"/>
      <c r="AG22" s="182"/>
      <c r="AH22" s="182"/>
      <c r="AI22" s="182"/>
      <c r="AJ22" s="182"/>
      <c r="AK22" s="182"/>
      <c r="AL22" s="182"/>
      <c r="AM22" s="182"/>
      <c r="AN22" s="133"/>
      <c r="AP22" s="135"/>
      <c r="AQ22" s="173"/>
      <c r="AR22" s="173"/>
      <c r="AS22" s="173"/>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row>
    <row r="23" spans="1:81" s="131" customFormat="1" ht="20.25" customHeight="1">
      <c r="A23" s="183"/>
      <c r="B23" s="184">
        <v>1234</v>
      </c>
      <c r="C23" s="184"/>
      <c r="D23" s="184"/>
      <c r="E23" s="185" t="s">
        <v>75</v>
      </c>
      <c r="F23" s="185"/>
      <c r="G23" s="185"/>
      <c r="H23" s="185"/>
      <c r="I23" s="185"/>
      <c r="J23" s="185"/>
      <c r="K23" s="185"/>
      <c r="L23" s="185"/>
      <c r="M23" s="185"/>
      <c r="N23" s="185"/>
      <c r="O23" s="186" t="s">
        <v>76</v>
      </c>
      <c r="P23" s="186"/>
      <c r="Q23" s="186"/>
      <c r="R23" s="186"/>
      <c r="S23" s="186"/>
      <c r="T23" s="187" t="s">
        <v>77</v>
      </c>
      <c r="U23" s="187"/>
      <c r="V23" s="188">
        <v>2</v>
      </c>
      <c r="W23" s="189"/>
      <c r="X23" s="189"/>
      <c r="Y23" s="189"/>
      <c r="Z23" s="189">
        <v>10000</v>
      </c>
      <c r="AA23" s="189"/>
      <c r="AB23" s="189"/>
      <c r="AC23" s="189"/>
      <c r="AD23" s="189"/>
      <c r="AE23" s="189">
        <f>IF(Z23="","",V23*Z23)</f>
        <v>20000</v>
      </c>
      <c r="AF23" s="189"/>
      <c r="AG23" s="189"/>
      <c r="AH23" s="189"/>
      <c r="AI23" s="189"/>
      <c r="AJ23" s="189"/>
      <c r="AK23" s="189"/>
      <c r="AL23" s="189"/>
      <c r="AM23" s="189"/>
      <c r="AN23" s="190"/>
      <c r="AP23" s="191"/>
      <c r="AQ23" s="192"/>
      <c r="AR23" s="192"/>
      <c r="AS23" s="192"/>
      <c r="AT23" s="193"/>
      <c r="AU23" s="193"/>
      <c r="AV23" s="193"/>
      <c r="AW23" s="193"/>
      <c r="AX23" s="193"/>
      <c r="AY23" s="193"/>
      <c r="AZ23" s="193"/>
      <c r="BA23" s="193"/>
      <c r="BB23" s="193"/>
      <c r="BC23" s="193"/>
      <c r="BD23" s="194"/>
      <c r="BE23" s="194"/>
      <c r="BF23" s="194"/>
      <c r="BG23" s="194"/>
      <c r="BH23" s="194"/>
      <c r="BI23" s="191"/>
      <c r="BJ23" s="191"/>
      <c r="BK23" s="195"/>
      <c r="BL23" s="195"/>
      <c r="BM23" s="195"/>
      <c r="BN23" s="195"/>
      <c r="BO23" s="196"/>
      <c r="BP23" s="196"/>
      <c r="BQ23" s="196"/>
      <c r="BR23" s="196"/>
      <c r="BS23" s="196"/>
      <c r="BT23" s="197"/>
      <c r="BU23" s="197"/>
      <c r="BV23" s="197"/>
      <c r="BW23" s="197"/>
      <c r="BX23" s="197"/>
      <c r="BY23" s="197"/>
      <c r="BZ23" s="197"/>
      <c r="CA23" s="197"/>
      <c r="CB23" s="197"/>
      <c r="CC23" s="197"/>
    </row>
    <row r="24" spans="1:81" s="131" customFormat="1" ht="20.25" customHeight="1">
      <c r="A24" s="183"/>
      <c r="B24" s="198"/>
      <c r="C24" s="198"/>
      <c r="D24" s="198"/>
      <c r="E24" s="199" t="s">
        <v>78</v>
      </c>
      <c r="F24" s="199"/>
      <c r="G24" s="199"/>
      <c r="H24" s="199"/>
      <c r="I24" s="199"/>
      <c r="J24" s="199"/>
      <c r="K24" s="199"/>
      <c r="L24" s="199"/>
      <c r="M24" s="199"/>
      <c r="N24" s="199"/>
      <c r="O24" s="200" t="s">
        <v>79</v>
      </c>
      <c r="P24" s="200"/>
      <c r="Q24" s="200"/>
      <c r="R24" s="200"/>
      <c r="S24" s="200"/>
      <c r="T24" s="198" t="s">
        <v>80</v>
      </c>
      <c r="U24" s="198"/>
      <c r="V24" s="201">
        <v>50</v>
      </c>
      <c r="W24" s="202"/>
      <c r="X24" s="202"/>
      <c r="Y24" s="202"/>
      <c r="Z24" s="202">
        <v>200</v>
      </c>
      <c r="AA24" s="202"/>
      <c r="AB24" s="202"/>
      <c r="AC24" s="202"/>
      <c r="AD24" s="202"/>
      <c r="AE24" s="202">
        <f>IF(Z24="","",V24*Z24)</f>
        <v>10000</v>
      </c>
      <c r="AF24" s="202"/>
      <c r="AG24" s="202"/>
      <c r="AH24" s="202"/>
      <c r="AI24" s="202"/>
      <c r="AJ24" s="202"/>
      <c r="AK24" s="202"/>
      <c r="AL24" s="202"/>
      <c r="AM24" s="202"/>
      <c r="AN24" s="190"/>
      <c r="AP24" s="203"/>
      <c r="AQ24" s="204"/>
      <c r="AR24" s="204"/>
      <c r="AS24" s="204"/>
      <c r="AT24" s="205"/>
      <c r="AU24" s="205"/>
      <c r="AV24" s="205"/>
      <c r="AW24" s="205"/>
      <c r="AX24" s="205"/>
      <c r="AY24" s="205"/>
      <c r="AZ24" s="205"/>
      <c r="BA24" s="205"/>
      <c r="BB24" s="205"/>
      <c r="BC24" s="205"/>
      <c r="BD24" s="206"/>
      <c r="BE24" s="206"/>
      <c r="BF24" s="206"/>
      <c r="BG24" s="206"/>
      <c r="BH24" s="206"/>
      <c r="BI24" s="203"/>
      <c r="BJ24" s="203"/>
      <c r="BK24" s="207"/>
      <c r="BL24" s="207"/>
      <c r="BM24" s="207"/>
      <c r="BN24" s="207"/>
      <c r="BO24" s="208"/>
      <c r="BP24" s="208"/>
      <c r="BQ24" s="208"/>
      <c r="BR24" s="208"/>
      <c r="BS24" s="208"/>
      <c r="BT24" s="209"/>
      <c r="BU24" s="209"/>
      <c r="BV24" s="209"/>
      <c r="BW24" s="209"/>
      <c r="BX24" s="209"/>
      <c r="BY24" s="209"/>
      <c r="BZ24" s="209"/>
      <c r="CA24" s="209"/>
      <c r="CB24" s="209"/>
      <c r="CC24" s="209"/>
    </row>
    <row r="25" spans="1:81" s="131" customFormat="1" ht="20.25" customHeight="1">
      <c r="A25" s="183"/>
      <c r="B25" s="198"/>
      <c r="C25" s="198"/>
      <c r="D25" s="198"/>
      <c r="E25" s="199" t="s">
        <v>81</v>
      </c>
      <c r="F25" s="199"/>
      <c r="G25" s="199"/>
      <c r="H25" s="199"/>
      <c r="I25" s="199"/>
      <c r="J25" s="199"/>
      <c r="K25" s="199"/>
      <c r="L25" s="199"/>
      <c r="M25" s="199"/>
      <c r="N25" s="199"/>
      <c r="O25" s="200" t="s">
        <v>82</v>
      </c>
      <c r="P25" s="200"/>
      <c r="Q25" s="200"/>
      <c r="R25" s="200"/>
      <c r="S25" s="200"/>
      <c r="T25" s="198" t="s">
        <v>83</v>
      </c>
      <c r="U25" s="198"/>
      <c r="V25" s="201">
        <v>3</v>
      </c>
      <c r="W25" s="202"/>
      <c r="X25" s="202"/>
      <c r="Y25" s="202"/>
      <c r="Z25" s="202">
        <v>245</v>
      </c>
      <c r="AA25" s="202"/>
      <c r="AB25" s="202"/>
      <c r="AC25" s="202"/>
      <c r="AD25" s="202"/>
      <c r="AE25" s="202">
        <f>IF(Z25="","",V25*Z25)</f>
        <v>735</v>
      </c>
      <c r="AF25" s="202"/>
      <c r="AG25" s="202"/>
      <c r="AH25" s="202"/>
      <c r="AI25" s="202"/>
      <c r="AJ25" s="202"/>
      <c r="AK25" s="202"/>
      <c r="AL25" s="202"/>
      <c r="AM25" s="202"/>
      <c r="AN25" s="190"/>
      <c r="AP25" s="203"/>
      <c r="AQ25" s="204"/>
      <c r="AR25" s="204"/>
      <c r="AS25" s="204"/>
      <c r="AT25" s="205"/>
      <c r="AU25" s="205"/>
      <c r="AV25" s="205"/>
      <c r="AW25" s="205"/>
      <c r="AX25" s="205"/>
      <c r="AY25" s="205"/>
      <c r="AZ25" s="205"/>
      <c r="BA25" s="205"/>
      <c r="BB25" s="205"/>
      <c r="BC25" s="205"/>
      <c r="BD25" s="206"/>
      <c r="BE25" s="206"/>
      <c r="BF25" s="206"/>
      <c r="BG25" s="206"/>
      <c r="BH25" s="206"/>
      <c r="BI25" s="203"/>
      <c r="BJ25" s="203"/>
      <c r="BK25" s="207"/>
      <c r="BL25" s="207"/>
      <c r="BM25" s="207"/>
      <c r="BN25" s="207"/>
      <c r="BO25" s="208"/>
      <c r="BP25" s="208"/>
      <c r="BQ25" s="208"/>
      <c r="BR25" s="208"/>
      <c r="BS25" s="208"/>
      <c r="BT25" s="209"/>
      <c r="BU25" s="209"/>
      <c r="BV25" s="209"/>
      <c r="BW25" s="209"/>
      <c r="BX25" s="209"/>
      <c r="BY25" s="209"/>
      <c r="BZ25" s="209"/>
      <c r="CA25" s="209"/>
      <c r="CB25" s="209"/>
      <c r="CC25" s="209"/>
    </row>
    <row r="26" spans="1:81" s="131" customFormat="1" ht="20.25" customHeight="1">
      <c r="A26" s="183"/>
      <c r="B26" s="210"/>
      <c r="C26" s="210"/>
      <c r="D26" s="210"/>
      <c r="E26" s="211"/>
      <c r="F26" s="211"/>
      <c r="G26" s="211"/>
      <c r="H26" s="211"/>
      <c r="I26" s="211"/>
      <c r="J26" s="211"/>
      <c r="K26" s="211"/>
      <c r="L26" s="211"/>
      <c r="M26" s="211"/>
      <c r="N26" s="211"/>
      <c r="O26" s="212"/>
      <c r="P26" s="212"/>
      <c r="Q26" s="212"/>
      <c r="R26" s="212"/>
      <c r="S26" s="212"/>
      <c r="T26" s="210"/>
      <c r="U26" s="210"/>
      <c r="V26" s="213"/>
      <c r="W26" s="214"/>
      <c r="X26" s="214"/>
      <c r="Y26" s="214"/>
      <c r="Z26" s="214"/>
      <c r="AA26" s="214"/>
      <c r="AB26" s="214"/>
      <c r="AC26" s="214"/>
      <c r="AD26" s="214"/>
      <c r="AE26" s="214" t="str">
        <f>IF(Z26="","",V26*Z26)</f>
        <v/>
      </c>
      <c r="AF26" s="214"/>
      <c r="AG26" s="214"/>
      <c r="AH26" s="214"/>
      <c r="AI26" s="214"/>
      <c r="AJ26" s="214"/>
      <c r="AK26" s="214"/>
      <c r="AL26" s="214"/>
      <c r="AM26" s="214"/>
      <c r="AN26" s="190"/>
      <c r="AP26" s="203"/>
      <c r="AQ26" s="204"/>
      <c r="AR26" s="204"/>
      <c r="AS26" s="204"/>
      <c r="AT26" s="205"/>
      <c r="AU26" s="205"/>
      <c r="AV26" s="205"/>
      <c r="AW26" s="205"/>
      <c r="AX26" s="205"/>
      <c r="AY26" s="205"/>
      <c r="AZ26" s="205"/>
      <c r="BA26" s="205"/>
      <c r="BB26" s="205"/>
      <c r="BC26" s="205"/>
      <c r="BD26" s="206"/>
      <c r="BE26" s="206"/>
      <c r="BF26" s="206"/>
      <c r="BG26" s="206"/>
      <c r="BH26" s="206"/>
      <c r="BI26" s="203"/>
      <c r="BJ26" s="203"/>
      <c r="BK26" s="207"/>
      <c r="BL26" s="207"/>
      <c r="BM26" s="207"/>
      <c r="BN26" s="207"/>
      <c r="BO26" s="208"/>
      <c r="BP26" s="208"/>
      <c r="BQ26" s="208"/>
      <c r="BR26" s="208"/>
      <c r="BS26" s="208"/>
      <c r="BT26" s="209"/>
      <c r="BU26" s="209"/>
      <c r="BV26" s="209"/>
      <c r="BW26" s="209"/>
      <c r="BX26" s="209"/>
      <c r="BY26" s="209"/>
      <c r="BZ26" s="209"/>
      <c r="CA26" s="209"/>
      <c r="CB26" s="209"/>
      <c r="CC26" s="209"/>
    </row>
    <row r="27" spans="1:81" s="131" customFormat="1" ht="20.25" customHeight="1">
      <c r="A27" s="183"/>
      <c r="B27" s="210"/>
      <c r="C27" s="210"/>
      <c r="D27" s="210"/>
      <c r="E27" s="211"/>
      <c r="F27" s="211"/>
      <c r="G27" s="211"/>
      <c r="H27" s="211"/>
      <c r="I27" s="211"/>
      <c r="J27" s="211"/>
      <c r="K27" s="211"/>
      <c r="L27" s="211"/>
      <c r="M27" s="211"/>
      <c r="N27" s="211"/>
      <c r="O27" s="212"/>
      <c r="P27" s="212"/>
      <c r="Q27" s="212"/>
      <c r="R27" s="212"/>
      <c r="S27" s="212"/>
      <c r="T27" s="210"/>
      <c r="U27" s="210"/>
      <c r="V27" s="213"/>
      <c r="W27" s="214"/>
      <c r="X27" s="214"/>
      <c r="Y27" s="214"/>
      <c r="Z27" s="214"/>
      <c r="AA27" s="214"/>
      <c r="AB27" s="214"/>
      <c r="AC27" s="214"/>
      <c r="AD27" s="214"/>
      <c r="AE27" s="214" t="str">
        <f t="shared" ref="AE27:AE32" si="0">IF(Z27="","",V27*Z27)</f>
        <v/>
      </c>
      <c r="AF27" s="214"/>
      <c r="AG27" s="214"/>
      <c r="AH27" s="214"/>
      <c r="AI27" s="214"/>
      <c r="AJ27" s="214"/>
      <c r="AK27" s="214"/>
      <c r="AL27" s="214"/>
      <c r="AM27" s="214"/>
      <c r="AN27" s="190"/>
      <c r="AP27" s="203"/>
      <c r="AQ27" s="204"/>
      <c r="AR27" s="204"/>
      <c r="AS27" s="204"/>
      <c r="AT27" s="205"/>
      <c r="AU27" s="205"/>
      <c r="AV27" s="205"/>
      <c r="AW27" s="205"/>
      <c r="AX27" s="205"/>
      <c r="AY27" s="205"/>
      <c r="AZ27" s="205"/>
      <c r="BA27" s="205"/>
      <c r="BB27" s="205"/>
      <c r="BC27" s="205"/>
      <c r="BD27" s="206"/>
      <c r="BE27" s="206"/>
      <c r="BF27" s="206"/>
      <c r="BG27" s="206"/>
      <c r="BH27" s="206"/>
      <c r="BI27" s="203"/>
      <c r="BJ27" s="203"/>
      <c r="BK27" s="207"/>
      <c r="BL27" s="207"/>
      <c r="BM27" s="207"/>
      <c r="BN27" s="207"/>
      <c r="BO27" s="208"/>
      <c r="BP27" s="208"/>
      <c r="BQ27" s="208"/>
      <c r="BR27" s="208"/>
      <c r="BS27" s="208"/>
      <c r="BT27" s="209"/>
      <c r="BU27" s="209"/>
      <c r="BV27" s="209"/>
      <c r="BW27" s="209"/>
      <c r="BX27" s="209"/>
      <c r="BY27" s="209"/>
      <c r="BZ27" s="209"/>
      <c r="CA27" s="209"/>
      <c r="CB27" s="209"/>
      <c r="CC27" s="209"/>
    </row>
    <row r="28" spans="1:81" s="131" customFormat="1" ht="20.25" customHeight="1">
      <c r="A28" s="183"/>
      <c r="B28" s="210"/>
      <c r="C28" s="210"/>
      <c r="D28" s="210"/>
      <c r="E28" s="211"/>
      <c r="F28" s="211"/>
      <c r="G28" s="211"/>
      <c r="H28" s="211"/>
      <c r="I28" s="211"/>
      <c r="J28" s="211"/>
      <c r="K28" s="211"/>
      <c r="L28" s="211"/>
      <c r="M28" s="211"/>
      <c r="N28" s="211"/>
      <c r="O28" s="212"/>
      <c r="P28" s="212"/>
      <c r="Q28" s="212"/>
      <c r="R28" s="212"/>
      <c r="S28" s="212"/>
      <c r="T28" s="210"/>
      <c r="U28" s="210"/>
      <c r="V28" s="213"/>
      <c r="W28" s="214"/>
      <c r="X28" s="214"/>
      <c r="Y28" s="214"/>
      <c r="Z28" s="214"/>
      <c r="AA28" s="214"/>
      <c r="AB28" s="214"/>
      <c r="AC28" s="214"/>
      <c r="AD28" s="214"/>
      <c r="AE28" s="214" t="str">
        <f t="shared" si="0"/>
        <v/>
      </c>
      <c r="AF28" s="214"/>
      <c r="AG28" s="214"/>
      <c r="AH28" s="214"/>
      <c r="AI28" s="214"/>
      <c r="AJ28" s="214"/>
      <c r="AK28" s="214"/>
      <c r="AL28" s="214"/>
      <c r="AM28" s="214"/>
      <c r="AN28" s="190"/>
      <c r="AP28" s="203"/>
      <c r="AQ28" s="204"/>
      <c r="AR28" s="204"/>
      <c r="AS28" s="204"/>
      <c r="AT28" s="205"/>
      <c r="AU28" s="205"/>
      <c r="AV28" s="205"/>
      <c r="AW28" s="205"/>
      <c r="AX28" s="205"/>
      <c r="AY28" s="205"/>
      <c r="AZ28" s="205"/>
      <c r="BA28" s="205"/>
      <c r="BB28" s="205"/>
      <c r="BC28" s="205"/>
      <c r="BD28" s="206"/>
      <c r="BE28" s="206"/>
      <c r="BF28" s="206"/>
      <c r="BG28" s="206"/>
      <c r="BH28" s="206"/>
      <c r="BI28" s="203"/>
      <c r="BJ28" s="203"/>
      <c r="BK28" s="207"/>
      <c r="BL28" s="207"/>
      <c r="BM28" s="207"/>
      <c r="BN28" s="207"/>
      <c r="BO28" s="208"/>
      <c r="BP28" s="208"/>
      <c r="BQ28" s="208"/>
      <c r="BR28" s="208"/>
      <c r="BS28" s="208"/>
      <c r="BT28" s="209"/>
      <c r="BU28" s="209"/>
      <c r="BV28" s="209"/>
      <c r="BW28" s="209"/>
      <c r="BX28" s="209"/>
      <c r="BY28" s="209"/>
      <c r="BZ28" s="209"/>
      <c r="CA28" s="209"/>
      <c r="CB28" s="209"/>
      <c r="CC28" s="209"/>
    </row>
    <row r="29" spans="1:81" s="131" customFormat="1" ht="20.25" customHeight="1">
      <c r="A29" s="183" t="s">
        <v>84</v>
      </c>
      <c r="B29" s="210"/>
      <c r="C29" s="210"/>
      <c r="D29" s="210"/>
      <c r="E29" s="211"/>
      <c r="F29" s="211"/>
      <c r="G29" s="211"/>
      <c r="H29" s="211"/>
      <c r="I29" s="211"/>
      <c r="J29" s="211"/>
      <c r="K29" s="211"/>
      <c r="L29" s="211"/>
      <c r="M29" s="211"/>
      <c r="N29" s="211"/>
      <c r="O29" s="212"/>
      <c r="P29" s="212"/>
      <c r="Q29" s="212"/>
      <c r="R29" s="212"/>
      <c r="S29" s="212"/>
      <c r="T29" s="210"/>
      <c r="U29" s="210"/>
      <c r="V29" s="213"/>
      <c r="W29" s="214"/>
      <c r="X29" s="214"/>
      <c r="Y29" s="214"/>
      <c r="Z29" s="214"/>
      <c r="AA29" s="214"/>
      <c r="AB29" s="214"/>
      <c r="AC29" s="214"/>
      <c r="AD29" s="214"/>
      <c r="AE29" s="214" t="str">
        <f t="shared" si="0"/>
        <v/>
      </c>
      <c r="AF29" s="214"/>
      <c r="AG29" s="214"/>
      <c r="AH29" s="214"/>
      <c r="AI29" s="214"/>
      <c r="AJ29" s="214"/>
      <c r="AK29" s="214"/>
      <c r="AL29" s="214"/>
      <c r="AM29" s="214"/>
      <c r="AN29" s="190"/>
      <c r="AP29" s="191"/>
      <c r="AQ29" s="192"/>
      <c r="AR29" s="192"/>
      <c r="AS29" s="192"/>
      <c r="AT29" s="193"/>
      <c r="AU29" s="193"/>
      <c r="AV29" s="193"/>
      <c r="AW29" s="193"/>
      <c r="AX29" s="193"/>
      <c r="AY29" s="193"/>
      <c r="AZ29" s="193"/>
      <c r="BA29" s="193"/>
      <c r="BB29" s="193"/>
      <c r="BC29" s="193"/>
      <c r="BD29" s="176"/>
      <c r="BE29" s="176"/>
      <c r="BF29" s="176"/>
      <c r="BG29" s="176"/>
      <c r="BH29" s="176"/>
      <c r="BI29" s="191"/>
      <c r="BJ29" s="191"/>
      <c r="BK29" s="195"/>
      <c r="BL29" s="195"/>
      <c r="BM29" s="195"/>
      <c r="BN29" s="195"/>
      <c r="BO29" s="135"/>
      <c r="BP29" s="135"/>
      <c r="BQ29" s="135"/>
      <c r="BR29" s="135"/>
      <c r="BS29" s="135"/>
      <c r="BT29" s="197"/>
      <c r="BU29" s="197"/>
      <c r="BV29" s="197"/>
      <c r="BW29" s="197"/>
      <c r="BX29" s="197"/>
      <c r="BY29" s="197"/>
      <c r="BZ29" s="197"/>
      <c r="CA29" s="197"/>
      <c r="CB29" s="197"/>
      <c r="CC29" s="197"/>
    </row>
    <row r="30" spans="1:81" s="131" customFormat="1" ht="20.25" customHeight="1">
      <c r="A30" s="130" t="s">
        <v>84</v>
      </c>
      <c r="B30" s="210"/>
      <c r="C30" s="210"/>
      <c r="D30" s="210"/>
      <c r="E30" s="211"/>
      <c r="F30" s="211"/>
      <c r="G30" s="211"/>
      <c r="H30" s="211"/>
      <c r="I30" s="211"/>
      <c r="J30" s="211"/>
      <c r="K30" s="211"/>
      <c r="L30" s="211"/>
      <c r="M30" s="211"/>
      <c r="N30" s="211"/>
      <c r="O30" s="212"/>
      <c r="P30" s="212"/>
      <c r="Q30" s="212"/>
      <c r="R30" s="212"/>
      <c r="S30" s="212"/>
      <c r="T30" s="210"/>
      <c r="U30" s="210"/>
      <c r="V30" s="213"/>
      <c r="W30" s="214"/>
      <c r="X30" s="214"/>
      <c r="Y30" s="214"/>
      <c r="Z30" s="214"/>
      <c r="AA30" s="214"/>
      <c r="AB30" s="214"/>
      <c r="AC30" s="214"/>
      <c r="AD30" s="214"/>
      <c r="AE30" s="214" t="str">
        <f t="shared" si="0"/>
        <v/>
      </c>
      <c r="AF30" s="214"/>
      <c r="AG30" s="214"/>
      <c r="AH30" s="214"/>
      <c r="AI30" s="214"/>
      <c r="AJ30" s="214"/>
      <c r="AK30" s="214"/>
      <c r="AL30" s="214"/>
      <c r="AM30" s="214"/>
      <c r="AN30" s="215"/>
      <c r="AP30" s="135"/>
      <c r="AQ30" s="173"/>
      <c r="AR30" s="173"/>
      <c r="AS30" s="173"/>
      <c r="AT30" s="193"/>
      <c r="AU30" s="193"/>
      <c r="AV30" s="193"/>
      <c r="AW30" s="193"/>
      <c r="AX30" s="193"/>
      <c r="AY30" s="193"/>
      <c r="AZ30" s="193"/>
      <c r="BA30" s="193"/>
      <c r="BB30" s="193"/>
      <c r="BC30" s="193"/>
      <c r="BD30" s="194"/>
      <c r="BE30" s="194"/>
      <c r="BF30" s="194"/>
      <c r="BG30" s="194"/>
      <c r="BH30" s="194"/>
      <c r="BI30" s="191"/>
      <c r="BJ30" s="191"/>
      <c r="BK30" s="195"/>
      <c r="BL30" s="195"/>
      <c r="BM30" s="195"/>
      <c r="BN30" s="195"/>
      <c r="BO30" s="135"/>
      <c r="BP30" s="135"/>
      <c r="BQ30" s="135"/>
      <c r="BR30" s="135"/>
      <c r="BS30" s="135"/>
      <c r="BT30" s="216"/>
      <c r="BU30" s="216"/>
      <c r="BV30" s="216"/>
      <c r="BW30" s="216"/>
      <c r="BX30" s="216"/>
      <c r="BY30" s="216"/>
      <c r="BZ30" s="216"/>
      <c r="CA30" s="216"/>
      <c r="CB30" s="216"/>
      <c r="CC30" s="216"/>
    </row>
    <row r="31" spans="1:81" s="131" customFormat="1" ht="20.25" customHeight="1">
      <c r="A31" s="130" t="s">
        <v>84</v>
      </c>
      <c r="B31" s="210"/>
      <c r="C31" s="210"/>
      <c r="D31" s="210"/>
      <c r="E31" s="211"/>
      <c r="F31" s="211"/>
      <c r="G31" s="211"/>
      <c r="H31" s="211"/>
      <c r="I31" s="211"/>
      <c r="J31" s="211"/>
      <c r="K31" s="211"/>
      <c r="L31" s="211"/>
      <c r="M31" s="211"/>
      <c r="N31" s="211"/>
      <c r="O31" s="212"/>
      <c r="P31" s="212"/>
      <c r="Q31" s="212"/>
      <c r="R31" s="212"/>
      <c r="S31" s="212"/>
      <c r="T31" s="210"/>
      <c r="U31" s="210"/>
      <c r="V31" s="213"/>
      <c r="W31" s="214"/>
      <c r="X31" s="214"/>
      <c r="Y31" s="214"/>
      <c r="Z31" s="214"/>
      <c r="AA31" s="214"/>
      <c r="AB31" s="214"/>
      <c r="AC31" s="214"/>
      <c r="AD31" s="214"/>
      <c r="AE31" s="214" t="str">
        <f t="shared" si="0"/>
        <v/>
      </c>
      <c r="AF31" s="214"/>
      <c r="AG31" s="214"/>
      <c r="AH31" s="214"/>
      <c r="AI31" s="214"/>
      <c r="AJ31" s="214"/>
      <c r="AK31" s="214"/>
      <c r="AL31" s="214"/>
      <c r="AM31" s="214"/>
      <c r="AN31" s="215"/>
      <c r="AP31" s="135"/>
      <c r="AQ31" s="173"/>
      <c r="AR31" s="173"/>
      <c r="AS31" s="173"/>
      <c r="AT31" s="193"/>
      <c r="AU31" s="193"/>
      <c r="AV31" s="193"/>
      <c r="AW31" s="193"/>
      <c r="AX31" s="193"/>
      <c r="AY31" s="193"/>
      <c r="AZ31" s="193"/>
      <c r="BA31" s="193"/>
      <c r="BB31" s="193"/>
      <c r="BC31" s="193"/>
      <c r="BD31" s="176"/>
      <c r="BE31" s="176"/>
      <c r="BF31" s="176"/>
      <c r="BG31" s="176"/>
      <c r="BH31" s="176"/>
      <c r="BI31" s="191"/>
      <c r="BJ31" s="191"/>
      <c r="BK31" s="192"/>
      <c r="BL31" s="192"/>
      <c r="BM31" s="192"/>
      <c r="BN31" s="192"/>
      <c r="BO31" s="135"/>
      <c r="BP31" s="135"/>
      <c r="BQ31" s="135"/>
      <c r="BR31" s="135"/>
      <c r="BS31" s="135"/>
      <c r="BT31" s="216"/>
      <c r="BU31" s="216"/>
      <c r="BV31" s="216"/>
      <c r="BW31" s="216"/>
      <c r="BX31" s="216"/>
      <c r="BY31" s="216"/>
      <c r="BZ31" s="216"/>
      <c r="CA31" s="216"/>
      <c r="CB31" s="216"/>
      <c r="CC31" s="216"/>
    </row>
    <row r="32" spans="1:81" s="131" customFormat="1" ht="20.25" customHeight="1">
      <c r="A32" s="130" t="s">
        <v>84</v>
      </c>
      <c r="B32" s="217"/>
      <c r="C32" s="217"/>
      <c r="D32" s="217"/>
      <c r="E32" s="218"/>
      <c r="F32" s="218"/>
      <c r="G32" s="218"/>
      <c r="H32" s="218"/>
      <c r="I32" s="218"/>
      <c r="J32" s="218"/>
      <c r="K32" s="218"/>
      <c r="L32" s="218"/>
      <c r="M32" s="218"/>
      <c r="N32" s="218"/>
      <c r="O32" s="219"/>
      <c r="P32" s="219"/>
      <c r="Q32" s="219"/>
      <c r="R32" s="219"/>
      <c r="S32" s="219"/>
      <c r="T32" s="220"/>
      <c r="U32" s="220"/>
      <c r="V32" s="221"/>
      <c r="W32" s="222"/>
      <c r="X32" s="222"/>
      <c r="Y32" s="222"/>
      <c r="Z32" s="222"/>
      <c r="AA32" s="222"/>
      <c r="AB32" s="222"/>
      <c r="AC32" s="222"/>
      <c r="AD32" s="222"/>
      <c r="AE32" s="222" t="str">
        <f t="shared" si="0"/>
        <v/>
      </c>
      <c r="AF32" s="222"/>
      <c r="AG32" s="222"/>
      <c r="AH32" s="222"/>
      <c r="AI32" s="222"/>
      <c r="AJ32" s="222"/>
      <c r="AK32" s="222"/>
      <c r="AL32" s="222"/>
      <c r="AM32" s="222"/>
      <c r="AN32" s="215"/>
      <c r="AP32" s="135"/>
      <c r="AQ32" s="173"/>
      <c r="AR32" s="173"/>
      <c r="AS32" s="173"/>
      <c r="AT32" s="223"/>
      <c r="AU32" s="223"/>
      <c r="AV32" s="223"/>
      <c r="AW32" s="223"/>
      <c r="AX32" s="223"/>
      <c r="AY32" s="223"/>
      <c r="AZ32" s="223"/>
      <c r="BA32" s="223"/>
      <c r="BB32" s="223"/>
      <c r="BC32" s="223"/>
      <c r="BD32" s="135"/>
      <c r="BE32" s="135"/>
      <c r="BF32" s="135"/>
      <c r="BG32" s="135"/>
      <c r="BH32" s="135"/>
      <c r="BI32" s="135"/>
      <c r="BJ32" s="135"/>
      <c r="BK32" s="135"/>
      <c r="BL32" s="135"/>
      <c r="BM32" s="135"/>
      <c r="BN32" s="135"/>
      <c r="BO32" s="135"/>
      <c r="BP32" s="135"/>
      <c r="BQ32" s="135"/>
      <c r="BR32" s="135"/>
      <c r="BS32" s="135"/>
      <c r="BT32" s="216"/>
      <c r="BU32" s="216"/>
      <c r="BV32" s="216"/>
      <c r="BW32" s="216"/>
      <c r="BX32" s="216"/>
      <c r="BY32" s="216"/>
      <c r="BZ32" s="216"/>
      <c r="CA32" s="216"/>
      <c r="CB32" s="216"/>
      <c r="CC32" s="216"/>
    </row>
    <row r="33" spans="1:81" ht="20.25" customHeight="1">
      <c r="A33" s="130"/>
      <c r="B33" s="182" t="s">
        <v>85</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224">
        <f>SUM(AE23:AM32)</f>
        <v>30735</v>
      </c>
      <c r="AF33" s="224"/>
      <c r="AG33" s="224"/>
      <c r="AH33" s="224"/>
      <c r="AI33" s="224"/>
      <c r="AJ33" s="224"/>
      <c r="AK33" s="224"/>
      <c r="AL33" s="224"/>
      <c r="AM33" s="224"/>
      <c r="AN33" s="215"/>
    </row>
    <row r="34" spans="1:81" ht="20.25" customHeight="1">
      <c r="A34" s="130"/>
      <c r="B34" s="182" t="s">
        <v>86</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224">
        <f>ROUNDDOWN(AE33*0.1,0)</f>
        <v>3073</v>
      </c>
      <c r="AF34" s="224"/>
      <c r="AG34" s="224"/>
      <c r="AH34" s="224"/>
      <c r="AI34" s="224"/>
      <c r="AJ34" s="224"/>
      <c r="AK34" s="224"/>
      <c r="AL34" s="224"/>
      <c r="AM34" s="224"/>
      <c r="AN34" s="215"/>
    </row>
    <row r="35" spans="1:81" ht="20.25" customHeight="1">
      <c r="A35" s="130"/>
      <c r="B35" s="182" t="s">
        <v>87</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224">
        <f>SUM(AE33:AM34)</f>
        <v>33808</v>
      </c>
      <c r="AF35" s="224"/>
      <c r="AG35" s="224"/>
      <c r="AH35" s="224"/>
      <c r="AI35" s="224"/>
      <c r="AJ35" s="224"/>
      <c r="AK35" s="224"/>
      <c r="AL35" s="224"/>
      <c r="AM35" s="224"/>
      <c r="AN35" s="215"/>
    </row>
    <row r="36" spans="1:81" ht="16.5" customHeight="1" thickBot="1">
      <c r="A36" s="225"/>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7"/>
      <c r="AF36" s="227"/>
      <c r="AG36" s="227"/>
      <c r="AH36" s="227"/>
      <c r="AI36" s="227"/>
      <c r="AJ36" s="227"/>
      <c r="AK36" s="227"/>
      <c r="AL36" s="227"/>
      <c r="AM36" s="227"/>
      <c r="AN36" s="228"/>
    </row>
    <row r="37" spans="1:81" ht="14.25" customHeight="1">
      <c r="A37" s="229"/>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1"/>
      <c r="AF37" s="231"/>
      <c r="AG37" s="231"/>
      <c r="AH37" s="231"/>
      <c r="AI37" s="231"/>
      <c r="AJ37" s="231"/>
      <c r="AK37" s="231"/>
      <c r="AL37" s="231"/>
      <c r="AM37" s="231"/>
      <c r="AN37" s="232"/>
    </row>
    <row r="38" spans="1:81" ht="41.25" customHeight="1">
      <c r="A38" s="233" t="s">
        <v>88</v>
      </c>
      <c r="B38" s="234">
        <v>1</v>
      </c>
      <c r="C38" s="235" t="s">
        <v>89</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c r="BY38" s="236"/>
      <c r="BZ38" s="236"/>
      <c r="CA38" s="236"/>
      <c r="CB38" s="236"/>
      <c r="CC38" s="236"/>
    </row>
    <row r="39" spans="1:81" ht="27.75" customHeight="1">
      <c r="B39" s="237" t="s">
        <v>90</v>
      </c>
      <c r="C39" s="235" t="s">
        <v>91</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row>
    <row r="40" spans="1:81">
      <c r="A40" s="238"/>
      <c r="B40" s="174">
        <v>3</v>
      </c>
      <c r="C40" s="239" t="s">
        <v>92</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row>
    <row r="41" spans="1:81">
      <c r="B41" s="174">
        <v>4</v>
      </c>
      <c r="C41" s="239" t="s">
        <v>93</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P41" s="238"/>
      <c r="AQ41" s="238"/>
    </row>
    <row r="42" spans="1:81">
      <c r="B42" s="174">
        <v>5</v>
      </c>
      <c r="C42" s="239" t="s">
        <v>94</v>
      </c>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P42" s="238"/>
      <c r="AQ42" s="238"/>
    </row>
    <row r="43" spans="1:81">
      <c r="B43" s="174"/>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P43" s="238"/>
      <c r="AQ43" s="238"/>
    </row>
    <row r="44" spans="1:81">
      <c r="AP44" s="238"/>
      <c r="AQ44" s="238"/>
    </row>
    <row r="46" spans="1:81">
      <c r="AP46" s="238"/>
      <c r="AQ46" s="238"/>
    </row>
  </sheetData>
  <mergeCells count="170">
    <mergeCell ref="C38:AN38"/>
    <mergeCell ref="C39:AN39"/>
    <mergeCell ref="C40:AN40"/>
    <mergeCell ref="C41:AN41"/>
    <mergeCell ref="C42:AN42"/>
    <mergeCell ref="C43:AN43"/>
    <mergeCell ref="BT32:CC32"/>
    <mergeCell ref="B33:AD33"/>
    <mergeCell ref="AE33:AM33"/>
    <mergeCell ref="B34:AD34"/>
    <mergeCell ref="AE34:AM34"/>
    <mergeCell ref="B35:AD35"/>
    <mergeCell ref="AE35:AM35"/>
    <mergeCell ref="AP32:AS32"/>
    <mergeCell ref="AT32:BC32"/>
    <mergeCell ref="BD32:BH32"/>
    <mergeCell ref="BI32:BJ32"/>
    <mergeCell ref="BK32:BN32"/>
    <mergeCell ref="BO32:BS32"/>
    <mergeCell ref="BK31:BN31"/>
    <mergeCell ref="BO31:BS31"/>
    <mergeCell ref="BT31:CC31"/>
    <mergeCell ref="B32:D32"/>
    <mergeCell ref="E32:N32"/>
    <mergeCell ref="O32:S32"/>
    <mergeCell ref="T32:U32"/>
    <mergeCell ref="V32:Y32"/>
    <mergeCell ref="Z32:AD32"/>
    <mergeCell ref="AE32:AM32"/>
    <mergeCell ref="Z31:AD31"/>
    <mergeCell ref="AE31:AM31"/>
    <mergeCell ref="AP31:AS31"/>
    <mergeCell ref="AT31:BC31"/>
    <mergeCell ref="BD31:BH31"/>
    <mergeCell ref="BI31:BJ31"/>
    <mergeCell ref="BD30:BH30"/>
    <mergeCell ref="BI30:BJ30"/>
    <mergeCell ref="BK30:BN30"/>
    <mergeCell ref="BO30:BS30"/>
    <mergeCell ref="BT30:CC30"/>
    <mergeCell ref="B31:D31"/>
    <mergeCell ref="E31:N31"/>
    <mergeCell ref="O31:S31"/>
    <mergeCell ref="T31:U31"/>
    <mergeCell ref="V31:Y31"/>
    <mergeCell ref="BT29:CC29"/>
    <mergeCell ref="B30:D30"/>
    <mergeCell ref="E30:N30"/>
    <mergeCell ref="O30:S30"/>
    <mergeCell ref="T30:U30"/>
    <mergeCell ref="V30:Y30"/>
    <mergeCell ref="Z30:AD30"/>
    <mergeCell ref="AE30:AM30"/>
    <mergeCell ref="AP30:AS30"/>
    <mergeCell ref="AT30:BC30"/>
    <mergeCell ref="AP29:AS29"/>
    <mergeCell ref="AT29:BC29"/>
    <mergeCell ref="BD29:BH29"/>
    <mergeCell ref="BI29:BJ29"/>
    <mergeCell ref="BK29:BN29"/>
    <mergeCell ref="BO29:BS29"/>
    <mergeCell ref="AE28:AM28"/>
    <mergeCell ref="B29:D29"/>
    <mergeCell ref="E29:N29"/>
    <mergeCell ref="O29:S29"/>
    <mergeCell ref="T29:U29"/>
    <mergeCell ref="V29:Y29"/>
    <mergeCell ref="Z29:AD29"/>
    <mergeCell ref="AE29:AM29"/>
    <mergeCell ref="B28:D28"/>
    <mergeCell ref="E28:N28"/>
    <mergeCell ref="O28:S28"/>
    <mergeCell ref="T28:U28"/>
    <mergeCell ref="V28:Y28"/>
    <mergeCell ref="Z28:AD28"/>
    <mergeCell ref="AE26:AM26"/>
    <mergeCell ref="B27:D27"/>
    <mergeCell ref="E27:N27"/>
    <mergeCell ref="O27:S27"/>
    <mergeCell ref="T27:U27"/>
    <mergeCell ref="V27:Y27"/>
    <mergeCell ref="Z27:AD27"/>
    <mergeCell ref="AE27:AM27"/>
    <mergeCell ref="B26:D26"/>
    <mergeCell ref="E26:N26"/>
    <mergeCell ref="O26:S26"/>
    <mergeCell ref="T26:U26"/>
    <mergeCell ref="V26:Y26"/>
    <mergeCell ref="Z26:AD26"/>
    <mergeCell ref="AE24:AM24"/>
    <mergeCell ref="B25:D25"/>
    <mergeCell ref="E25:N25"/>
    <mergeCell ref="O25:S25"/>
    <mergeCell ref="T25:U25"/>
    <mergeCell ref="V25:Y25"/>
    <mergeCell ref="Z25:AD25"/>
    <mergeCell ref="AE25:AM25"/>
    <mergeCell ref="B24:D24"/>
    <mergeCell ref="E24:N24"/>
    <mergeCell ref="O24:S24"/>
    <mergeCell ref="T24:U24"/>
    <mergeCell ref="V24:Y24"/>
    <mergeCell ref="Z24:AD24"/>
    <mergeCell ref="AT23:BC23"/>
    <mergeCell ref="BD23:BH23"/>
    <mergeCell ref="BI23:BJ23"/>
    <mergeCell ref="BK23:BN23"/>
    <mergeCell ref="BO23:BS23"/>
    <mergeCell ref="BT23:CC23"/>
    <mergeCell ref="BO22:BS22"/>
    <mergeCell ref="BT22:CC22"/>
    <mergeCell ref="B23:D23"/>
    <mergeCell ref="E23:N23"/>
    <mergeCell ref="O23:S23"/>
    <mergeCell ref="T23:U23"/>
    <mergeCell ref="V23:Y23"/>
    <mergeCell ref="Z23:AD23"/>
    <mergeCell ref="AE23:AM23"/>
    <mergeCell ref="AP23:AS23"/>
    <mergeCell ref="AE22:AM22"/>
    <mergeCell ref="AP22:AS22"/>
    <mergeCell ref="AT22:BC22"/>
    <mergeCell ref="BD22:BH22"/>
    <mergeCell ref="BI22:BJ22"/>
    <mergeCell ref="BK22:BN22"/>
    <mergeCell ref="AT21:AZ21"/>
    <mergeCell ref="BD21:BK21"/>
    <mergeCell ref="BL21:BT21"/>
    <mergeCell ref="BU21:CC21"/>
    <mergeCell ref="B22:D22"/>
    <mergeCell ref="E22:N22"/>
    <mergeCell ref="O22:S22"/>
    <mergeCell ref="T22:U22"/>
    <mergeCell ref="V22:Y22"/>
    <mergeCell ref="Z22:AD22"/>
    <mergeCell ref="BI10:BM10"/>
    <mergeCell ref="BN10:BR10"/>
    <mergeCell ref="BS10:BT13"/>
    <mergeCell ref="AQ14:BM14"/>
    <mergeCell ref="BN14:CC14"/>
    <mergeCell ref="B18:E19"/>
    <mergeCell ref="F18:R19"/>
    <mergeCell ref="S18:Y19"/>
    <mergeCell ref="AA18:AK18"/>
    <mergeCell ref="Z19:AM19"/>
    <mergeCell ref="A6:X6"/>
    <mergeCell ref="Y6:AB6"/>
    <mergeCell ref="AC6:AN6"/>
    <mergeCell ref="AT10:AX10"/>
    <mergeCell ref="AY10:BC10"/>
    <mergeCell ref="BD10:BH10"/>
    <mergeCell ref="U4:X4"/>
    <mergeCell ref="Y4:AB4"/>
    <mergeCell ref="A5:D5"/>
    <mergeCell ref="E5:H5"/>
    <mergeCell ref="I5:L5"/>
    <mergeCell ref="M5:P5"/>
    <mergeCell ref="Q5:T5"/>
    <mergeCell ref="U5:X5"/>
    <mergeCell ref="Y5:AB5"/>
    <mergeCell ref="A2:AN2"/>
    <mergeCell ref="A3:D4"/>
    <mergeCell ref="E3:P3"/>
    <mergeCell ref="Q3:AB3"/>
    <mergeCell ref="AC3:AD5"/>
    <mergeCell ref="AE3:AN5"/>
    <mergeCell ref="E4:H4"/>
    <mergeCell ref="I4:L4"/>
    <mergeCell ref="M4:P4"/>
    <mergeCell ref="Q4:T4"/>
  </mergeCells>
  <phoneticPr fontId="19"/>
  <printOptions horizontalCentered="1"/>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見積書（公開見積合せ用）</vt:lpstr>
      <vt:lpstr>記載例</vt:lpstr>
      <vt:lpstr>記載例!Print_Area</vt:lpstr>
      <vt:lpstr>'見積書（公開見積合せ用）'!Print_Area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札幌市財政局管財部</dc:creator>
  <cp:lastModifiedBy>吉村 健</cp:lastModifiedBy>
  <cp:lastPrinted>2025-09-22T09:05:05Z</cp:lastPrinted>
  <dcterms:created xsi:type="dcterms:W3CDTF">2002-05-08T02:10:42Z</dcterms:created>
  <dcterms:modified xsi:type="dcterms:W3CDTF">2025-09-22T09:21:10Z</dcterms:modified>
</cp:coreProperties>
</file>