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Kanko-s-02\観光誘致・受入担当課\01_誘致担当係\03_国際\03_【簿冊】国際観光誘致事業実行委員会（事業関係）\108_誘致ツール制作\R7（2025）年度\05_パンフレット（外国語版）印刷\※サイト公開用\"/>
    </mc:Choice>
  </mc:AlternateContent>
  <xr:revisionPtr revIDLastSave="0" documentId="13_ncr:1_{7425BBBC-4A03-4BA2-8ECA-1F8B59AE0E97}" xr6:coauthVersionLast="47" xr6:coauthVersionMax="47" xr10:uidLastSave="{00000000-0000-0000-0000-000000000000}"/>
  <bookViews>
    <workbookView xWindow="-120" yWindow="-120" windowWidth="29040" windowHeight="15720" xr2:uid="{00000000-000D-0000-FFFF-FFFF00000000}"/>
  </bookViews>
  <sheets>
    <sheet name="見積書（公開見積合せ用）" sheetId="1" r:id="rId1"/>
    <sheet name="記載例" sheetId="3" r:id="rId2"/>
  </sheets>
  <definedNames>
    <definedName name="_xlnm.Print_Area" localSheetId="1">記載例!$A$1:$AN$42</definedName>
    <definedName name="_xlnm.Print_Area" localSheetId="0">'見積書（公開見積合せ用）'!$A$1:$AN$38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eLQZb/ZxBrzh/60Mu7FSmUgJVbG2qKYhTc7groz5UP8="/>
    </ext>
  </extLst>
</workbook>
</file>

<file path=xl/calcChain.xml><?xml version="1.0" encoding="utf-8"?>
<calcChain xmlns="http://schemas.openxmlformats.org/spreadsheetml/2006/main">
  <c r="AE32" i="3" l="1"/>
  <c r="AE31" i="3"/>
  <c r="AE30" i="3"/>
  <c r="AE29" i="3"/>
  <c r="AE28" i="3"/>
  <c r="AE27" i="3"/>
  <c r="AE26" i="3"/>
  <c r="AE25" i="3"/>
  <c r="AE24" i="3"/>
  <c r="AE23" i="3"/>
  <c r="AE33" i="3" s="1"/>
  <c r="AA18" i="3" l="1"/>
  <c r="AE34" i="3"/>
  <c r="AE35" i="3" s="1"/>
</calcChain>
</file>

<file path=xl/sharedStrings.xml><?xml version="1.0" encoding="utf-8"?>
<sst xmlns="http://schemas.openxmlformats.org/spreadsheetml/2006/main" count="105" uniqueCount="95">
  <si>
    <t>物品－第13号様式　見積書（公開見積合せ用）</t>
  </si>
  <si>
    <t>見　　積　　書</t>
  </si>
  <si>
    <t>　　</t>
  </si>
  <si>
    <t>年　　月　　日</t>
  </si>
  <si>
    <t>（あて先）札幌市国際観光誘致事業実行委員会　委員長</t>
  </si>
  <si>
    <t>所　 在 　地</t>
  </si>
  <si>
    <t>見　積　者</t>
  </si>
  <si>
    <t>商号又は名称</t>
  </si>
  <si>
    <t>職 ・ 氏  名</t>
  </si>
  <si>
    <t>印</t>
  </si>
  <si>
    <t>見積代理人</t>
  </si>
  <si>
    <t>氏　　　　名</t>
  </si>
  <si>
    <t>下記のとおり見積りいたします。</t>
  </si>
  <si>
    <t>調達件名</t>
  </si>
  <si>
    <t>外国語版観光パンフレット印刷業務</t>
  </si>
  <si>
    <t>見積書比較価格</t>
  </si>
  <si>
    <t>円</t>
  </si>
  <si>
    <t>※「合計（契約希望金額）」欄の100/110相当額を記載</t>
  </si>
  <si>
    <t>＜金額内訳＞</t>
  </si>
  <si>
    <t>伺番号</t>
  </si>
  <si>
    <t>品　　　　名</t>
  </si>
  <si>
    <t>規　　格</t>
  </si>
  <si>
    <t>単位</t>
  </si>
  <si>
    <t>数　量</t>
  </si>
  <si>
    <t>単価（円）</t>
  </si>
  <si>
    <t>金　　　　　額（円）</t>
  </si>
  <si>
    <t>　</t>
  </si>
  <si>
    <t>小　　　計</t>
  </si>
  <si>
    <t>消費税及び地方消費税の額</t>
  </si>
  <si>
    <t>合計金額（契約希望金額）</t>
  </si>
  <si>
    <t>注</t>
  </si>
  <si>
    <t>　契約金額は「見積書比較価格」欄に記載された金額に当該金額の10％相当額（小数点以下切り捨て）を加算した額で決定するので、見積者は消費税及び地方消費税の課税・免税を問わず、見積った「合計金額（契約希望金額）」の110分の100に相当する額を記載すること。</t>
  </si>
  <si>
    <t>2</t>
  </si>
  <si>
    <t>　見積品目が多く、「金額内訳」欄に記載できないときは、必ず別紙をもって内訳書を左綴じで添付し、割印のうえ提出すること。</t>
  </si>
  <si>
    <t>　発注条件は、札幌市標準契約約款によるものとする。</t>
  </si>
  <si>
    <t>　代理人が見積もる場合の訂正は、代理人の印鑑で行うこと（ただし、金額の訂正はできない）。</t>
  </si>
  <si>
    <t>　代理人が見積もるときは、見積者の押印を要しない。</t>
  </si>
  <si>
    <t>物品－第13号様式　見積書（公開見積合せ用）</t>
    <rPh sb="0" eb="2">
      <t>ブッピン</t>
    </rPh>
    <rPh sb="3" eb="4">
      <t>ダイ</t>
    </rPh>
    <rPh sb="6" eb="7">
      <t>ゴウ</t>
    </rPh>
    <rPh sb="7" eb="9">
      <t>ヨウシキ</t>
    </rPh>
    <rPh sb="10" eb="12">
      <t>ミツモリ</t>
    </rPh>
    <rPh sb="14" eb="16">
      <t>コウカイ</t>
    </rPh>
    <rPh sb="16" eb="18">
      <t>ミツモリ</t>
    </rPh>
    <rPh sb="18" eb="19">
      <t>アワ</t>
    </rPh>
    <rPh sb="20" eb="21">
      <t>ヨウ</t>
    </rPh>
    <phoneticPr fontId="22"/>
  </si>
  <si>
    <t>物　品　購　入　等　に　関　す　る　伺</t>
    <rPh sb="0" eb="1">
      <t>モノ</t>
    </rPh>
    <rPh sb="2" eb="3">
      <t>ヒン</t>
    </rPh>
    <rPh sb="4" eb="5">
      <t>コウ</t>
    </rPh>
    <rPh sb="6" eb="7">
      <t>ニュウ</t>
    </rPh>
    <rPh sb="8" eb="9">
      <t>トウ</t>
    </rPh>
    <rPh sb="12" eb="13">
      <t>カン</t>
    </rPh>
    <rPh sb="18" eb="19">
      <t>ウカガイ</t>
    </rPh>
    <phoneticPr fontId="22"/>
  </si>
  <si>
    <t>決裁区分</t>
    <rPh sb="0" eb="2">
      <t>ケッサイ</t>
    </rPh>
    <rPh sb="2" eb="4">
      <t>クブン</t>
    </rPh>
    <phoneticPr fontId="22"/>
  </si>
  <si>
    <t>主務課</t>
    <rPh sb="0" eb="2">
      <t>シュム</t>
    </rPh>
    <rPh sb="2" eb="3">
      <t>カ</t>
    </rPh>
    <phoneticPr fontId="22"/>
  </si>
  <si>
    <t>財務担当課</t>
    <rPh sb="0" eb="2">
      <t>ザイム</t>
    </rPh>
    <rPh sb="2" eb="4">
      <t>タントウ</t>
    </rPh>
    <rPh sb="4" eb="5">
      <t>カ</t>
    </rPh>
    <phoneticPr fontId="22"/>
  </si>
  <si>
    <t>特記事項</t>
    <rPh sb="0" eb="2">
      <t>トッキ</t>
    </rPh>
    <rPh sb="2" eb="4">
      <t>ジコウ</t>
    </rPh>
    <phoneticPr fontId="22"/>
  </si>
  <si>
    <t>課長</t>
    <rPh sb="0" eb="2">
      <t>カチョウ</t>
    </rPh>
    <phoneticPr fontId="22"/>
  </si>
  <si>
    <t>係長</t>
    <rPh sb="0" eb="1">
      <t>カカリ</t>
    </rPh>
    <rPh sb="1" eb="2">
      <t>チョウ</t>
    </rPh>
    <phoneticPr fontId="22"/>
  </si>
  <si>
    <t>係</t>
    <rPh sb="0" eb="1">
      <t>カカリ</t>
    </rPh>
    <phoneticPr fontId="22"/>
  </si>
  <si>
    <t>　下記のとおり、物品の（購入・製造の請負・借受け・修繕）の契約を締結してよろしいか。</t>
    <rPh sb="1" eb="3">
      <t>カキ</t>
    </rPh>
    <rPh sb="8" eb="10">
      <t>ブッピン</t>
    </rPh>
    <rPh sb="12" eb="14">
      <t>コウニュウ</t>
    </rPh>
    <rPh sb="15" eb="17">
      <t>セイゾウ</t>
    </rPh>
    <rPh sb="18" eb="20">
      <t>ウケオイ</t>
    </rPh>
    <rPh sb="21" eb="23">
      <t>カリウ</t>
    </rPh>
    <rPh sb="25" eb="27">
      <t>シュウゼン</t>
    </rPh>
    <rPh sb="29" eb="31">
      <t>ケイヤク</t>
    </rPh>
    <rPh sb="32" eb="34">
      <t>テイケツ</t>
    </rPh>
    <phoneticPr fontId="22"/>
  </si>
  <si>
    <t>契　約
保証金</t>
    <rPh sb="0" eb="1">
      <t>チギリ</t>
    </rPh>
    <rPh sb="2" eb="3">
      <t>ヤク</t>
    </rPh>
    <rPh sb="4" eb="7">
      <t>ホショウキン</t>
    </rPh>
    <phoneticPr fontId="22"/>
  </si>
  <si>
    <t>札幌市契約規則第25条第　号により免除としてよろしいか。</t>
    <rPh sb="0" eb="3">
      <t>サッポロシ</t>
    </rPh>
    <rPh sb="3" eb="5">
      <t>ケイヤク</t>
    </rPh>
    <rPh sb="5" eb="7">
      <t>キソク</t>
    </rPh>
    <rPh sb="7" eb="8">
      <t>ダイ</t>
    </rPh>
    <rPh sb="10" eb="11">
      <t>ジョウ</t>
    </rPh>
    <rPh sb="11" eb="12">
      <t>ダイ</t>
    </rPh>
    <rPh sb="13" eb="14">
      <t>ゴウ</t>
    </rPh>
    <rPh sb="17" eb="19">
      <t>メンジョ</t>
    </rPh>
    <phoneticPr fontId="22"/>
  </si>
  <si>
    <t>見　　積　　書</t>
    <rPh sb="0" eb="1">
      <t>ミ</t>
    </rPh>
    <rPh sb="3" eb="4">
      <t>セキ</t>
    </rPh>
    <rPh sb="6" eb="7">
      <t>ショ</t>
    </rPh>
    <phoneticPr fontId="22"/>
  </si>
  <si>
    <t>　　</t>
    <phoneticPr fontId="22"/>
  </si>
  <si>
    <r>
      <rPr>
        <sz val="11"/>
        <color indexed="10"/>
        <rFont val="ＭＳ Ｐ明朝"/>
        <family val="1"/>
        <charset val="128"/>
      </rPr>
      <t>○○</t>
    </r>
    <r>
      <rPr>
        <sz val="11"/>
        <color rgb="FF000000"/>
        <rFont val="MS PMincho"/>
        <scheme val="minor"/>
      </rPr>
      <t>年</t>
    </r>
    <r>
      <rPr>
        <sz val="11"/>
        <color indexed="10"/>
        <rFont val="ＭＳ Ｐ明朝"/>
        <family val="1"/>
        <charset val="128"/>
      </rPr>
      <t>○</t>
    </r>
    <r>
      <rPr>
        <sz val="11"/>
        <color rgb="FF000000"/>
        <rFont val="MS PMincho"/>
        <scheme val="minor"/>
      </rPr>
      <t>月</t>
    </r>
    <r>
      <rPr>
        <sz val="11"/>
        <color indexed="10"/>
        <rFont val="ＭＳ Ｐ明朝"/>
        <family val="1"/>
        <charset val="128"/>
      </rPr>
      <t>○</t>
    </r>
    <r>
      <rPr>
        <sz val="11"/>
        <color rgb="FF000000"/>
        <rFont val="MS PMincho"/>
        <scheme val="minor"/>
      </rPr>
      <t>日</t>
    </r>
    <phoneticPr fontId="22"/>
  </si>
  <si>
    <t>（あて先）札幌市国内観光プロモーション実行委員会　会長</t>
    <rPh sb="3" eb="4">
      <t>サキ</t>
    </rPh>
    <rPh sb="5" eb="6">
      <t>サツ</t>
    </rPh>
    <rPh sb="6" eb="7">
      <t>ホロ</t>
    </rPh>
    <rPh sb="7" eb="8">
      <t>シ</t>
    </rPh>
    <rPh sb="8" eb="12">
      <t>コクナイカンコウ</t>
    </rPh>
    <rPh sb="19" eb="24">
      <t>ジッコウイインカイ</t>
    </rPh>
    <rPh sb="25" eb="27">
      <t>カイチョウ</t>
    </rPh>
    <phoneticPr fontId="22"/>
  </si>
  <si>
    <t>所　 在 　地</t>
    <rPh sb="0" eb="1">
      <t>ショ</t>
    </rPh>
    <rPh sb="3" eb="4">
      <t>ザイ</t>
    </rPh>
    <rPh sb="6" eb="7">
      <t>チ</t>
    </rPh>
    <phoneticPr fontId="22"/>
  </si>
  <si>
    <t>札幌市○○区○○</t>
    <rPh sb="0" eb="3">
      <t>サ</t>
    </rPh>
    <rPh sb="5" eb="6">
      <t>ク</t>
    </rPh>
    <phoneticPr fontId="22"/>
  </si>
  <si>
    <t>見　積　者</t>
    <rPh sb="0" eb="1">
      <t>ミ</t>
    </rPh>
    <rPh sb="2" eb="3">
      <t>セキ</t>
    </rPh>
    <rPh sb="4" eb="5">
      <t>シャ</t>
    </rPh>
    <phoneticPr fontId="22"/>
  </si>
  <si>
    <t>商号又は名称</t>
    <rPh sb="0" eb="2">
      <t>ショウゴウ</t>
    </rPh>
    <rPh sb="2" eb="3">
      <t>マタ</t>
    </rPh>
    <rPh sb="4" eb="6">
      <t>メイショウ</t>
    </rPh>
    <phoneticPr fontId="22"/>
  </si>
  <si>
    <t>株式会社○△</t>
    <rPh sb="0" eb="4">
      <t>カブ</t>
    </rPh>
    <phoneticPr fontId="22"/>
  </si>
  <si>
    <t>職 ・ 氏  名</t>
    <rPh sb="0" eb="1">
      <t>ショク</t>
    </rPh>
    <rPh sb="4" eb="5">
      <t>シ</t>
    </rPh>
    <rPh sb="7" eb="8">
      <t>メイ</t>
    </rPh>
    <phoneticPr fontId="22"/>
  </si>
  <si>
    <t>代表取締役　○○　××</t>
    <rPh sb="0" eb="2">
      <t>ダイヒョウ</t>
    </rPh>
    <rPh sb="2" eb="5">
      <t>トリシマリヤク</t>
    </rPh>
    <phoneticPr fontId="22"/>
  </si>
  <si>
    <t>印</t>
    <rPh sb="0" eb="1">
      <t>イン</t>
    </rPh>
    <phoneticPr fontId="22"/>
  </si>
  <si>
    <t>下記のとおり見積りいたします。</t>
    <rPh sb="0" eb="2">
      <t>カキ</t>
    </rPh>
    <rPh sb="6" eb="8">
      <t>ミツモリ</t>
    </rPh>
    <phoneticPr fontId="22"/>
  </si>
  <si>
    <t>調達件名</t>
    <rPh sb="0" eb="2">
      <t>チョウタツ</t>
    </rPh>
    <rPh sb="2" eb="4">
      <t>ケンメイ</t>
    </rPh>
    <phoneticPr fontId="22"/>
  </si>
  <si>
    <t>○○○○</t>
    <phoneticPr fontId="22"/>
  </si>
  <si>
    <t>見積書比較価格</t>
    <rPh sb="0" eb="3">
      <t>ミツモリショ</t>
    </rPh>
    <rPh sb="3" eb="5">
      <t>ヒカク</t>
    </rPh>
    <rPh sb="5" eb="7">
      <t>カカク</t>
    </rPh>
    <phoneticPr fontId="22"/>
  </si>
  <si>
    <t>円</t>
    <rPh sb="0" eb="1">
      <t>エン</t>
    </rPh>
    <phoneticPr fontId="22"/>
  </si>
  <si>
    <t>※「合計（契約希望金額）」欄の100/110相当額を記載</t>
    <rPh sb="2" eb="4">
      <t>ゴウケイ</t>
    </rPh>
    <rPh sb="5" eb="7">
      <t>ケイヤク</t>
    </rPh>
    <rPh sb="7" eb="9">
      <t>キボウ</t>
    </rPh>
    <rPh sb="9" eb="11">
      <t>キンガク</t>
    </rPh>
    <rPh sb="13" eb="14">
      <t>ラン</t>
    </rPh>
    <rPh sb="22" eb="24">
      <t>ソウトウ</t>
    </rPh>
    <rPh sb="24" eb="25">
      <t>ガク</t>
    </rPh>
    <rPh sb="26" eb="28">
      <t>キサイ</t>
    </rPh>
    <phoneticPr fontId="22"/>
  </si>
  <si>
    <t>＜金額内訳＞</t>
    <rPh sb="1" eb="3">
      <t>キンガク</t>
    </rPh>
    <rPh sb="3" eb="5">
      <t>ウチワケ</t>
    </rPh>
    <phoneticPr fontId="22"/>
  </si>
  <si>
    <t>伺番号</t>
    <rPh sb="0" eb="1">
      <t>ウカガ</t>
    </rPh>
    <rPh sb="1" eb="3">
      <t>バンゴウ</t>
    </rPh>
    <phoneticPr fontId="22"/>
  </si>
  <si>
    <t>品　　　　名</t>
    <rPh sb="0" eb="1">
      <t>シナ</t>
    </rPh>
    <rPh sb="5" eb="6">
      <t>メイ</t>
    </rPh>
    <phoneticPr fontId="22"/>
  </si>
  <si>
    <t>規　　格</t>
    <rPh sb="0" eb="1">
      <t>キ</t>
    </rPh>
    <rPh sb="3" eb="4">
      <t>カク</t>
    </rPh>
    <phoneticPr fontId="22"/>
  </si>
  <si>
    <t>単位</t>
    <rPh sb="0" eb="2">
      <t>タンイ</t>
    </rPh>
    <phoneticPr fontId="22"/>
  </si>
  <si>
    <t>数　量</t>
    <rPh sb="0" eb="1">
      <t>カズ</t>
    </rPh>
    <rPh sb="2" eb="3">
      <t>リョウ</t>
    </rPh>
    <phoneticPr fontId="22"/>
  </si>
  <si>
    <t>単価（円）</t>
    <rPh sb="0" eb="2">
      <t>タンカ</t>
    </rPh>
    <rPh sb="3" eb="4">
      <t>エン</t>
    </rPh>
    <phoneticPr fontId="22"/>
  </si>
  <si>
    <t>金　　　　　額（円）</t>
    <rPh sb="0" eb="1">
      <t>キン</t>
    </rPh>
    <rPh sb="6" eb="7">
      <t>ガク</t>
    </rPh>
    <rPh sb="8" eb="9">
      <t>エン</t>
    </rPh>
    <phoneticPr fontId="22"/>
  </si>
  <si>
    <t>○○</t>
    <phoneticPr fontId="22"/>
  </si>
  <si>
    <t>○□</t>
    <phoneticPr fontId="22"/>
  </si>
  <si>
    <t>台</t>
    <rPh sb="0" eb="1">
      <t>ダイ</t>
    </rPh>
    <phoneticPr fontId="22"/>
  </si>
  <si>
    <t>××</t>
    <phoneticPr fontId="22"/>
  </si>
  <si>
    <t>×□</t>
    <phoneticPr fontId="22"/>
  </si>
  <si>
    <t>個</t>
    <rPh sb="0" eb="1">
      <t>コ</t>
    </rPh>
    <phoneticPr fontId="22"/>
  </si>
  <si>
    <t>△△</t>
    <phoneticPr fontId="22"/>
  </si>
  <si>
    <t>△□</t>
    <phoneticPr fontId="22"/>
  </si>
  <si>
    <t>組</t>
    <rPh sb="0" eb="1">
      <t>クミ</t>
    </rPh>
    <phoneticPr fontId="22"/>
  </si>
  <si>
    <t>　</t>
    <phoneticPr fontId="22"/>
  </si>
  <si>
    <t>小　　　計</t>
    <rPh sb="0" eb="1">
      <t>ショウ</t>
    </rPh>
    <rPh sb="4" eb="5">
      <t>ケイ</t>
    </rPh>
    <phoneticPr fontId="22"/>
  </si>
  <si>
    <t>消費税及び地方消費税の額</t>
    <rPh sb="0" eb="3">
      <t>ショウヒゼイ</t>
    </rPh>
    <rPh sb="3" eb="4">
      <t>オヨ</t>
    </rPh>
    <rPh sb="5" eb="7">
      <t>チホウ</t>
    </rPh>
    <rPh sb="7" eb="10">
      <t>ショウヒゼイ</t>
    </rPh>
    <rPh sb="11" eb="12">
      <t>ガク</t>
    </rPh>
    <phoneticPr fontId="22"/>
  </si>
  <si>
    <t>合計金額（契約希望金額）</t>
    <rPh sb="0" eb="2">
      <t>ゴウケイ</t>
    </rPh>
    <rPh sb="2" eb="4">
      <t>キンガク</t>
    </rPh>
    <rPh sb="5" eb="7">
      <t>ケイヤク</t>
    </rPh>
    <rPh sb="7" eb="9">
      <t>キボウ</t>
    </rPh>
    <rPh sb="9" eb="10">
      <t>キン</t>
    </rPh>
    <rPh sb="10" eb="11">
      <t>ガク</t>
    </rPh>
    <phoneticPr fontId="22"/>
  </si>
  <si>
    <t>注</t>
    <rPh sb="0" eb="1">
      <t>チュウ</t>
    </rPh>
    <phoneticPr fontId="22"/>
  </si>
  <si>
    <t>　契約金額は「見積書比較価格」欄に記載された金額に当該金額の10％相当額（小数点以下切り捨て）を加算した額で決定するので、見積者は消費税及び地方消費税の課税・免税を問わず、見積った「合計金額（契約希望金額）」の110分の100に相当する額を記載すること。</t>
    <rPh sb="1" eb="3">
      <t>ケイヤク</t>
    </rPh>
    <rPh sb="3" eb="5">
      <t>キンガク</t>
    </rPh>
    <rPh sb="7" eb="10">
      <t>ミツモリショ</t>
    </rPh>
    <rPh sb="10" eb="12">
      <t>ヒカク</t>
    </rPh>
    <rPh sb="12" eb="14">
      <t>カカク</t>
    </rPh>
    <rPh sb="15" eb="16">
      <t>ラン</t>
    </rPh>
    <rPh sb="17" eb="19">
      <t>キサイ</t>
    </rPh>
    <rPh sb="22" eb="24">
      <t>キンガク</t>
    </rPh>
    <rPh sb="25" eb="27">
      <t>トウガイ</t>
    </rPh>
    <rPh sb="27" eb="29">
      <t>キンガク</t>
    </rPh>
    <rPh sb="33" eb="35">
      <t>ソウトウ</t>
    </rPh>
    <rPh sb="35" eb="36">
      <t>ガク</t>
    </rPh>
    <rPh sb="37" eb="40">
      <t>ショウスウテン</t>
    </rPh>
    <rPh sb="40" eb="42">
      <t>イカ</t>
    </rPh>
    <rPh sb="42" eb="43">
      <t>キ</t>
    </rPh>
    <rPh sb="44" eb="45">
      <t>ス</t>
    </rPh>
    <rPh sb="48" eb="50">
      <t>カサン</t>
    </rPh>
    <rPh sb="96" eb="98">
      <t>ケイヤク</t>
    </rPh>
    <rPh sb="98" eb="100">
      <t>キボウ</t>
    </rPh>
    <rPh sb="100" eb="102">
      <t>キンガク</t>
    </rPh>
    <rPh sb="108" eb="109">
      <t>ブン</t>
    </rPh>
    <rPh sb="114" eb="116">
      <t>ソウトウ</t>
    </rPh>
    <rPh sb="118" eb="119">
      <t>ガク</t>
    </rPh>
    <rPh sb="120" eb="122">
      <t>キサイ</t>
    </rPh>
    <phoneticPr fontId="22"/>
  </si>
  <si>
    <t>2</t>
    <phoneticPr fontId="22"/>
  </si>
  <si>
    <t>　見積品目が多く、「金額内訳」欄に記載できないときは、必ず別紙をもって内訳書を左綴じで添付し、割印のうえ提出すること。</t>
    <rPh sb="1" eb="3">
      <t>ミツモリ</t>
    </rPh>
    <rPh sb="3" eb="5">
      <t>ヒンモク</t>
    </rPh>
    <rPh sb="6" eb="7">
      <t>オオ</t>
    </rPh>
    <rPh sb="10" eb="12">
      <t>キンガク</t>
    </rPh>
    <rPh sb="12" eb="14">
      <t>ウチワケ</t>
    </rPh>
    <rPh sb="15" eb="16">
      <t>ラン</t>
    </rPh>
    <rPh sb="17" eb="19">
      <t>キサイ</t>
    </rPh>
    <rPh sb="27" eb="28">
      <t>カナラ</t>
    </rPh>
    <rPh sb="29" eb="31">
      <t>ベッシ</t>
    </rPh>
    <rPh sb="35" eb="37">
      <t>ウチワケ</t>
    </rPh>
    <rPh sb="37" eb="38">
      <t>ショ</t>
    </rPh>
    <rPh sb="39" eb="40">
      <t>ヒダリ</t>
    </rPh>
    <rPh sb="40" eb="41">
      <t>ト</t>
    </rPh>
    <rPh sb="43" eb="45">
      <t>テンプ</t>
    </rPh>
    <rPh sb="47" eb="49">
      <t>ワリイン</t>
    </rPh>
    <phoneticPr fontId="22"/>
  </si>
  <si>
    <t>　発注条件は、札幌市標準契約約款によるものとする。</t>
    <rPh sb="1" eb="3">
      <t>ハッチュウ</t>
    </rPh>
    <rPh sb="3" eb="5">
      <t>ジョウケン</t>
    </rPh>
    <rPh sb="7" eb="10">
      <t>サッポロシ</t>
    </rPh>
    <rPh sb="10" eb="12">
      <t>ヒョウジュン</t>
    </rPh>
    <rPh sb="12" eb="14">
      <t>ケイヤク</t>
    </rPh>
    <rPh sb="14" eb="16">
      <t>ヤッカン</t>
    </rPh>
    <phoneticPr fontId="22"/>
  </si>
  <si>
    <t>　代理人が見積もる場合の訂正は、代理人の印鑑で行うこと（ただし、金額の訂正はできない）。</t>
    <rPh sb="1" eb="4">
      <t>ダイリニン</t>
    </rPh>
    <rPh sb="5" eb="7">
      <t>ミツ</t>
    </rPh>
    <rPh sb="9" eb="11">
      <t>バアイ</t>
    </rPh>
    <rPh sb="12" eb="14">
      <t>テイセイ</t>
    </rPh>
    <rPh sb="16" eb="19">
      <t>ダイリニン</t>
    </rPh>
    <rPh sb="20" eb="22">
      <t>インカン</t>
    </rPh>
    <rPh sb="23" eb="24">
      <t>オコナ</t>
    </rPh>
    <rPh sb="32" eb="34">
      <t>キンガク</t>
    </rPh>
    <rPh sb="35" eb="37">
      <t>テイセイ</t>
    </rPh>
    <phoneticPr fontId="22"/>
  </si>
  <si>
    <t>　代理人が見積もるときは、見積者の押印を要しない。</t>
    <rPh sb="1" eb="4">
      <t>ダイリニン</t>
    </rPh>
    <rPh sb="5" eb="7">
      <t>ミツ</t>
    </rPh>
    <rPh sb="13" eb="16">
      <t>ミツモリシャ</t>
    </rPh>
    <rPh sb="17" eb="19">
      <t>オウイン</t>
    </rPh>
    <rPh sb="20" eb="21">
      <t>ヨウ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</si>
</sst>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39">
    <font>
      <sz val="11"/>
      <color rgb="FF000000"/>
      <name val="MS PMincho"/>
      <scheme val="minor"/>
    </font>
    <font>
      <sz val="12"/>
      <color theme="1"/>
      <name val="ＭＳ ゴシック"/>
      <family val="3"/>
      <charset val="128"/>
    </font>
    <font>
      <sz val="11"/>
      <color theme="1"/>
      <name val="MS PMincho"/>
      <family val="1"/>
      <charset val="128"/>
    </font>
    <font>
      <b/>
      <sz val="11"/>
      <color theme="1"/>
      <name val="MS PMincho"/>
      <family val="1"/>
      <charset val="128"/>
    </font>
    <font>
      <sz val="18"/>
      <color theme="1"/>
      <name val="MS Mincho"/>
      <family val="1"/>
      <charset val="128"/>
    </font>
    <font>
      <sz val="11"/>
      <name val="MS PMincho"/>
      <family val="1"/>
      <charset val="128"/>
    </font>
    <font>
      <sz val="11"/>
      <color theme="1"/>
      <name val="MS Mincho"/>
      <family val="1"/>
      <charset val="128"/>
    </font>
    <font>
      <sz val="20"/>
      <color theme="1"/>
      <name val="MS PMincho"/>
      <family val="1"/>
      <charset val="128"/>
    </font>
    <font>
      <sz val="12"/>
      <color theme="1"/>
      <name val="MS PMincho"/>
      <family val="1"/>
      <charset val="128"/>
    </font>
    <font>
      <u/>
      <sz val="14"/>
      <color theme="1"/>
      <name val="MS PMincho"/>
      <family val="1"/>
      <charset val="128"/>
    </font>
    <font>
      <sz val="16"/>
      <color theme="1"/>
      <name val="MS PMincho"/>
      <family val="1"/>
      <charset val="128"/>
    </font>
    <font>
      <sz val="14"/>
      <color theme="1"/>
      <name val="MS PMincho"/>
      <family val="1"/>
      <charset val="128"/>
    </font>
    <font>
      <u/>
      <sz val="14"/>
      <color theme="1"/>
      <name val="MS PMincho"/>
      <family val="1"/>
      <charset val="128"/>
    </font>
    <font>
      <u/>
      <sz val="14"/>
      <color theme="1"/>
      <name val="MS PMincho"/>
      <family val="1"/>
      <charset val="128"/>
    </font>
    <font>
      <sz val="8"/>
      <color theme="1"/>
      <name val="MS PMincho"/>
      <family val="1"/>
      <charset val="128"/>
    </font>
    <font>
      <b/>
      <sz val="9"/>
      <color theme="1"/>
      <name val="MS PMincho"/>
      <family val="1"/>
      <charset val="128"/>
    </font>
    <font>
      <b/>
      <sz val="6"/>
      <color theme="1"/>
      <name val="MS PMincho"/>
      <family val="1"/>
      <charset val="128"/>
    </font>
    <font>
      <b/>
      <sz val="8"/>
      <color theme="1"/>
      <name val="MS PMincho"/>
      <family val="1"/>
      <charset val="128"/>
    </font>
    <font>
      <sz val="11"/>
      <color rgb="FFFF0000"/>
      <name val="ＭＳ Ｐ明朝"/>
      <family val="1"/>
      <charset val="128"/>
    </font>
    <font>
      <sz val="6"/>
      <name val="MS PMincho"/>
      <family val="3"/>
      <charset val="128"/>
      <scheme val="minor"/>
    </font>
    <font>
      <sz val="11"/>
      <name val="ＭＳ Ｐ明朝"/>
      <family val="1"/>
      <charset val="128"/>
    </font>
    <font>
      <sz val="12"/>
      <name val="ＭＳ ゴシック"/>
      <family val="3"/>
      <charset val="128"/>
    </font>
    <font>
      <sz val="6"/>
      <name val="ＭＳ Ｐ明朝"/>
      <family val="1"/>
      <charset val="128"/>
    </font>
    <font>
      <b/>
      <sz val="11"/>
      <name val="ＭＳ Ｐ明朝"/>
      <family val="1"/>
      <charset val="128"/>
    </font>
    <font>
      <sz val="11"/>
      <name val="ＭＳ 明朝"/>
      <family val="1"/>
      <charset val="128"/>
    </font>
    <font>
      <b/>
      <sz val="11"/>
      <name val="ＭＳ 明朝"/>
      <family val="1"/>
      <charset val="128"/>
    </font>
    <font>
      <sz val="18"/>
      <name val="ＭＳ 明朝"/>
      <family val="1"/>
      <charset val="128"/>
    </font>
    <font>
      <sz val="11"/>
      <color indexed="10"/>
      <name val="ＭＳ Ｐ明朝"/>
      <family val="1"/>
      <charset val="128"/>
    </font>
    <font>
      <sz val="20"/>
      <name val="ＭＳ Ｐ明朝"/>
      <family val="1"/>
      <charset val="128"/>
    </font>
    <font>
      <sz val="12"/>
      <name val="ＭＳ Ｐ明朝"/>
      <family val="1"/>
      <charset val="128"/>
    </font>
    <font>
      <sz val="12"/>
      <color rgb="FFFF0000"/>
      <name val="ＭＳ Ｐ明朝"/>
      <family val="1"/>
      <charset val="128"/>
    </font>
    <font>
      <u/>
      <sz val="14"/>
      <name val="ＭＳ Ｐ明朝"/>
      <family val="1"/>
      <charset val="128"/>
    </font>
    <font>
      <sz val="18"/>
      <color rgb="FFFF0000"/>
      <name val="ＭＳ Ｐ明朝"/>
      <family val="1"/>
      <charset val="128"/>
    </font>
    <font>
      <sz val="14"/>
      <name val="ＭＳ Ｐ明朝"/>
      <family val="1"/>
      <charset val="128"/>
    </font>
    <font>
      <sz val="8"/>
      <name val="ＭＳ Ｐ明朝"/>
      <family val="1"/>
      <charset val="128"/>
    </font>
    <font>
      <b/>
      <sz val="8"/>
      <name val="ＭＳ Ｐ明朝"/>
      <family val="1"/>
      <charset val="128"/>
    </font>
    <font>
      <b/>
      <sz val="11"/>
      <color rgb="FFFF0000"/>
      <name val="ＭＳ Ｐ明朝"/>
      <family val="1"/>
      <charset val="128"/>
    </font>
    <font>
      <b/>
      <sz val="9"/>
      <name val="ＭＳ Ｐ明朝"/>
      <family val="1"/>
      <charset val="128"/>
    </font>
    <font>
      <b/>
      <sz val="6"/>
      <name val="ＭＳ Ｐ明朝"/>
      <family val="1"/>
      <charset val="128"/>
    </font>
  </fonts>
  <fills count="2">
    <fill>
      <patternFill patternType="none"/>
    </fill>
    <fill>
      <patternFill patternType="gray125"/>
    </fill>
  </fills>
  <borders count="62">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right style="thin">
        <color rgb="FF000000"/>
      </right>
      <top style="dotted">
        <color rgb="FF000000"/>
      </top>
      <bottom style="dotted">
        <color rgb="FF000000"/>
      </bottom>
      <diagonal/>
    </border>
    <border>
      <left style="thin">
        <color rgb="FF000000"/>
      </left>
      <right/>
      <top style="dotted">
        <color rgb="FF000000"/>
      </top>
      <bottom style="thin">
        <color rgb="FF000000"/>
      </bottom>
      <diagonal/>
    </border>
    <border>
      <left/>
      <right/>
      <top style="dotted">
        <color rgb="FF000000"/>
      </top>
      <bottom style="thin">
        <color rgb="FF000000"/>
      </bottom>
      <diagonal/>
    </border>
    <border>
      <left/>
      <right style="thin">
        <color rgb="FF000000"/>
      </right>
      <top style="dotted">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s>
  <cellStyleXfs count="3">
    <xf numFmtId="0" fontId="0" fillId="0" borderId="0"/>
    <xf numFmtId="0" fontId="20" fillId="0" borderId="0"/>
    <xf numFmtId="38" fontId="20" fillId="0" borderId="0" applyFont="0" applyFill="0" applyBorder="0" applyAlignment="0" applyProtection="0"/>
  </cellStyleXfs>
  <cellXfs count="240">
    <xf numFmtId="0" fontId="0" fillId="0" borderId="0" xfId="0" applyFont="1" applyAlignment="1"/>
    <xf numFmtId="0" fontId="1" fillId="0" borderId="0" xfId="0" applyFont="1" applyAlignment="1"/>
    <xf numFmtId="0" fontId="2" fillId="0" borderId="0" xfId="0" applyFont="1" applyAlignment="1"/>
    <xf numFmtId="0" fontId="3" fillId="0" borderId="0" xfId="0" applyFont="1" applyAlignment="1"/>
    <xf numFmtId="0" fontId="2" fillId="0" borderId="0" xfId="0" applyFont="1" applyAlignment="1">
      <alignment horizontal="center" vertical="center"/>
    </xf>
    <xf numFmtId="0" fontId="4" fillId="0" borderId="4" xfId="0" applyFont="1" applyBorder="1" applyAlignment="1">
      <alignment horizontal="center"/>
    </xf>
    <xf numFmtId="0" fontId="4" fillId="0" borderId="0" xfId="0" applyFont="1" applyAlignment="1">
      <alignment horizontal="center"/>
    </xf>
    <xf numFmtId="0" fontId="4" fillId="0" borderId="5" xfId="0" applyFont="1" applyBorder="1" applyAlignment="1">
      <alignment horizontal="center"/>
    </xf>
    <xf numFmtId="0" fontId="2" fillId="0" borderId="4" xfId="0" applyFont="1" applyBorder="1"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2" fillId="0" borderId="5" xfId="0" applyFont="1" applyBorder="1" applyAlignment="1">
      <alignment vertical="center"/>
    </xf>
    <xf numFmtId="0" fontId="2" fillId="0" borderId="4" xfId="0" applyFont="1" applyBorder="1" applyAlignment="1"/>
    <xf numFmtId="0" fontId="2" fillId="0" borderId="0" xfId="0" applyFont="1" applyAlignment="1">
      <alignment vertical="center" textRotation="255"/>
    </xf>
    <xf numFmtId="0" fontId="2" fillId="0" borderId="5" xfId="0" applyFont="1" applyBorder="1" applyAlignment="1"/>
    <xf numFmtId="0" fontId="6" fillId="0" borderId="0" xfId="0" applyFont="1" applyAlignment="1">
      <alignment vertical="center"/>
    </xf>
    <xf numFmtId="0" fontId="2" fillId="0" borderId="0" xfId="0" applyFont="1" applyAlignment="1">
      <alignment wrapText="1"/>
    </xf>
    <xf numFmtId="0" fontId="6" fillId="0" borderId="0" xfId="0" applyFont="1" applyAlignment="1"/>
    <xf numFmtId="0" fontId="2" fillId="0" borderId="0" xfId="0" applyFont="1" applyAlignment="1">
      <alignment vertical="center" wrapText="1"/>
    </xf>
    <xf numFmtId="0" fontId="2" fillId="0" borderId="5" xfId="0" applyFont="1" applyBorder="1" applyAlignment="1">
      <alignment vertical="center" wrapText="1"/>
    </xf>
    <xf numFmtId="0" fontId="2" fillId="0" borderId="0" xfId="0" applyFont="1" applyAlignment="1">
      <alignment horizontal="left" vertical="center" wrapText="1"/>
    </xf>
    <xf numFmtId="0" fontId="7" fillId="0" borderId="4" xfId="0" applyFont="1" applyBorder="1" applyAlignment="1">
      <alignment horizontal="center" vertical="center"/>
    </xf>
    <xf numFmtId="0" fontId="2" fillId="0" borderId="0" xfId="0" applyFont="1" applyAlignment="1">
      <alignment horizontal="left" vertical="center"/>
    </xf>
    <xf numFmtId="0" fontId="2" fillId="0" borderId="5" xfId="0" applyFont="1" applyBorder="1" applyAlignment="1">
      <alignment horizontal="center" vertical="center"/>
    </xf>
    <xf numFmtId="0" fontId="7" fillId="0" borderId="0" xfId="0" applyFont="1" applyAlignment="1">
      <alignment horizontal="center" vertical="center"/>
    </xf>
    <xf numFmtId="0" fontId="8" fillId="0" borderId="4" xfId="0" applyFont="1" applyBorder="1" applyAlignment="1">
      <alignment vertical="center" wrapText="1"/>
    </xf>
    <xf numFmtId="0" fontId="9" fillId="0" borderId="7" xfId="0" applyFont="1" applyBorder="1" applyAlignment="1"/>
    <xf numFmtId="0" fontId="11" fillId="0" borderId="8" xfId="0" applyFont="1" applyBorder="1" applyAlignment="1">
      <alignment horizontal="center" vertical="center"/>
    </xf>
    <xf numFmtId="0" fontId="12" fillId="0" borderId="3" xfId="0" applyFont="1" applyBorder="1" applyAlignment="1"/>
    <xf numFmtId="0" fontId="13" fillId="0" borderId="5" xfId="0" applyFont="1" applyBorder="1" applyAlignment="1"/>
    <xf numFmtId="0" fontId="14" fillId="0" borderId="5" xfId="0" applyFont="1" applyBorder="1" applyAlignment="1">
      <alignment vertical="center"/>
    </xf>
    <xf numFmtId="0" fontId="8" fillId="0" borderId="0" xfId="0" applyFont="1" applyAlignment="1">
      <alignment vertical="center"/>
    </xf>
    <xf numFmtId="0" fontId="3" fillId="0" borderId="4" xfId="0" applyFont="1" applyBorder="1" applyAlignment="1">
      <alignment vertical="center"/>
    </xf>
    <xf numFmtId="176" fontId="3" fillId="0" borderId="5" xfId="0" applyNumberFormat="1" applyFont="1" applyBorder="1" applyAlignment="1">
      <alignment vertical="center"/>
    </xf>
    <xf numFmtId="0" fontId="3" fillId="0" borderId="0" xfId="0" applyFont="1" applyAlignment="1">
      <alignment horizontal="center" vertical="center"/>
    </xf>
    <xf numFmtId="0" fontId="15" fillId="0" borderId="0" xfId="0" applyFont="1" applyAlignment="1">
      <alignment horizontal="left" vertical="center" wrapText="1"/>
    </xf>
    <xf numFmtId="0" fontId="16" fillId="0" borderId="0" xfId="0" applyFont="1" applyAlignment="1">
      <alignment horizontal="center" vertical="center" wrapText="1"/>
    </xf>
    <xf numFmtId="0" fontId="3" fillId="0" borderId="0" xfId="0" applyFont="1" applyAlignment="1">
      <alignment vertical="center"/>
    </xf>
    <xf numFmtId="176" fontId="2" fillId="0" borderId="5" xfId="0" applyNumberFormat="1" applyFont="1" applyBorder="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xf>
    <xf numFmtId="176" fontId="3" fillId="0" borderId="10" xfId="0" applyNumberFormat="1" applyFont="1" applyBorder="1" applyAlignment="1">
      <alignment horizontal="center" vertical="center"/>
    </xf>
    <xf numFmtId="176" fontId="2" fillId="0" borderId="13" xfId="0" applyNumberFormat="1"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center" vertical="center"/>
    </xf>
    <xf numFmtId="176" fontId="3" fillId="0" borderId="2" xfId="0" applyNumberFormat="1" applyFont="1" applyBorder="1" applyAlignment="1">
      <alignment horizontal="center" vertical="center"/>
    </xf>
    <xf numFmtId="176" fontId="2" fillId="0" borderId="2" xfId="0" applyNumberFormat="1" applyFont="1" applyBorder="1" applyAlignment="1">
      <alignment vertical="center"/>
    </xf>
    <xf numFmtId="49" fontId="2" fillId="0" borderId="0" xfId="0" applyNumberFormat="1" applyFont="1" applyAlignment="1">
      <alignment horizontal="left" vertical="top"/>
    </xf>
    <xf numFmtId="0" fontId="2" fillId="0" borderId="0" xfId="0" applyFont="1" applyAlignment="1">
      <alignment horizontal="center" vertical="top"/>
    </xf>
    <xf numFmtId="0" fontId="2" fillId="0" borderId="0" xfId="0" applyFont="1" applyAlignment="1">
      <alignment vertical="top" wrapText="1"/>
    </xf>
    <xf numFmtId="49" fontId="2" fillId="0" borderId="0" xfId="0" applyNumberFormat="1" applyFont="1" applyAlignment="1">
      <alignment horizontal="center" vertical="top"/>
    </xf>
    <xf numFmtId="49" fontId="2" fillId="0" borderId="0" xfId="0" applyNumberFormat="1" applyFont="1" applyAlignment="1"/>
    <xf numFmtId="0" fontId="2" fillId="0" borderId="0" xfId="0" applyFont="1" applyAlignment="1">
      <alignment horizontal="left" vertical="top" wrapText="1"/>
    </xf>
    <xf numFmtId="0" fontId="0" fillId="0" borderId="0" xfId="0" applyFont="1" applyAlignment="1"/>
    <xf numFmtId="0" fontId="2" fillId="0" borderId="0" xfId="0" applyFont="1" applyAlignment="1">
      <alignment horizontal="left" vertical="top"/>
    </xf>
    <xf numFmtId="0" fontId="2" fillId="0" borderId="14" xfId="0" applyFont="1" applyBorder="1" applyAlignment="1">
      <alignment horizontal="center" vertical="center"/>
    </xf>
    <xf numFmtId="0" fontId="5" fillId="0" borderId="15" xfId="0" applyFont="1" applyBorder="1"/>
    <xf numFmtId="0" fontId="5" fillId="0" borderId="16" xfId="0" applyFont="1" applyBorder="1"/>
    <xf numFmtId="38" fontId="3" fillId="0" borderId="14" xfId="0" applyNumberFormat="1" applyFont="1" applyBorder="1" applyAlignment="1">
      <alignment vertical="center"/>
    </xf>
    <xf numFmtId="0" fontId="3" fillId="0" borderId="23" xfId="0" applyFont="1" applyBorder="1" applyAlignment="1">
      <alignment horizontal="center" vertical="center"/>
    </xf>
    <xf numFmtId="0" fontId="5" fillId="0" borderId="24" xfId="0" applyFont="1" applyBorder="1"/>
    <xf numFmtId="0" fontId="5" fillId="0" borderId="25" xfId="0" applyFont="1" applyBorder="1"/>
    <xf numFmtId="0" fontId="3" fillId="0" borderId="23" xfId="0" applyFont="1" applyBorder="1" applyAlignment="1">
      <alignment vertical="center"/>
    </xf>
    <xf numFmtId="0" fontId="3" fillId="0" borderId="23" xfId="0" applyFont="1" applyBorder="1" applyAlignment="1">
      <alignment vertical="center" wrapText="1"/>
    </xf>
    <xf numFmtId="38" fontId="3" fillId="0" borderId="23" xfId="0" applyNumberFormat="1" applyFont="1" applyBorder="1" applyAlignment="1">
      <alignment vertical="center"/>
    </xf>
    <xf numFmtId="0" fontId="3" fillId="0" borderId="0" xfId="0" applyFont="1" applyAlignment="1">
      <alignment horizontal="center" vertical="center"/>
    </xf>
    <xf numFmtId="0" fontId="15" fillId="0" borderId="0" xfId="0" applyFont="1" applyAlignment="1">
      <alignment horizontal="left" vertical="center" wrapText="1"/>
    </xf>
    <xf numFmtId="0" fontId="17" fillId="0" borderId="0" xfId="0" applyFont="1" applyAlignment="1">
      <alignment horizontal="center" vertical="center" wrapText="1"/>
    </xf>
    <xf numFmtId="0" fontId="3" fillId="0" borderId="26" xfId="0" applyFont="1" applyBorder="1" applyAlignment="1">
      <alignment horizontal="center" vertical="center"/>
    </xf>
    <xf numFmtId="0" fontId="5" fillId="0" borderId="27" xfId="0" applyFont="1" applyBorder="1"/>
    <xf numFmtId="0" fontId="5" fillId="0" borderId="28" xfId="0" applyFont="1" applyBorder="1"/>
    <xf numFmtId="0" fontId="3" fillId="0" borderId="26" xfId="0" applyFont="1" applyBorder="1" applyAlignment="1">
      <alignment vertical="center"/>
    </xf>
    <xf numFmtId="0" fontId="2" fillId="0" borderId="29" xfId="0" applyFont="1" applyBorder="1" applyAlignment="1">
      <alignment vertical="center"/>
    </xf>
    <xf numFmtId="0" fontId="5" fillId="0" borderId="30" xfId="0" applyFont="1" applyBorder="1"/>
    <xf numFmtId="0" fontId="5" fillId="0" borderId="31" xfId="0" applyFont="1" applyBorder="1"/>
    <xf numFmtId="0" fontId="2" fillId="0" borderId="29" xfId="0" applyFont="1" applyBorder="1" applyAlignment="1">
      <alignment horizontal="center" vertical="center"/>
    </xf>
    <xf numFmtId="38" fontId="3" fillId="0" borderId="29" xfId="0" applyNumberFormat="1" applyFont="1" applyBorder="1" applyAlignment="1">
      <alignment vertical="center"/>
    </xf>
    <xf numFmtId="0" fontId="2" fillId="0" borderId="0" xfId="0" applyFont="1" applyAlignment="1">
      <alignment horizontal="center" vertical="center"/>
    </xf>
    <xf numFmtId="0" fontId="16" fillId="0" borderId="0" xfId="0" applyFont="1" applyAlignment="1">
      <alignment horizontal="center" vertical="center" wrapText="1"/>
    </xf>
    <xf numFmtId="0" fontId="15" fillId="0" borderId="0" xfId="0" applyFont="1" applyAlignment="1">
      <alignment horizontal="left" vertical="center"/>
    </xf>
    <xf numFmtId="0" fontId="3" fillId="0" borderId="17" xfId="0" applyFont="1" applyBorder="1" applyAlignment="1">
      <alignment vertical="center"/>
    </xf>
    <xf numFmtId="0" fontId="5" fillId="0" borderId="18" xfId="0" applyFont="1" applyBorder="1"/>
    <xf numFmtId="0" fontId="5" fillId="0" borderId="19" xfId="0" applyFont="1" applyBorder="1"/>
    <xf numFmtId="0" fontId="3" fillId="0" borderId="20" xfId="0" applyFont="1" applyBorder="1" applyAlignment="1">
      <alignment vertical="center" wrapText="1"/>
    </xf>
    <xf numFmtId="0" fontId="5" fillId="0" borderId="21" xfId="0" applyFont="1" applyBorder="1"/>
    <xf numFmtId="0" fontId="5" fillId="0" borderId="22" xfId="0" applyFont="1" applyBorder="1"/>
    <xf numFmtId="0" fontId="3" fillId="0" borderId="20" xfId="0" applyFont="1" applyBorder="1" applyAlignment="1">
      <alignment horizontal="center" vertical="center"/>
    </xf>
    <xf numFmtId="38" fontId="3" fillId="0" borderId="20" xfId="0" applyNumberFormat="1" applyFont="1" applyBorder="1" applyAlignment="1">
      <alignment vertical="center"/>
    </xf>
    <xf numFmtId="0" fontId="3" fillId="0" borderId="17" xfId="0" applyFont="1" applyBorder="1" applyAlignment="1">
      <alignment horizontal="center" vertical="center"/>
    </xf>
    <xf numFmtId="0" fontId="8" fillId="0" borderId="1" xfId="0" applyFont="1" applyBorder="1" applyAlignment="1">
      <alignment horizontal="center" vertical="center" wrapText="1"/>
    </xf>
    <xf numFmtId="0" fontId="5" fillId="0" borderId="2" xfId="0" applyFont="1" applyBorder="1"/>
    <xf numFmtId="0" fontId="5" fillId="0" borderId="6" xfId="0" applyFont="1" applyBorder="1"/>
    <xf numFmtId="0" fontId="5" fillId="0" borderId="9" xfId="0" applyFont="1" applyBorder="1"/>
    <xf numFmtId="0" fontId="5" fillId="0" borderId="10" xfId="0" applyFont="1" applyBorder="1"/>
    <xf numFmtId="0" fontId="5" fillId="0" borderId="11" xfId="0" applyFont="1" applyBorder="1"/>
    <xf numFmtId="38" fontId="10" fillId="0" borderId="8" xfId="0" applyNumberFormat="1" applyFont="1" applyBorder="1" applyAlignment="1">
      <alignment horizontal="right" vertical="center"/>
    </xf>
    <xf numFmtId="0" fontId="5" fillId="0" borderId="8" xfId="0" applyFont="1" applyBorder="1"/>
    <xf numFmtId="38" fontId="2" fillId="0" borderId="0" xfId="0" applyNumberFormat="1" applyFont="1" applyAlignment="1">
      <alignment vertical="center"/>
    </xf>
    <xf numFmtId="58" fontId="2" fillId="0" borderId="0" xfId="0" applyNumberFormat="1" applyFont="1" applyAlignment="1">
      <alignment horizontal="center" vertical="center"/>
    </xf>
    <xf numFmtId="0" fontId="4" fillId="0" borderId="1" xfId="0" applyFont="1" applyBorder="1" applyAlignment="1">
      <alignment horizontal="center"/>
    </xf>
    <xf numFmtId="0" fontId="5" fillId="0" borderId="3" xfId="0" applyFont="1" applyBorder="1"/>
    <xf numFmtId="0" fontId="2" fillId="0" borderId="0" xfId="0" applyFont="1" applyAlignment="1">
      <alignment horizontal="left" vertical="center" wrapText="1"/>
    </xf>
    <xf numFmtId="0" fontId="8" fillId="0" borderId="7" xfId="0" applyFont="1" applyBorder="1" applyAlignment="1">
      <alignment horizontal="left" vertical="center" wrapText="1"/>
    </xf>
    <xf numFmtId="0" fontId="5" fillId="0" borderId="12" xfId="0" applyFont="1" applyBorder="1"/>
    <xf numFmtId="0" fontId="5" fillId="0" borderId="13" xfId="0" applyFont="1" applyBorder="1"/>
    <xf numFmtId="0" fontId="14" fillId="0" borderId="12" xfId="0" applyFont="1" applyBorder="1" applyAlignment="1">
      <alignment horizontal="left" vertical="center"/>
    </xf>
    <xf numFmtId="0" fontId="21" fillId="0" borderId="0" xfId="1" applyFont="1"/>
    <xf numFmtId="0" fontId="20" fillId="0" borderId="0" xfId="1"/>
    <xf numFmtId="0" fontId="23" fillId="0" borderId="0" xfId="1" applyFont="1"/>
    <xf numFmtId="0" fontId="24" fillId="0" borderId="32" xfId="1" applyFont="1" applyBorder="1" applyAlignment="1">
      <alignment horizontal="center" vertical="center"/>
    </xf>
    <xf numFmtId="0" fontId="24" fillId="0" borderId="33" xfId="1" applyFont="1" applyBorder="1" applyAlignment="1">
      <alignment horizontal="center" vertical="center"/>
    </xf>
    <xf numFmtId="0" fontId="24" fillId="0" borderId="34" xfId="1" applyFont="1" applyBorder="1" applyAlignment="1">
      <alignment horizontal="center" vertical="center"/>
    </xf>
    <xf numFmtId="0" fontId="24" fillId="0" borderId="0" xfId="1" applyFont="1" applyAlignment="1">
      <alignment vertical="center"/>
    </xf>
    <xf numFmtId="0" fontId="25" fillId="0" borderId="0" xfId="1" applyFont="1" applyAlignment="1">
      <alignment vertical="center"/>
    </xf>
    <xf numFmtId="0" fontId="24" fillId="0" borderId="35" xfId="1" applyFont="1" applyBorder="1" applyAlignment="1">
      <alignment horizontal="center" vertical="center"/>
    </xf>
    <xf numFmtId="0" fontId="24" fillId="0" borderId="36" xfId="1" applyFont="1" applyBorder="1" applyAlignment="1">
      <alignment horizontal="center" vertical="center"/>
    </xf>
    <xf numFmtId="0" fontId="24" fillId="0" borderId="36" xfId="1" applyFont="1" applyBorder="1" applyAlignment="1">
      <alignment horizontal="center" vertical="center" textRotation="255"/>
    </xf>
    <xf numFmtId="0" fontId="24" fillId="0" borderId="37" xfId="1" applyFont="1" applyBorder="1" applyAlignment="1">
      <alignment horizontal="center" vertical="center"/>
    </xf>
    <xf numFmtId="0" fontId="24" fillId="0" borderId="38" xfId="1" applyFont="1" applyBorder="1" applyAlignment="1">
      <alignment horizontal="left" vertical="center" wrapText="1"/>
    </xf>
    <xf numFmtId="0" fontId="24" fillId="0" borderId="39" xfId="1" applyFont="1" applyBorder="1" applyAlignment="1">
      <alignment horizontal="left" vertical="center" wrapText="1"/>
    </xf>
    <xf numFmtId="0" fontId="24" fillId="0" borderId="39" xfId="1" applyFont="1" applyBorder="1" applyAlignment="1">
      <alignment horizontal="center" vertical="center" wrapText="1"/>
    </xf>
    <xf numFmtId="0" fontId="24" fillId="0" borderId="39" xfId="1" applyFont="1" applyBorder="1" applyAlignment="1">
      <alignment horizontal="center" vertical="center"/>
    </xf>
    <xf numFmtId="0" fontId="24" fillId="0" borderId="40" xfId="1" applyFont="1" applyBorder="1" applyAlignment="1">
      <alignment horizontal="left" vertical="center" wrapText="1"/>
    </xf>
    <xf numFmtId="0" fontId="26" fillId="0" borderId="41" xfId="1" applyFont="1" applyBorder="1" applyAlignment="1">
      <alignment horizontal="centerContinuous"/>
    </xf>
    <xf numFmtId="0" fontId="26" fillId="0" borderId="42" xfId="1" applyFont="1" applyBorder="1" applyAlignment="1">
      <alignment horizontal="centerContinuous"/>
    </xf>
    <xf numFmtId="0" fontId="26" fillId="0" borderId="43" xfId="1" applyFont="1" applyBorder="1" applyAlignment="1">
      <alignment horizontal="centerContinuous"/>
    </xf>
    <xf numFmtId="0" fontId="20" fillId="0" borderId="0" xfId="1" applyAlignment="1">
      <alignment horizontal="centerContinuous" vertical="center"/>
    </xf>
    <xf numFmtId="0" fontId="26" fillId="0" borderId="44" xfId="1" applyFont="1" applyBorder="1" applyAlignment="1">
      <alignment horizontal="center"/>
    </xf>
    <xf numFmtId="0" fontId="26" fillId="0" borderId="0" xfId="1" applyFont="1" applyAlignment="1">
      <alignment horizontal="center"/>
    </xf>
    <xf numFmtId="0" fontId="26" fillId="0" borderId="45" xfId="1" applyFont="1" applyBorder="1" applyAlignment="1">
      <alignment horizontal="center"/>
    </xf>
    <xf numFmtId="0" fontId="20" fillId="0" borderId="44" xfId="1" applyBorder="1" applyAlignment="1">
      <alignment vertical="center"/>
    </xf>
    <xf numFmtId="0" fontId="20" fillId="0" borderId="0" xfId="1" applyAlignment="1">
      <alignment vertical="center"/>
    </xf>
    <xf numFmtId="0" fontId="20" fillId="0" borderId="0" xfId="1" applyAlignment="1">
      <alignment horizontal="right" vertical="center"/>
    </xf>
    <xf numFmtId="0" fontId="20" fillId="0" borderId="45" xfId="1" applyBorder="1" applyAlignment="1">
      <alignment vertical="center"/>
    </xf>
    <xf numFmtId="0" fontId="20" fillId="0" borderId="0" xfId="1" applyAlignment="1">
      <alignment horizontal="center" vertical="center" wrapText="1"/>
    </xf>
    <xf numFmtId="0" fontId="20" fillId="0" borderId="0" xfId="1" applyAlignment="1">
      <alignment horizontal="center" vertical="center"/>
    </xf>
    <xf numFmtId="0" fontId="20" fillId="0" borderId="0" xfId="1" applyAlignment="1">
      <alignment horizontal="center" vertical="center" textRotation="255"/>
    </xf>
    <xf numFmtId="0" fontId="20" fillId="0" borderId="0" xfId="1" applyAlignment="1">
      <alignment vertical="center" textRotation="255"/>
    </xf>
    <xf numFmtId="0" fontId="20" fillId="0" borderId="44" xfId="1" applyBorder="1"/>
    <xf numFmtId="0" fontId="20" fillId="0" borderId="0" xfId="1" applyAlignment="1">
      <alignment vertical="center" textRotation="255"/>
    </xf>
    <xf numFmtId="0" fontId="20" fillId="0" borderId="45" xfId="1" applyBorder="1"/>
    <xf numFmtId="0" fontId="20" fillId="0" borderId="0" xfId="1" applyAlignment="1">
      <alignment wrapText="1"/>
    </xf>
    <xf numFmtId="0" fontId="24" fillId="0" borderId="0" xfId="1" applyFont="1"/>
    <xf numFmtId="0" fontId="18" fillId="0" borderId="0" xfId="1" applyFont="1" applyAlignment="1">
      <alignment vertical="center"/>
    </xf>
    <xf numFmtId="0" fontId="20" fillId="0" borderId="0" xfId="1" applyAlignment="1">
      <alignment vertical="center" wrapText="1"/>
    </xf>
    <xf numFmtId="0" fontId="20" fillId="0" borderId="45" xfId="1" applyBorder="1" applyAlignment="1">
      <alignment vertical="center" wrapText="1"/>
    </xf>
    <xf numFmtId="0" fontId="20" fillId="0" borderId="0" xfId="1" applyAlignment="1">
      <alignment horizontal="justify" vertical="center" wrapText="1"/>
    </xf>
    <xf numFmtId="0" fontId="20" fillId="0" borderId="0" xfId="1" applyAlignment="1">
      <alignment horizontal="justify" vertical="center" wrapText="1"/>
    </xf>
    <xf numFmtId="0" fontId="28" fillId="0" borderId="44" xfId="1" applyFont="1" applyBorder="1" applyAlignment="1">
      <alignment horizontal="centerContinuous" vertical="center"/>
    </xf>
    <xf numFmtId="0" fontId="20" fillId="0" borderId="0" xfId="1" applyAlignment="1">
      <alignment horizontal="left" vertical="center"/>
    </xf>
    <xf numFmtId="0" fontId="20" fillId="0" borderId="45" xfId="1" applyBorder="1" applyAlignment="1">
      <alignment horizontal="centerContinuous" vertical="center"/>
    </xf>
    <xf numFmtId="0" fontId="28" fillId="0" borderId="0" xfId="1" applyFont="1" applyAlignment="1">
      <alignment horizontal="centerContinuous" vertical="center"/>
    </xf>
    <xf numFmtId="0" fontId="29" fillId="0" borderId="44" xfId="1" applyFont="1" applyBorder="1" applyAlignment="1">
      <alignment vertical="center" wrapText="1"/>
    </xf>
    <xf numFmtId="0" fontId="29" fillId="0" borderId="32" xfId="1" applyFont="1" applyBorder="1" applyAlignment="1">
      <alignment horizontal="center" vertical="center" wrapText="1"/>
    </xf>
    <xf numFmtId="0" fontId="29" fillId="0" borderId="33" xfId="1" applyFont="1" applyBorder="1" applyAlignment="1">
      <alignment horizontal="center" vertical="center" wrapText="1"/>
    </xf>
    <xf numFmtId="0" fontId="30" fillId="0" borderId="46" xfId="1" applyFont="1" applyBorder="1" applyAlignment="1">
      <alignment horizontal="left" vertical="center" wrapText="1"/>
    </xf>
    <xf numFmtId="0" fontId="29" fillId="0" borderId="42" xfId="1" applyFont="1" applyBorder="1" applyAlignment="1">
      <alignment horizontal="left" vertical="center" wrapText="1"/>
    </xf>
    <xf numFmtId="0" fontId="29" fillId="0" borderId="43" xfId="1" applyFont="1" applyBorder="1" applyAlignment="1">
      <alignment horizontal="left" vertical="center" wrapText="1"/>
    </xf>
    <xf numFmtId="0" fontId="31" fillId="0" borderId="46" xfId="1" applyFont="1" applyBorder="1"/>
    <xf numFmtId="38" fontId="32" fillId="0" borderId="47" xfId="2" applyFont="1" applyBorder="1" applyAlignment="1">
      <alignment horizontal="right" vertical="center"/>
    </xf>
    <xf numFmtId="0" fontId="33" fillId="0" borderId="47" xfId="1" applyFont="1" applyBorder="1" applyAlignment="1">
      <alignment horizontal="center" vertical="center"/>
    </xf>
    <xf numFmtId="0" fontId="31" fillId="0" borderId="43" xfId="1" applyFont="1" applyBorder="1"/>
    <xf numFmtId="0" fontId="31" fillId="0" borderId="45" xfId="1" applyFont="1" applyBorder="1"/>
    <xf numFmtId="0" fontId="29" fillId="0" borderId="38" xfId="1" applyFont="1" applyBorder="1" applyAlignment="1">
      <alignment horizontal="center" vertical="center" wrapText="1"/>
    </xf>
    <xf numFmtId="0" fontId="29" fillId="0" borderId="39" xfId="1" applyFont="1" applyBorder="1" applyAlignment="1">
      <alignment horizontal="center" vertical="center" wrapText="1"/>
    </xf>
    <xf numFmtId="0" fontId="29" fillId="0" borderId="48" xfId="1" applyFont="1" applyBorder="1" applyAlignment="1">
      <alignment horizontal="left" vertical="center" wrapText="1"/>
    </xf>
    <xf numFmtId="0" fontId="29" fillId="0" borderId="49" xfId="1" applyFont="1" applyBorder="1" applyAlignment="1">
      <alignment horizontal="left" vertical="center" wrapText="1"/>
    </xf>
    <xf numFmtId="0" fontId="29" fillId="0" borderId="50" xfId="1" applyFont="1" applyBorder="1" applyAlignment="1">
      <alignment horizontal="left" vertical="center" wrapText="1"/>
    </xf>
    <xf numFmtId="0" fontId="34" fillId="0" borderId="51" xfId="1" applyFont="1" applyBorder="1" applyAlignment="1">
      <alignment horizontal="left" vertical="center"/>
    </xf>
    <xf numFmtId="0" fontId="34" fillId="0" borderId="52" xfId="1" applyFont="1" applyBorder="1" applyAlignment="1">
      <alignment horizontal="left" vertical="center"/>
    </xf>
    <xf numFmtId="0" fontId="34" fillId="0" borderId="45" xfId="1" applyFont="1" applyBorder="1" applyAlignment="1">
      <alignment vertical="center"/>
    </xf>
    <xf numFmtId="0" fontId="29" fillId="0" borderId="0" xfId="1" applyFont="1" applyAlignment="1">
      <alignment vertical="center"/>
    </xf>
    <xf numFmtId="38" fontId="20" fillId="0" borderId="0" xfId="1" applyNumberFormat="1" applyAlignment="1">
      <alignment vertical="center"/>
    </xf>
    <xf numFmtId="0" fontId="20" fillId="0" borderId="0" xfId="1" applyAlignment="1">
      <alignment vertical="center"/>
    </xf>
    <xf numFmtId="0" fontId="20" fillId="0" borderId="0" xfId="1" applyAlignment="1">
      <alignment horizontal="center" vertical="center"/>
    </xf>
    <xf numFmtId="58" fontId="20" fillId="0" borderId="0" xfId="1" applyNumberFormat="1" applyAlignment="1">
      <alignment horizontal="center" vertical="center"/>
    </xf>
    <xf numFmtId="0" fontId="35" fillId="0" borderId="0" xfId="1" applyFont="1" applyAlignment="1">
      <alignment horizontal="center" vertical="center" wrapText="1"/>
    </xf>
    <xf numFmtId="176" fontId="35" fillId="0" borderId="0" xfId="1" applyNumberFormat="1" applyFont="1" applyAlignment="1">
      <alignment horizontal="center" vertical="center" wrapText="1"/>
    </xf>
    <xf numFmtId="176" fontId="20" fillId="0" borderId="0" xfId="1" applyNumberFormat="1" applyAlignment="1">
      <alignment horizontal="center" vertical="center" wrapText="1"/>
    </xf>
    <xf numFmtId="0" fontId="20" fillId="0" borderId="53" xfId="1" applyBorder="1" applyAlignment="1">
      <alignment horizontal="center" vertical="center"/>
    </xf>
    <xf numFmtId="0" fontId="20" fillId="0" borderId="54" xfId="1" applyBorder="1" applyAlignment="1">
      <alignment horizontal="center" vertical="center"/>
    </xf>
    <xf numFmtId="0" fontId="20" fillId="0" borderId="55" xfId="1" applyBorder="1" applyAlignment="1">
      <alignment horizontal="center" vertical="center"/>
    </xf>
    <xf numFmtId="0" fontId="20" fillId="0" borderId="36" xfId="1" applyBorder="1" applyAlignment="1">
      <alignment horizontal="center" vertical="center"/>
    </xf>
    <xf numFmtId="0" fontId="23" fillId="0" borderId="44" xfId="1" applyFont="1" applyBorder="1" applyAlignment="1">
      <alignment vertical="center"/>
    </xf>
    <xf numFmtId="0" fontId="36" fillId="0" borderId="56" xfId="1" applyFont="1" applyBorder="1" applyAlignment="1">
      <alignment horizontal="center" vertical="center"/>
    </xf>
    <xf numFmtId="0" fontId="36" fillId="0" borderId="56" xfId="1" applyFont="1" applyBorder="1" applyAlignment="1">
      <alignment vertical="center"/>
    </xf>
    <xf numFmtId="0" fontId="36" fillId="0" borderId="57" xfId="1" applyFont="1" applyBorder="1" applyAlignment="1">
      <alignment vertical="center" wrapText="1"/>
    </xf>
    <xf numFmtId="0" fontId="36" fillId="0" borderId="57" xfId="1" applyFont="1" applyBorder="1" applyAlignment="1">
      <alignment horizontal="center" vertical="center"/>
    </xf>
    <xf numFmtId="38" fontId="36" fillId="0" borderId="57" xfId="2" applyFont="1" applyFill="1" applyBorder="1" applyAlignment="1">
      <alignment vertical="center"/>
    </xf>
    <xf numFmtId="38" fontId="36" fillId="0" borderId="57" xfId="2" applyFont="1" applyBorder="1" applyAlignment="1">
      <alignment vertical="center"/>
    </xf>
    <xf numFmtId="176" fontId="23" fillId="0" borderId="45" xfId="2" applyNumberFormat="1" applyFont="1" applyBorder="1" applyAlignment="1">
      <alignment vertical="center"/>
    </xf>
    <xf numFmtId="0" fontId="23" fillId="0" borderId="0" xfId="1" applyFont="1" applyAlignment="1">
      <alignment horizontal="center" vertical="center"/>
    </xf>
    <xf numFmtId="0" fontId="23" fillId="0" borderId="0" xfId="1" applyFont="1" applyAlignment="1">
      <alignment vertical="center"/>
    </xf>
    <xf numFmtId="0" fontId="37" fillId="0" borderId="0" xfId="1" applyFont="1" applyAlignment="1">
      <alignment horizontal="left" vertical="center" wrapText="1"/>
    </xf>
    <xf numFmtId="0" fontId="38" fillId="0" borderId="0" xfId="1" applyFont="1" applyAlignment="1">
      <alignment horizontal="center" vertical="center" wrapText="1"/>
    </xf>
    <xf numFmtId="0" fontId="23" fillId="0" borderId="0" xfId="1" applyFont="1" applyAlignment="1">
      <alignment horizontal="right" vertical="center"/>
    </xf>
    <xf numFmtId="0" fontId="23" fillId="0" borderId="0" xfId="2" applyNumberFormat="1" applyFont="1" applyBorder="1" applyAlignment="1">
      <alignment horizontal="center" vertical="center"/>
    </xf>
    <xf numFmtId="176" fontId="23" fillId="0" borderId="0" xfId="2" applyNumberFormat="1" applyFont="1" applyBorder="1" applyAlignment="1">
      <alignment horizontal="right" vertical="center"/>
    </xf>
    <xf numFmtId="0" fontId="36" fillId="0" borderId="58" xfId="1" applyFont="1" applyBorder="1" applyAlignment="1">
      <alignment horizontal="center" vertical="center"/>
    </xf>
    <xf numFmtId="0" fontId="36" fillId="0" borderId="58" xfId="1" applyFont="1" applyBorder="1" applyAlignment="1">
      <alignment vertical="center"/>
    </xf>
    <xf numFmtId="0" fontId="36" fillId="0" borderId="58" xfId="1" applyFont="1" applyBorder="1" applyAlignment="1">
      <alignment vertical="center" wrapText="1"/>
    </xf>
    <xf numFmtId="38" fontId="36" fillId="0" borderId="58" xfId="2" applyFont="1" applyFill="1" applyBorder="1" applyAlignment="1">
      <alignment vertical="center"/>
    </xf>
    <xf numFmtId="38" fontId="36" fillId="0" borderId="58" xfId="2" applyFont="1" applyBorder="1" applyAlignment="1">
      <alignment vertical="center"/>
    </xf>
    <xf numFmtId="0" fontId="23" fillId="0" borderId="0" xfId="1" applyFont="1" applyAlignment="1">
      <alignment horizontal="center" vertical="center"/>
    </xf>
    <xf numFmtId="0" fontId="23" fillId="0" borderId="0" xfId="1" applyFont="1" applyAlignment="1">
      <alignment vertical="center"/>
    </xf>
    <xf numFmtId="0" fontId="37" fillId="0" borderId="0" xfId="1" applyFont="1" applyAlignment="1">
      <alignment horizontal="left" vertical="center" wrapText="1"/>
    </xf>
    <xf numFmtId="0" fontId="38" fillId="0" borderId="0" xfId="1" applyFont="1" applyAlignment="1">
      <alignment horizontal="center" vertical="center" wrapText="1"/>
    </xf>
    <xf numFmtId="0" fontId="23" fillId="0" borderId="0" xfId="1" applyFont="1" applyAlignment="1">
      <alignment horizontal="right" vertical="center"/>
    </xf>
    <xf numFmtId="0" fontId="23" fillId="0" borderId="0" xfId="2" applyNumberFormat="1" applyFont="1" applyBorder="1" applyAlignment="1">
      <alignment horizontal="center" vertical="center"/>
    </xf>
    <xf numFmtId="176" fontId="23" fillId="0" borderId="0" xfId="2" applyNumberFormat="1" applyFont="1" applyBorder="1" applyAlignment="1">
      <alignment horizontal="right" vertical="center"/>
    </xf>
    <xf numFmtId="0" fontId="23" fillId="0" borderId="58" xfId="1" applyFont="1" applyBorder="1" applyAlignment="1">
      <alignment horizontal="center" vertical="center"/>
    </xf>
    <xf numFmtId="0" fontId="23" fillId="0" borderId="58" xfId="1" applyFont="1" applyBorder="1" applyAlignment="1">
      <alignment vertical="center"/>
    </xf>
    <xf numFmtId="0" fontId="23" fillId="0" borderId="58" xfId="1" applyFont="1" applyBorder="1" applyAlignment="1">
      <alignment vertical="center" wrapText="1"/>
    </xf>
    <xf numFmtId="38" fontId="23" fillId="0" borderId="58" xfId="2" applyFont="1" applyFill="1" applyBorder="1" applyAlignment="1">
      <alignment vertical="center"/>
    </xf>
    <xf numFmtId="38" fontId="23" fillId="0" borderId="58" xfId="2" applyFont="1" applyBorder="1" applyAlignment="1">
      <alignment vertical="center"/>
    </xf>
    <xf numFmtId="176" fontId="20" fillId="0" borderId="45" xfId="1" applyNumberFormat="1" applyBorder="1" applyAlignment="1">
      <alignment vertical="center"/>
    </xf>
    <xf numFmtId="176" fontId="20" fillId="0" borderId="0" xfId="1" applyNumberFormat="1" applyAlignment="1">
      <alignment horizontal="right" vertical="center"/>
    </xf>
    <xf numFmtId="0" fontId="23" fillId="0" borderId="59" xfId="1" applyFont="1" applyBorder="1" applyAlignment="1">
      <alignment horizontal="center" vertical="center"/>
    </xf>
    <xf numFmtId="0" fontId="23" fillId="0" borderId="59" xfId="1" applyFont="1" applyBorder="1" applyAlignment="1">
      <alignment vertical="center"/>
    </xf>
    <xf numFmtId="0" fontId="20" fillId="0" borderId="60" xfId="1" applyBorder="1" applyAlignment="1">
      <alignment vertical="center"/>
    </xf>
    <xf numFmtId="0" fontId="20" fillId="0" borderId="60" xfId="1" applyBorder="1" applyAlignment="1">
      <alignment horizontal="center" vertical="center"/>
    </xf>
    <xf numFmtId="38" fontId="23" fillId="0" borderId="60" xfId="2" applyFont="1" applyFill="1" applyBorder="1" applyAlignment="1">
      <alignment vertical="center"/>
    </xf>
    <xf numFmtId="38" fontId="23" fillId="0" borderId="60" xfId="2" applyFont="1" applyBorder="1" applyAlignment="1">
      <alignment vertical="center"/>
    </xf>
    <xf numFmtId="0" fontId="37" fillId="0" borderId="0" xfId="1" applyFont="1" applyAlignment="1">
      <alignment horizontal="left" vertical="center"/>
    </xf>
    <xf numFmtId="38" fontId="36" fillId="0" borderId="36" xfId="2" applyFont="1" applyBorder="1" applyAlignment="1">
      <alignment vertical="center"/>
    </xf>
    <xf numFmtId="0" fontId="20" fillId="0" borderId="61" xfId="1" applyBorder="1" applyAlignment="1">
      <alignment vertical="center"/>
    </xf>
    <xf numFmtId="0" fontId="20" fillId="0" borderId="49" xfId="1" applyBorder="1" applyAlignment="1">
      <alignment horizontal="center" vertical="center"/>
    </xf>
    <xf numFmtId="176" fontId="23" fillId="0" borderId="49" xfId="2" applyNumberFormat="1" applyFont="1" applyBorder="1" applyAlignment="1">
      <alignment horizontal="center" vertical="center"/>
    </xf>
    <xf numFmtId="176" fontId="20" fillId="0" borderId="50" xfId="1" applyNumberFormat="1" applyBorder="1" applyAlignment="1">
      <alignment vertical="center"/>
    </xf>
    <xf numFmtId="0" fontId="20" fillId="0" borderId="42" xfId="1" applyBorder="1" applyAlignment="1">
      <alignment vertical="center"/>
    </xf>
    <xf numFmtId="0" fontId="20" fillId="0" borderId="42" xfId="1" applyBorder="1" applyAlignment="1">
      <alignment horizontal="center" vertical="center"/>
    </xf>
    <xf numFmtId="176" fontId="23" fillId="0" borderId="42" xfId="2" applyNumberFormat="1" applyFont="1" applyBorder="1" applyAlignment="1">
      <alignment horizontal="center" vertical="center"/>
    </xf>
    <xf numFmtId="176" fontId="20" fillId="0" borderId="42" xfId="1" applyNumberFormat="1" applyBorder="1" applyAlignment="1">
      <alignment vertical="center"/>
    </xf>
    <xf numFmtId="49" fontId="20" fillId="0" borderId="0" xfId="1" applyNumberFormat="1" applyAlignment="1">
      <alignment horizontal="left" vertical="top"/>
    </xf>
    <xf numFmtId="0" fontId="20" fillId="0" borderId="0" xfId="1" applyAlignment="1">
      <alignment horizontal="center" vertical="top"/>
    </xf>
    <xf numFmtId="0" fontId="20" fillId="0" borderId="0" xfId="1" applyAlignment="1">
      <alignment horizontal="left" vertical="top" wrapText="1"/>
    </xf>
    <xf numFmtId="0" fontId="20" fillId="0" borderId="0" xfId="1" applyAlignment="1">
      <alignment vertical="top" wrapText="1"/>
    </xf>
    <xf numFmtId="49" fontId="20" fillId="0" borderId="0" xfId="1" applyNumberFormat="1" applyAlignment="1">
      <alignment horizontal="center" vertical="top"/>
    </xf>
    <xf numFmtId="49" fontId="20" fillId="0" borderId="0" xfId="1" applyNumberFormat="1"/>
    <xf numFmtId="0" fontId="20" fillId="0" borderId="0" xfId="1" applyAlignment="1">
      <alignment horizontal="left" vertical="top"/>
    </xf>
  </cellXfs>
  <cellStyles count="3">
    <cellStyle name="桁区切り 2" xfId="2" xr:uid="{0DD4E1A4-FBD6-46BF-9A7E-628278B87357}"/>
    <cellStyle name="標準" xfId="0" builtinId="0"/>
    <cellStyle name="標準 2" xfId="1" xr:uid="{FD3A71BC-BA9D-4AA5-96CC-FF31FFD28D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1</xdr:row>
      <xdr:rowOff>3175</xdr:rowOff>
    </xdr:from>
    <xdr:to>
      <xdr:col>33</xdr:col>
      <xdr:colOff>117490</xdr:colOff>
      <xdr:row>5</xdr:row>
      <xdr:rowOff>1052</xdr:rowOff>
    </xdr:to>
    <xdr:sp macro="" textlink="">
      <xdr:nvSpPr>
        <xdr:cNvPr id="2" name="正方形/長方形 1">
          <a:extLst>
            <a:ext uri="{FF2B5EF4-FFF2-40B4-BE49-F238E27FC236}">
              <a16:creationId xmlns:a16="http://schemas.microsoft.com/office/drawing/2014/main" id="{B06796C1-F691-4A0E-8AE4-5440269DACF9}"/>
            </a:ext>
          </a:extLst>
        </xdr:cNvPr>
        <xdr:cNvSpPr/>
      </xdr:nvSpPr>
      <xdr:spPr bwMode="auto">
        <a:xfrm>
          <a:off x="942975" y="193675"/>
          <a:ext cx="5184790" cy="1102777"/>
        </a:xfrm>
        <a:prstGeom prst="rect">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anchorCtr="1" upright="1"/>
        <a:lstStyle/>
        <a:p>
          <a:pPr algn="ctr"/>
          <a:r>
            <a:rPr kumimoji="1" lang="ja-JP" altLang="en-US" sz="4400">
              <a:solidFill>
                <a:srgbClr val="FF0000"/>
              </a:solidFill>
            </a:rPr>
            <a:t>記　載　例</a:t>
          </a:r>
        </a:p>
      </xdr:txBody>
    </xdr:sp>
    <xdr:clientData/>
  </xdr:twoCellAnchor>
  <xdr:twoCellAnchor>
    <xdr:from>
      <xdr:col>28</xdr:col>
      <xdr:colOff>0</xdr:colOff>
      <xdr:row>4</xdr:row>
      <xdr:rowOff>584200</xdr:rowOff>
    </xdr:from>
    <xdr:to>
      <xdr:col>39</xdr:col>
      <xdr:colOff>215822</xdr:colOff>
      <xdr:row>6</xdr:row>
      <xdr:rowOff>199</xdr:rowOff>
    </xdr:to>
    <xdr:sp macro="" textlink="">
      <xdr:nvSpPr>
        <xdr:cNvPr id="3" name="線吹き出し 1 (枠付き) 8">
          <a:extLst>
            <a:ext uri="{FF2B5EF4-FFF2-40B4-BE49-F238E27FC236}">
              <a16:creationId xmlns:a16="http://schemas.microsoft.com/office/drawing/2014/main" id="{4CD707DC-A455-4383-A18A-ED2922D9E3B9}"/>
            </a:ext>
          </a:extLst>
        </xdr:cNvPr>
        <xdr:cNvSpPr/>
      </xdr:nvSpPr>
      <xdr:spPr bwMode="auto">
        <a:xfrm>
          <a:off x="5105400" y="1289050"/>
          <a:ext cx="2206547" cy="425649"/>
        </a:xfrm>
        <a:prstGeom prst="borderCallout1">
          <a:avLst>
            <a:gd name="adj1" fmla="val 102471"/>
            <a:gd name="adj2" fmla="val 81490"/>
            <a:gd name="adj3" fmla="val 342733"/>
            <a:gd name="adj4" fmla="val 85118"/>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triangle" w="med" len="med"/>
        </a:ln>
        <a:effectLst/>
      </xdr:spPr>
      <xdr:txBody>
        <a:bodyPr vertOverflow="clip" horzOverflow="clip" wrap="square" lIns="18288" tIns="0" rIns="0" bIns="0" rtlCol="0" anchor="ctr" upright="1"/>
        <a:lstStyle/>
        <a:p>
          <a:pPr algn="l"/>
          <a:r>
            <a:rPr kumimoji="1" lang="ja-JP" altLang="en-US" sz="1100">
              <a:solidFill>
                <a:srgbClr val="FF0000"/>
              </a:solidFill>
            </a:rPr>
            <a:t>見積をした日を記載してください。</a:t>
          </a:r>
        </a:p>
      </xdr:txBody>
    </xdr:sp>
    <xdr:clientData/>
  </xdr:twoCellAnchor>
  <xdr:twoCellAnchor>
    <xdr:from>
      <xdr:col>21</xdr:col>
      <xdr:colOff>117475</xdr:colOff>
      <xdr:row>6</xdr:row>
      <xdr:rowOff>31751</xdr:rowOff>
    </xdr:from>
    <xdr:to>
      <xdr:col>33</xdr:col>
      <xdr:colOff>88900</xdr:colOff>
      <xdr:row>9</xdr:row>
      <xdr:rowOff>370</xdr:rowOff>
    </xdr:to>
    <xdr:sp macro="" textlink="">
      <xdr:nvSpPr>
        <xdr:cNvPr id="4" name="線吹き出し 1 (枠付き) 10">
          <a:extLst>
            <a:ext uri="{FF2B5EF4-FFF2-40B4-BE49-F238E27FC236}">
              <a16:creationId xmlns:a16="http://schemas.microsoft.com/office/drawing/2014/main" id="{F8B96480-383E-4C81-B188-5A88225EA060}"/>
            </a:ext>
          </a:extLst>
        </xdr:cNvPr>
        <xdr:cNvSpPr/>
      </xdr:nvSpPr>
      <xdr:spPr bwMode="auto">
        <a:xfrm>
          <a:off x="3956050" y="1746251"/>
          <a:ext cx="2143125" cy="930644"/>
        </a:xfrm>
        <a:prstGeom prst="borderCallout1">
          <a:avLst>
            <a:gd name="adj1" fmla="val 100272"/>
            <a:gd name="adj2" fmla="val 82817"/>
            <a:gd name="adj3" fmla="val 215761"/>
            <a:gd name="adj4" fmla="val 124941"/>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triangle" w="med" len="med"/>
        </a:ln>
        <a:effectLst/>
      </xdr:spPr>
      <xdr:txBody>
        <a:bodyPr vertOverflow="clip" horzOverflow="clip" wrap="square" lIns="18288" tIns="0" rIns="0" bIns="0" rtlCol="0" anchor="ctr" upright="1"/>
        <a:lstStyle/>
        <a:p>
          <a:pPr algn="l">
            <a:lnSpc>
              <a:spcPts val="1300"/>
            </a:lnSpc>
          </a:pPr>
          <a:r>
            <a:rPr kumimoji="1" lang="ja-JP" altLang="en-US" sz="1100">
              <a:solidFill>
                <a:srgbClr val="FF0000"/>
              </a:solidFill>
            </a:rPr>
            <a:t>競争入札参加資格申請時に提出した「使用印鑑届出書」と同一の印鑑を使用してください。</a:t>
          </a:r>
        </a:p>
      </xdr:txBody>
    </xdr:sp>
    <xdr:clientData/>
  </xdr:twoCellAnchor>
  <xdr:twoCellAnchor>
    <xdr:from>
      <xdr:col>35</xdr:col>
      <xdr:colOff>177800</xdr:colOff>
      <xdr:row>12</xdr:row>
      <xdr:rowOff>171450</xdr:rowOff>
    </xdr:from>
    <xdr:to>
      <xdr:col>39</xdr:col>
      <xdr:colOff>28790</xdr:colOff>
      <xdr:row>14</xdr:row>
      <xdr:rowOff>197303</xdr:rowOff>
    </xdr:to>
    <xdr:sp macro="" textlink="">
      <xdr:nvSpPr>
        <xdr:cNvPr id="5" name="Oval 6">
          <a:extLst>
            <a:ext uri="{FF2B5EF4-FFF2-40B4-BE49-F238E27FC236}">
              <a16:creationId xmlns:a16="http://schemas.microsoft.com/office/drawing/2014/main" id="{8BD16641-8329-499F-84D4-7D0E5333AE19}"/>
            </a:ext>
          </a:extLst>
        </xdr:cNvPr>
        <xdr:cNvSpPr>
          <a:spLocks noChangeArrowheads="1"/>
        </xdr:cNvSpPr>
      </xdr:nvSpPr>
      <xdr:spPr bwMode="auto">
        <a:xfrm>
          <a:off x="6550025" y="3590925"/>
          <a:ext cx="574890" cy="559253"/>
        </a:xfrm>
        <a:prstGeom prst="ellipse">
          <a:avLst/>
        </a:prstGeom>
        <a:solidFill>
          <a:sysClr val="window" lastClr="FFFFFF"/>
        </a:solidFill>
        <a:ln w="28575">
          <a:solidFill>
            <a:srgbClr xmlns:mc="http://schemas.openxmlformats.org/markup-compatibility/2006" xmlns:a14="http://schemas.microsoft.com/office/drawing/2010/main" val="FF0000" mc:Ignorable="a14" a14:legacySpreadsheetColorIndex="10"/>
          </a:solidFill>
          <a:prstDash val="sysDot"/>
          <a:round/>
          <a:headEnd/>
          <a:tailEnd/>
        </a:ln>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FF0000"/>
              </a:solidFill>
              <a:latin typeface="ＭＳ Ｐ明朝"/>
              <a:ea typeface="ＭＳ Ｐ明朝"/>
            </a:rPr>
            <a:t>印</a:t>
          </a:r>
        </a:p>
      </xdr:txBody>
    </xdr:sp>
    <xdr:clientData/>
  </xdr:twoCellAnchor>
  <xdr:twoCellAnchor>
    <xdr:from>
      <xdr:col>1</xdr:col>
      <xdr:colOff>1</xdr:colOff>
      <xdr:row>5</xdr:row>
      <xdr:rowOff>85725</xdr:rowOff>
    </xdr:from>
    <xdr:to>
      <xdr:col>20</xdr:col>
      <xdr:colOff>28594</xdr:colOff>
      <xdr:row>9</xdr:row>
      <xdr:rowOff>133350</xdr:rowOff>
    </xdr:to>
    <xdr:sp macro="" textlink="">
      <xdr:nvSpPr>
        <xdr:cNvPr id="6" name="線吹き出し 1 (枠付き) 15">
          <a:extLst>
            <a:ext uri="{FF2B5EF4-FFF2-40B4-BE49-F238E27FC236}">
              <a16:creationId xmlns:a16="http://schemas.microsoft.com/office/drawing/2014/main" id="{49009809-B4DA-4B39-B1B0-0E62C60EF12C}"/>
            </a:ext>
          </a:extLst>
        </xdr:cNvPr>
        <xdr:cNvSpPr/>
      </xdr:nvSpPr>
      <xdr:spPr bwMode="auto">
        <a:xfrm>
          <a:off x="219076" y="1381125"/>
          <a:ext cx="3467118" cy="1428750"/>
        </a:xfrm>
        <a:prstGeom prst="borderCallout1">
          <a:avLst>
            <a:gd name="adj1" fmla="val 83615"/>
            <a:gd name="adj2" fmla="val 100161"/>
            <a:gd name="adj3" fmla="val 130068"/>
            <a:gd name="adj4" fmla="val 128242"/>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triangle" w="med" len="med"/>
        </a:ln>
        <a:effectLst/>
      </xdr:spPr>
      <xdr:txBody>
        <a:bodyPr vertOverflow="clip" horzOverflow="clip" wrap="square" lIns="18288" tIns="0" rIns="0" bIns="0" rtlCol="0" anchor="ctr" upright="1"/>
        <a:lstStyle/>
        <a:p>
          <a:pPr algn="l"/>
          <a:r>
            <a:rPr kumimoji="1" lang="ja-JP" altLang="en-US" sz="1100">
              <a:solidFill>
                <a:srgbClr val="FF0000"/>
              </a:solidFill>
            </a:rPr>
            <a:t>札幌市競争入札参加資格者名簿に登録された所在地・商号又は名称及び職・氏名を記載してください。</a:t>
          </a:r>
        </a:p>
        <a:p>
          <a:pPr algn="l">
            <a:lnSpc>
              <a:spcPts val="1300"/>
            </a:lnSpc>
          </a:pPr>
          <a:r>
            <a:rPr kumimoji="1" lang="en-US" altLang="ja-JP" sz="1100">
              <a:solidFill>
                <a:srgbClr val="FF0000"/>
              </a:solidFill>
            </a:rPr>
            <a:t>※</a:t>
          </a:r>
          <a:r>
            <a:rPr kumimoji="1" lang="ja-JP" altLang="en-US" sz="1100">
              <a:solidFill>
                <a:srgbClr val="FF0000"/>
              </a:solidFill>
            </a:rPr>
            <a:t>競争入札参加資格申請時に入札及び開札に関する件の委任をした場合は、受任者の所在地等を記載してください。</a:t>
          </a:r>
        </a:p>
      </xdr:txBody>
    </xdr:sp>
    <xdr:clientData/>
  </xdr:twoCellAnchor>
  <xdr:twoCellAnchor>
    <xdr:from>
      <xdr:col>0</xdr:col>
      <xdr:colOff>215900</xdr:colOff>
      <xdr:row>11</xdr:row>
      <xdr:rowOff>200025</xdr:rowOff>
    </xdr:from>
    <xdr:to>
      <xdr:col>12</xdr:col>
      <xdr:colOff>155547</xdr:colOff>
      <xdr:row>13</xdr:row>
      <xdr:rowOff>171450</xdr:rowOff>
    </xdr:to>
    <xdr:sp macro="" textlink="">
      <xdr:nvSpPr>
        <xdr:cNvPr id="7" name="線吹き出し 1 (枠付き) 16">
          <a:extLst>
            <a:ext uri="{FF2B5EF4-FFF2-40B4-BE49-F238E27FC236}">
              <a16:creationId xmlns:a16="http://schemas.microsoft.com/office/drawing/2014/main" id="{ABC88857-B028-4695-94C0-011A91BF3ECD}"/>
            </a:ext>
          </a:extLst>
        </xdr:cNvPr>
        <xdr:cNvSpPr/>
      </xdr:nvSpPr>
      <xdr:spPr bwMode="auto">
        <a:xfrm>
          <a:off x="215900" y="3371850"/>
          <a:ext cx="2149447" cy="514350"/>
        </a:xfrm>
        <a:prstGeom prst="borderCallout1">
          <a:avLst>
            <a:gd name="adj1" fmla="val 100568"/>
            <a:gd name="adj2" fmla="val 56268"/>
            <a:gd name="adj3" fmla="val 265228"/>
            <a:gd name="adj4" fmla="val 58570"/>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triangle" w="med" len="med"/>
        </a:ln>
        <a:effectLst/>
      </xdr:spPr>
      <xdr:txBody>
        <a:bodyPr vertOverflow="clip" horzOverflow="clip" wrap="square" lIns="18288" tIns="0" rIns="0" bIns="0" rtlCol="0" anchor="ctr" upright="1"/>
        <a:lstStyle/>
        <a:p>
          <a:pPr algn="l">
            <a:lnSpc>
              <a:spcPts val="1300"/>
            </a:lnSpc>
          </a:pPr>
          <a:r>
            <a:rPr kumimoji="1" lang="ja-JP" altLang="en-US" sz="1100">
              <a:solidFill>
                <a:srgbClr val="FF0000"/>
              </a:solidFill>
            </a:rPr>
            <a:t>仕様書等で示した調達件名を記載してください。</a:t>
          </a:r>
        </a:p>
      </xdr:txBody>
    </xdr:sp>
    <xdr:clientData/>
  </xdr:twoCellAnchor>
  <xdr:twoCellAnchor>
    <xdr:from>
      <xdr:col>1</xdr:col>
      <xdr:colOff>177800</xdr:colOff>
      <xdr:row>27</xdr:row>
      <xdr:rowOff>28575</xdr:rowOff>
    </xdr:from>
    <xdr:to>
      <xdr:col>13</xdr:col>
      <xdr:colOff>177800</xdr:colOff>
      <xdr:row>29</xdr:row>
      <xdr:rowOff>250421</xdr:rowOff>
    </xdr:to>
    <xdr:sp macro="" textlink="">
      <xdr:nvSpPr>
        <xdr:cNvPr id="8" name="線吹き出し 1 (枠付き) 17">
          <a:extLst>
            <a:ext uri="{FF2B5EF4-FFF2-40B4-BE49-F238E27FC236}">
              <a16:creationId xmlns:a16="http://schemas.microsoft.com/office/drawing/2014/main" id="{FEA64BEF-FFF4-4674-94AA-DF1CBC254116}"/>
            </a:ext>
          </a:extLst>
        </xdr:cNvPr>
        <xdr:cNvSpPr/>
      </xdr:nvSpPr>
      <xdr:spPr bwMode="auto">
        <a:xfrm>
          <a:off x="396875" y="7305675"/>
          <a:ext cx="2171700" cy="736196"/>
        </a:xfrm>
        <a:prstGeom prst="borderCallout1">
          <a:avLst>
            <a:gd name="adj1" fmla="val -1798"/>
            <a:gd name="adj2" fmla="val 34145"/>
            <a:gd name="adj3" fmla="val -68322"/>
            <a:gd name="adj4" fmla="val 34234"/>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triangle" w="med" len="med"/>
        </a:ln>
        <a:effectLst/>
      </xdr:spPr>
      <xdr:txBody>
        <a:bodyPr vertOverflow="clip" horzOverflow="clip" wrap="square" lIns="18288" tIns="0" rIns="0" bIns="0" rtlCol="0" anchor="ctr" upright="1"/>
        <a:lstStyle/>
        <a:p>
          <a:pPr algn="l">
            <a:lnSpc>
              <a:spcPts val="1300"/>
            </a:lnSpc>
          </a:pPr>
          <a:r>
            <a:rPr kumimoji="1" lang="ja-JP" altLang="en-US" sz="1100">
              <a:solidFill>
                <a:srgbClr val="FF0000"/>
              </a:solidFill>
            </a:rPr>
            <a:t>仕様書等で示した伺番号・品名等を記載してください。</a:t>
          </a:r>
        </a:p>
      </xdr:txBody>
    </xdr:sp>
    <xdr:clientData/>
  </xdr:twoCellAnchor>
  <xdr:twoCellAnchor>
    <xdr:from>
      <xdr:col>0</xdr:col>
      <xdr:colOff>247650</xdr:colOff>
      <xdr:row>21</xdr:row>
      <xdr:rowOff>342900</xdr:rowOff>
    </xdr:from>
    <xdr:to>
      <xdr:col>25</xdr:col>
      <xdr:colOff>9525</xdr:colOff>
      <xdr:row>25</xdr:row>
      <xdr:rowOff>66675</xdr:rowOff>
    </xdr:to>
    <xdr:sp macro="" textlink="">
      <xdr:nvSpPr>
        <xdr:cNvPr id="9" name="正方形/長方形 18">
          <a:extLst>
            <a:ext uri="{FF2B5EF4-FFF2-40B4-BE49-F238E27FC236}">
              <a16:creationId xmlns:a16="http://schemas.microsoft.com/office/drawing/2014/main" id="{D4D9699B-142E-4E30-B243-35834FC0A666}"/>
            </a:ext>
          </a:extLst>
        </xdr:cNvPr>
        <xdr:cNvSpPr>
          <a:spLocks noChangeArrowheads="1"/>
        </xdr:cNvSpPr>
      </xdr:nvSpPr>
      <xdr:spPr bwMode="auto">
        <a:xfrm>
          <a:off x="219075" y="5991225"/>
          <a:ext cx="4352925" cy="838200"/>
        </a:xfrm>
        <a:prstGeom prst="rect">
          <a:avLst/>
        </a:prstGeom>
        <a:noFill/>
        <a:ln w="28575" algn="ctr">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28575</xdr:colOff>
      <xdr:row>32</xdr:row>
      <xdr:rowOff>114301</xdr:rowOff>
    </xdr:from>
    <xdr:to>
      <xdr:col>28</xdr:col>
      <xdr:colOff>177649</xdr:colOff>
      <xdr:row>34</xdr:row>
      <xdr:rowOff>85726</xdr:rowOff>
    </xdr:to>
    <xdr:sp macro="" textlink="">
      <xdr:nvSpPr>
        <xdr:cNvPr id="10" name="線吹き出し 1 (枠付き) 19">
          <a:extLst>
            <a:ext uri="{FF2B5EF4-FFF2-40B4-BE49-F238E27FC236}">
              <a16:creationId xmlns:a16="http://schemas.microsoft.com/office/drawing/2014/main" id="{2FD43BA9-BDCC-4577-BDE1-605430D2357E}"/>
            </a:ext>
          </a:extLst>
        </xdr:cNvPr>
        <xdr:cNvSpPr/>
      </xdr:nvSpPr>
      <xdr:spPr bwMode="auto">
        <a:xfrm>
          <a:off x="4229100" y="8677276"/>
          <a:ext cx="1053949" cy="485775"/>
        </a:xfrm>
        <a:prstGeom prst="borderCallout1">
          <a:avLst>
            <a:gd name="adj1" fmla="val 51442"/>
            <a:gd name="adj2" fmla="val 100953"/>
            <a:gd name="adj3" fmla="val 60577"/>
            <a:gd name="adj4" fmla="val 186073"/>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triangle" w="med" len="med"/>
        </a:ln>
        <a:effectLst/>
      </xdr:spPr>
      <xdr:txBody>
        <a:bodyPr vertOverflow="clip" horzOverflow="clip" wrap="square" lIns="18288" tIns="0" rIns="0" bIns="0" rtlCol="0" anchor="ctr" upright="1"/>
        <a:lstStyle/>
        <a:p>
          <a:pPr algn="l"/>
          <a:r>
            <a:rPr kumimoji="1" lang="ja-JP" altLang="en-US" sz="1100">
              <a:solidFill>
                <a:srgbClr val="FF0000"/>
              </a:solidFill>
            </a:rPr>
            <a:t>円未満切捨て</a:t>
          </a:r>
        </a:p>
      </xdr:txBody>
    </xdr:sp>
    <xdr:clientData/>
  </xdr:twoCellAnchor>
  <xdr:twoCellAnchor>
    <xdr:from>
      <xdr:col>25</xdr:col>
      <xdr:colOff>152400</xdr:colOff>
      <xdr:row>11</xdr:row>
      <xdr:rowOff>19050</xdr:rowOff>
    </xdr:from>
    <xdr:to>
      <xdr:col>34</xdr:col>
      <xdr:colOff>266700</xdr:colOff>
      <xdr:row>14</xdr:row>
      <xdr:rowOff>114300</xdr:rowOff>
    </xdr:to>
    <xdr:sp macro="" textlink="">
      <xdr:nvSpPr>
        <xdr:cNvPr id="11" name="正方形/長方形 20">
          <a:extLst>
            <a:ext uri="{FF2B5EF4-FFF2-40B4-BE49-F238E27FC236}">
              <a16:creationId xmlns:a16="http://schemas.microsoft.com/office/drawing/2014/main" id="{32868DAE-38D0-42BD-B531-2A2AA372FD64}"/>
            </a:ext>
          </a:extLst>
        </xdr:cNvPr>
        <xdr:cNvSpPr>
          <a:spLocks noChangeArrowheads="1"/>
        </xdr:cNvSpPr>
      </xdr:nvSpPr>
      <xdr:spPr bwMode="auto">
        <a:xfrm>
          <a:off x="4714875" y="3190875"/>
          <a:ext cx="1657350" cy="876300"/>
        </a:xfrm>
        <a:prstGeom prst="rect">
          <a:avLst/>
        </a:prstGeom>
        <a:noFill/>
        <a:ln w="28575" algn="ctr">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88900</xdr:colOff>
      <xdr:row>26</xdr:row>
      <xdr:rowOff>3174</xdr:rowOff>
    </xdr:from>
    <xdr:to>
      <xdr:col>38</xdr:col>
      <xdr:colOff>155575</xdr:colOff>
      <xdr:row>31</xdr:row>
      <xdr:rowOff>60220</xdr:rowOff>
    </xdr:to>
    <xdr:sp macro="" textlink="">
      <xdr:nvSpPr>
        <xdr:cNvPr id="12" name="線吹き出し 1 (枠付き) 21">
          <a:extLst>
            <a:ext uri="{FF2B5EF4-FFF2-40B4-BE49-F238E27FC236}">
              <a16:creationId xmlns:a16="http://schemas.microsoft.com/office/drawing/2014/main" id="{DEDA25E5-6F8A-4E2E-8421-9BC39757859A}"/>
            </a:ext>
          </a:extLst>
        </xdr:cNvPr>
        <xdr:cNvSpPr/>
      </xdr:nvSpPr>
      <xdr:spPr bwMode="auto">
        <a:xfrm>
          <a:off x="3203575" y="7023099"/>
          <a:ext cx="3867150" cy="1342921"/>
        </a:xfrm>
        <a:prstGeom prst="borderCallout1">
          <a:avLst>
            <a:gd name="adj1" fmla="val 179"/>
            <a:gd name="adj2" fmla="val 77027"/>
            <a:gd name="adj3" fmla="val -151785"/>
            <a:gd name="adj4" fmla="val 84744"/>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triangle" w="med" len="med"/>
        </a:ln>
        <a:effectLst/>
      </xdr:spPr>
      <xdr:txBody>
        <a:bodyPr vertOverflow="clip" horzOverflow="clip" wrap="square" lIns="18288" tIns="0" rIns="0" bIns="0" rtlCol="0" anchor="ctr" upright="1"/>
        <a:lstStyle/>
        <a:p>
          <a:pPr algn="l"/>
          <a:r>
            <a:rPr kumimoji="1" lang="ja-JP" altLang="en-US" sz="1100">
              <a:solidFill>
                <a:srgbClr val="FF0000"/>
              </a:solidFill>
              <a:latin typeface="+mn-ea"/>
              <a:ea typeface="+mn-ea"/>
            </a:rPr>
            <a:t>消費税等の課税事業者・免税事業者にかかわらず、以下のとおり計算した金額を記載してください。</a:t>
          </a:r>
          <a:endParaRPr kumimoji="1" lang="en-US" altLang="ja-JP" sz="1100">
            <a:solidFill>
              <a:srgbClr val="FF0000"/>
            </a:solidFill>
            <a:latin typeface="+mn-ea"/>
            <a:ea typeface="+mn-ea"/>
          </a:endParaRPr>
        </a:p>
        <a:p>
          <a:pPr algn="l"/>
          <a:r>
            <a:rPr kumimoji="1" lang="en-US" altLang="ja-JP" sz="1100">
              <a:solidFill>
                <a:srgbClr val="FF0000"/>
              </a:solidFill>
              <a:latin typeface="+mn-ea"/>
              <a:ea typeface="+mn-ea"/>
            </a:rPr>
            <a:t>【</a:t>
          </a:r>
          <a:r>
            <a:rPr kumimoji="1" lang="ja-JP" altLang="en-US" sz="1100">
              <a:solidFill>
                <a:srgbClr val="FF0000"/>
              </a:solidFill>
              <a:latin typeface="+mn-ea"/>
              <a:ea typeface="+mn-ea"/>
            </a:rPr>
            <a:t>計算式</a:t>
          </a:r>
          <a:r>
            <a:rPr kumimoji="1" lang="en-US" altLang="ja-JP" sz="1100">
              <a:solidFill>
                <a:srgbClr val="FF0000"/>
              </a:solidFill>
              <a:latin typeface="+mn-ea"/>
              <a:ea typeface="+mn-ea"/>
            </a:rPr>
            <a:t>】</a:t>
          </a:r>
        </a:p>
        <a:p>
          <a:pPr algn="l">
            <a:lnSpc>
              <a:spcPts val="1200"/>
            </a:lnSpc>
          </a:pPr>
          <a:r>
            <a:rPr kumimoji="1" lang="ja-JP" altLang="en-US" sz="1100">
              <a:solidFill>
                <a:srgbClr val="FF0000"/>
              </a:solidFill>
              <a:latin typeface="+mn-ea"/>
              <a:ea typeface="+mn-ea"/>
            </a:rPr>
            <a:t>契約希望金額</a:t>
          </a:r>
          <a:r>
            <a:rPr kumimoji="1" lang="en-US" altLang="ja-JP" sz="1100">
              <a:solidFill>
                <a:srgbClr val="FF0000"/>
              </a:solidFill>
              <a:latin typeface="+mn-ea"/>
              <a:ea typeface="+mn-ea"/>
            </a:rPr>
            <a:t>×100/110</a:t>
          </a:r>
          <a:r>
            <a:rPr kumimoji="1" lang="ja-JP" altLang="en-US" sz="1100">
              <a:solidFill>
                <a:srgbClr val="FF0000"/>
              </a:solidFill>
              <a:latin typeface="+mn-ea"/>
              <a:ea typeface="+mn-ea"/>
            </a:rPr>
            <a:t>＝見積書比較価格</a:t>
          </a:r>
          <a:endParaRPr kumimoji="1" lang="en-US" altLang="ja-JP" sz="1100">
            <a:solidFill>
              <a:srgbClr val="FF0000"/>
            </a:solidFill>
            <a:latin typeface="+mn-ea"/>
            <a:ea typeface="+mn-ea"/>
          </a:endParaRPr>
        </a:p>
        <a:p>
          <a:pPr algn="l">
            <a:lnSpc>
              <a:spcPts val="1200"/>
            </a:lnSpc>
          </a:pPr>
          <a:r>
            <a:rPr kumimoji="1" lang="en-US" altLang="ja-JP" sz="1100">
              <a:solidFill>
                <a:srgbClr val="FF0000"/>
              </a:solidFill>
              <a:latin typeface="+mn-ea"/>
              <a:ea typeface="+mn-ea"/>
            </a:rPr>
            <a:t>【</a:t>
          </a:r>
          <a:r>
            <a:rPr kumimoji="1" lang="ja-JP" altLang="en-US" sz="1100">
              <a:solidFill>
                <a:srgbClr val="FF0000"/>
              </a:solidFill>
              <a:latin typeface="+mn-ea"/>
              <a:ea typeface="+mn-ea"/>
            </a:rPr>
            <a:t>例</a:t>
          </a:r>
          <a:r>
            <a:rPr kumimoji="1" lang="en-US" altLang="ja-JP" sz="1100">
              <a:solidFill>
                <a:srgbClr val="FF0000"/>
              </a:solidFill>
              <a:latin typeface="+mn-ea"/>
              <a:ea typeface="+mn-ea"/>
            </a:rPr>
            <a:t>】</a:t>
          </a:r>
        </a:p>
        <a:p>
          <a:pPr algn="l">
            <a:lnSpc>
              <a:spcPts val="1300"/>
            </a:lnSpc>
          </a:pPr>
          <a:r>
            <a:rPr kumimoji="1" lang="en-US" altLang="ja-JP" sz="1100">
              <a:solidFill>
                <a:srgbClr val="FF0000"/>
              </a:solidFill>
              <a:latin typeface="+mn-ea"/>
              <a:ea typeface="+mn-ea"/>
            </a:rPr>
            <a:t>33,808</a:t>
          </a:r>
          <a:r>
            <a:rPr kumimoji="1" lang="ja-JP" altLang="en-US" sz="1100">
              <a:solidFill>
                <a:srgbClr val="FF0000"/>
              </a:solidFill>
              <a:latin typeface="+mn-ea"/>
              <a:ea typeface="+mn-ea"/>
            </a:rPr>
            <a:t>円</a:t>
          </a:r>
          <a:r>
            <a:rPr kumimoji="1" lang="en-US" altLang="ja-JP" sz="1100">
              <a:solidFill>
                <a:srgbClr val="FF0000"/>
              </a:solidFill>
              <a:latin typeface="+mn-ea"/>
              <a:ea typeface="+mn-ea"/>
            </a:rPr>
            <a:t>×100/110</a:t>
          </a:r>
          <a:r>
            <a:rPr kumimoji="1" lang="ja-JP" altLang="en-US" sz="1100">
              <a:solidFill>
                <a:srgbClr val="FF0000"/>
              </a:solidFill>
              <a:latin typeface="+mn-ea"/>
              <a:ea typeface="+mn-ea"/>
            </a:rPr>
            <a:t>＝</a:t>
          </a:r>
          <a:r>
            <a:rPr kumimoji="1" lang="en-US" altLang="ja-JP" sz="1100">
              <a:solidFill>
                <a:srgbClr val="FF0000"/>
              </a:solidFill>
              <a:latin typeface="+mn-ea"/>
              <a:ea typeface="+mn-ea"/>
            </a:rPr>
            <a:t>30,734.54545…≒30,735</a:t>
          </a:r>
          <a:r>
            <a:rPr kumimoji="1" lang="ja-JP" altLang="en-US" sz="1100">
              <a:solidFill>
                <a:srgbClr val="FF0000"/>
              </a:solidFill>
              <a:latin typeface="+mn-ea"/>
              <a:ea typeface="+mn-ea"/>
            </a:rPr>
            <a:t>円</a:t>
          </a:r>
        </a:p>
      </xdr:txBody>
    </xdr:sp>
    <xdr:clientData/>
  </xdr:twoCellAnchor>
  <xdr:twoCellAnchor>
    <xdr:from>
      <xdr:col>32</xdr:col>
      <xdr:colOff>238125</xdr:colOff>
      <xdr:row>9</xdr:row>
      <xdr:rowOff>0</xdr:rowOff>
    </xdr:from>
    <xdr:to>
      <xdr:col>38</xdr:col>
      <xdr:colOff>266700</xdr:colOff>
      <xdr:row>10</xdr:row>
      <xdr:rowOff>19050</xdr:rowOff>
    </xdr:to>
    <xdr:sp macro="" textlink="">
      <xdr:nvSpPr>
        <xdr:cNvPr id="13" name="正方形/長方形 20">
          <a:extLst>
            <a:ext uri="{FF2B5EF4-FFF2-40B4-BE49-F238E27FC236}">
              <a16:creationId xmlns:a16="http://schemas.microsoft.com/office/drawing/2014/main" id="{C1EEB14F-91DE-42E6-B53C-9AA793ABC25E}"/>
            </a:ext>
          </a:extLst>
        </xdr:cNvPr>
        <xdr:cNvSpPr>
          <a:spLocks noChangeArrowheads="1"/>
        </xdr:cNvSpPr>
      </xdr:nvSpPr>
      <xdr:spPr bwMode="auto">
        <a:xfrm>
          <a:off x="6010275" y="2676525"/>
          <a:ext cx="1085850" cy="266700"/>
        </a:xfrm>
        <a:prstGeom prst="rect">
          <a:avLst/>
        </a:prstGeom>
        <a:noFill/>
        <a:ln w="28575" algn="ctr">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238125</xdr:colOff>
      <xdr:row>17</xdr:row>
      <xdr:rowOff>228600</xdr:rowOff>
    </xdr:from>
    <xdr:to>
      <xdr:col>10</xdr:col>
      <xdr:colOff>85725</xdr:colOff>
      <xdr:row>18</xdr:row>
      <xdr:rowOff>47625</xdr:rowOff>
    </xdr:to>
    <xdr:sp macro="" textlink="">
      <xdr:nvSpPr>
        <xdr:cNvPr id="14" name="正方形/長方形 18">
          <a:extLst>
            <a:ext uri="{FF2B5EF4-FFF2-40B4-BE49-F238E27FC236}">
              <a16:creationId xmlns:a16="http://schemas.microsoft.com/office/drawing/2014/main" id="{9286AAE3-B463-450D-A51F-EE107AF0589E}"/>
            </a:ext>
          </a:extLst>
        </xdr:cNvPr>
        <xdr:cNvSpPr>
          <a:spLocks noChangeArrowheads="1"/>
        </xdr:cNvSpPr>
      </xdr:nvSpPr>
      <xdr:spPr bwMode="auto">
        <a:xfrm>
          <a:off x="942975" y="4810125"/>
          <a:ext cx="990600" cy="276225"/>
        </a:xfrm>
        <a:prstGeom prst="rect">
          <a:avLst/>
        </a:prstGeom>
        <a:noFill/>
        <a:ln w="28575" algn="ctr">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200025</xdr:colOff>
      <xdr:row>17</xdr:row>
      <xdr:rowOff>95250</xdr:rowOff>
    </xdr:from>
    <xdr:to>
      <xdr:col>37</xdr:col>
      <xdr:colOff>57150</xdr:colOff>
      <xdr:row>17</xdr:row>
      <xdr:rowOff>600075</xdr:rowOff>
    </xdr:to>
    <xdr:sp macro="" textlink="">
      <xdr:nvSpPr>
        <xdr:cNvPr id="15" name="正方形/長方形 18">
          <a:extLst>
            <a:ext uri="{FF2B5EF4-FFF2-40B4-BE49-F238E27FC236}">
              <a16:creationId xmlns:a16="http://schemas.microsoft.com/office/drawing/2014/main" id="{A51C9196-977F-4DAC-B2BD-3D9838849D0B}"/>
            </a:ext>
          </a:extLst>
        </xdr:cNvPr>
        <xdr:cNvSpPr>
          <a:spLocks noChangeArrowheads="1"/>
        </xdr:cNvSpPr>
      </xdr:nvSpPr>
      <xdr:spPr bwMode="auto">
        <a:xfrm>
          <a:off x="5829300" y="4676775"/>
          <a:ext cx="962025" cy="361950"/>
        </a:xfrm>
        <a:prstGeom prst="rect">
          <a:avLst/>
        </a:prstGeom>
        <a:noFill/>
        <a:ln w="28575" algn="ctr">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219075</xdr:colOff>
      <xdr:row>32</xdr:row>
      <xdr:rowOff>352425</xdr:rowOff>
    </xdr:from>
    <xdr:to>
      <xdr:col>39</xdr:col>
      <xdr:colOff>76200</xdr:colOff>
      <xdr:row>34</xdr:row>
      <xdr:rowOff>85725</xdr:rowOff>
    </xdr:to>
    <xdr:sp macro="" textlink="">
      <xdr:nvSpPr>
        <xdr:cNvPr id="16" name="正方形/長方形 18">
          <a:extLst>
            <a:ext uri="{FF2B5EF4-FFF2-40B4-BE49-F238E27FC236}">
              <a16:creationId xmlns:a16="http://schemas.microsoft.com/office/drawing/2014/main" id="{1130FEBC-03A7-499B-A936-81161A69084E}"/>
            </a:ext>
          </a:extLst>
        </xdr:cNvPr>
        <xdr:cNvSpPr>
          <a:spLocks noChangeArrowheads="1"/>
        </xdr:cNvSpPr>
      </xdr:nvSpPr>
      <xdr:spPr bwMode="auto">
        <a:xfrm>
          <a:off x="6191250" y="8820150"/>
          <a:ext cx="981075" cy="342900"/>
        </a:xfrm>
        <a:prstGeom prst="rect">
          <a:avLst/>
        </a:prstGeom>
        <a:noFill/>
        <a:ln w="28575" algn="ctr">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Mincho"/>
        <a:ea typeface="MS PMincho"/>
        <a:cs typeface="MS PMincho"/>
      </a:majorFont>
      <a:minorFont>
        <a:latin typeface="MS PMincho"/>
        <a:ea typeface="MS PMincho"/>
        <a:cs typeface="MS PMincho"/>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1000"/>
  <sheetViews>
    <sheetView tabSelected="1" view="pageBreakPreview" zoomScaleNormal="100" zoomScaleSheetLayoutView="100" workbookViewId="0"/>
  </sheetViews>
  <sheetFormatPr defaultColWidth="12.625" defaultRowHeight="15" customHeight="1"/>
  <cols>
    <col min="1" max="1" width="2.875" customWidth="1"/>
    <col min="2" max="39" width="2.375" customWidth="1"/>
    <col min="40" max="40" width="2.875" customWidth="1"/>
    <col min="41" max="59" width="2.375" customWidth="1"/>
  </cols>
  <sheetData>
    <row r="1" spans="1:59" ht="14.25"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3"/>
      <c r="AQ1" s="2"/>
      <c r="AR1" s="2"/>
      <c r="AS1" s="2"/>
      <c r="AT1" s="2"/>
      <c r="AU1" s="2"/>
      <c r="AV1" s="2"/>
      <c r="AW1" s="2"/>
      <c r="AX1" s="2"/>
      <c r="AY1" s="2"/>
      <c r="AZ1" s="2"/>
      <c r="BA1" s="2"/>
      <c r="BB1" s="2"/>
      <c r="BC1" s="2"/>
      <c r="BD1" s="2"/>
      <c r="BE1" s="2"/>
      <c r="BF1" s="2"/>
      <c r="BG1" s="2"/>
    </row>
    <row r="2" spans="1:59" ht="27.75" customHeight="1">
      <c r="A2" s="99" t="s">
        <v>1</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100"/>
      <c r="AO2" s="2"/>
      <c r="AP2" s="4"/>
      <c r="AQ2" s="4"/>
      <c r="AR2" s="4"/>
      <c r="AS2" s="4"/>
      <c r="AT2" s="4"/>
      <c r="AU2" s="4"/>
      <c r="AV2" s="4"/>
      <c r="AW2" s="4"/>
      <c r="AX2" s="4"/>
      <c r="AY2" s="4"/>
      <c r="AZ2" s="4"/>
      <c r="BA2" s="4"/>
      <c r="BB2" s="4"/>
      <c r="BC2" s="4"/>
      <c r="BD2" s="4"/>
      <c r="BE2" s="4"/>
      <c r="BF2" s="4"/>
      <c r="BG2" s="4"/>
    </row>
    <row r="3" spans="1:59" ht="15" customHeight="1">
      <c r="A3" s="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7"/>
      <c r="AO3" s="2"/>
      <c r="AP3" s="4"/>
      <c r="AQ3" s="4"/>
      <c r="AR3" s="4"/>
      <c r="AS3" s="4"/>
      <c r="AT3" s="4"/>
      <c r="AU3" s="4"/>
      <c r="AV3" s="4"/>
      <c r="AW3" s="4"/>
      <c r="AX3" s="4"/>
      <c r="AY3" s="4"/>
      <c r="AZ3" s="4"/>
      <c r="BA3" s="4"/>
      <c r="BB3" s="4"/>
      <c r="BC3" s="4"/>
      <c r="BD3" s="4"/>
      <c r="BE3" s="4"/>
      <c r="BF3" s="4"/>
      <c r="BG3" s="4"/>
    </row>
    <row r="4" spans="1:59" ht="19.5" customHeight="1">
      <c r="A4" s="8" t="s">
        <v>2</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10" t="s">
        <v>3</v>
      </c>
      <c r="AN4" s="11"/>
      <c r="AO4" s="9"/>
      <c r="AP4" s="4"/>
      <c r="AQ4" s="4"/>
      <c r="AR4" s="4"/>
      <c r="AS4" s="4"/>
      <c r="AT4" s="77"/>
      <c r="AU4" s="53"/>
      <c r="AV4" s="53"/>
      <c r="AW4" s="53"/>
      <c r="AX4" s="53"/>
      <c r="AY4" s="77"/>
      <c r="AZ4" s="53"/>
      <c r="BA4" s="53"/>
      <c r="BB4" s="53"/>
      <c r="BC4" s="53"/>
      <c r="BD4" s="77"/>
      <c r="BE4" s="53"/>
      <c r="BF4" s="53"/>
      <c r="BG4" s="53"/>
    </row>
    <row r="5" spans="1:59" ht="19.5" customHeight="1">
      <c r="A5" s="12"/>
      <c r="B5" s="2" t="s">
        <v>4</v>
      </c>
      <c r="C5" s="2"/>
      <c r="D5" s="2"/>
      <c r="E5" s="2"/>
      <c r="F5" s="2"/>
      <c r="G5" s="2"/>
      <c r="H5" s="2"/>
      <c r="I5" s="2"/>
      <c r="J5" s="2"/>
      <c r="K5" s="2"/>
      <c r="L5" s="2"/>
      <c r="M5" s="2"/>
      <c r="N5" s="2"/>
      <c r="O5" s="2"/>
      <c r="P5" s="2"/>
      <c r="Q5" s="2"/>
      <c r="R5" s="2"/>
      <c r="S5" s="2"/>
      <c r="T5" s="2"/>
      <c r="U5" s="2"/>
      <c r="V5" s="2"/>
      <c r="W5" s="2"/>
      <c r="X5" s="2"/>
      <c r="Y5" s="2"/>
      <c r="Z5" s="2"/>
      <c r="AA5" s="2"/>
      <c r="AB5" s="2"/>
      <c r="AC5" s="2"/>
      <c r="AD5" s="13"/>
      <c r="AE5" s="13"/>
      <c r="AF5" s="2"/>
      <c r="AG5" s="2"/>
      <c r="AH5" s="2"/>
      <c r="AI5" s="2"/>
      <c r="AJ5" s="2"/>
      <c r="AK5" s="2"/>
      <c r="AL5" s="2"/>
      <c r="AM5" s="2"/>
      <c r="AN5" s="14"/>
      <c r="AO5" s="2"/>
      <c r="AP5" s="2"/>
      <c r="AQ5" s="2"/>
      <c r="AR5" s="2"/>
      <c r="AS5" s="2"/>
      <c r="AT5" s="2"/>
      <c r="AU5" s="2"/>
      <c r="AV5" s="2"/>
      <c r="AW5" s="2"/>
      <c r="AX5" s="2"/>
      <c r="AY5" s="2"/>
      <c r="AZ5" s="2"/>
      <c r="BA5" s="2"/>
      <c r="BB5" s="2"/>
      <c r="BC5" s="2"/>
      <c r="BD5" s="2"/>
      <c r="BE5" s="2"/>
      <c r="BF5" s="2"/>
      <c r="BG5" s="2"/>
    </row>
    <row r="6" spans="1:59" ht="19.5" customHeight="1">
      <c r="A6" s="12"/>
      <c r="B6" s="2"/>
      <c r="C6" s="2"/>
      <c r="D6" s="2"/>
      <c r="E6" s="2"/>
      <c r="F6" s="2"/>
      <c r="G6" s="2"/>
      <c r="H6" s="2"/>
      <c r="I6" s="2"/>
      <c r="J6" s="2"/>
      <c r="K6" s="2"/>
      <c r="L6" s="2"/>
      <c r="M6" s="2"/>
      <c r="N6" s="2"/>
      <c r="O6" s="2"/>
      <c r="P6" s="2"/>
      <c r="Q6" s="2"/>
      <c r="R6" s="2"/>
      <c r="S6" s="2"/>
      <c r="T6" s="15" t="s">
        <v>5</v>
      </c>
      <c r="U6" s="16"/>
      <c r="V6" s="2"/>
      <c r="W6" s="17"/>
      <c r="X6" s="2"/>
      <c r="Y6" s="9"/>
      <c r="Z6" s="9"/>
      <c r="AA6" s="9"/>
      <c r="AB6" s="9"/>
      <c r="AC6" s="9"/>
      <c r="AD6" s="13"/>
      <c r="AE6" s="13"/>
      <c r="AF6" s="9"/>
      <c r="AG6" s="9"/>
      <c r="AH6" s="9"/>
      <c r="AI6" s="9"/>
      <c r="AJ6" s="9"/>
      <c r="AK6" s="9"/>
      <c r="AL6" s="9"/>
      <c r="AM6" s="9"/>
      <c r="AN6" s="11"/>
      <c r="AO6" s="2"/>
      <c r="AP6" s="2"/>
      <c r="AQ6" s="2"/>
      <c r="AR6" s="2"/>
      <c r="AS6" s="2"/>
      <c r="AT6" s="2"/>
      <c r="AU6" s="2"/>
      <c r="AV6" s="2"/>
      <c r="AW6" s="2"/>
      <c r="AX6" s="2"/>
      <c r="AY6" s="2"/>
      <c r="AZ6" s="2"/>
      <c r="BA6" s="2"/>
      <c r="BB6" s="2"/>
      <c r="BC6" s="2"/>
      <c r="BD6" s="2"/>
      <c r="BE6" s="2"/>
      <c r="BF6" s="2"/>
      <c r="BG6" s="2"/>
    </row>
    <row r="7" spans="1:59" ht="23.25" customHeight="1">
      <c r="A7" s="12"/>
      <c r="B7" s="2"/>
      <c r="C7" s="2"/>
      <c r="D7" s="2"/>
      <c r="E7" s="2"/>
      <c r="F7" s="2"/>
      <c r="G7" s="2"/>
      <c r="H7" s="2"/>
      <c r="I7" s="2"/>
      <c r="J7" s="2"/>
      <c r="K7" s="2"/>
      <c r="L7" s="2"/>
      <c r="M7" s="2"/>
      <c r="N7" s="2"/>
      <c r="O7" s="15" t="s">
        <v>6</v>
      </c>
      <c r="P7" s="2"/>
      <c r="Q7" s="2"/>
      <c r="R7" s="10"/>
      <c r="S7" s="2"/>
      <c r="T7" s="9" t="s">
        <v>7</v>
      </c>
      <c r="U7" s="10"/>
      <c r="V7" s="2"/>
      <c r="W7" s="9"/>
      <c r="X7" s="2"/>
      <c r="Y7" s="9"/>
      <c r="Z7" s="9"/>
      <c r="AA7" s="9"/>
      <c r="AB7" s="9"/>
      <c r="AC7" s="9"/>
      <c r="AD7" s="13"/>
      <c r="AE7" s="13"/>
      <c r="AF7" s="9"/>
      <c r="AG7" s="9"/>
      <c r="AH7" s="9"/>
      <c r="AI7" s="9"/>
      <c r="AJ7" s="9"/>
      <c r="AK7" s="9"/>
      <c r="AL7" s="9"/>
      <c r="AM7" s="9"/>
      <c r="AN7" s="11"/>
      <c r="AO7" s="2"/>
      <c r="AP7" s="2"/>
      <c r="AQ7" s="2"/>
      <c r="AR7" s="2"/>
      <c r="AS7" s="2"/>
      <c r="AT7" s="2"/>
      <c r="AU7" s="2"/>
      <c r="AV7" s="2"/>
      <c r="AW7" s="2"/>
      <c r="AX7" s="2"/>
      <c r="AY7" s="2"/>
      <c r="AZ7" s="2"/>
      <c r="BA7" s="2"/>
      <c r="BB7" s="2"/>
      <c r="BC7" s="2"/>
      <c r="BD7" s="2"/>
      <c r="BE7" s="2"/>
      <c r="BF7" s="2"/>
      <c r="BG7" s="2"/>
    </row>
    <row r="8" spans="1:59" ht="18.75" customHeight="1">
      <c r="A8" s="8"/>
      <c r="B8" s="18"/>
      <c r="C8" s="18"/>
      <c r="D8" s="18"/>
      <c r="E8" s="18"/>
      <c r="F8" s="18"/>
      <c r="G8" s="18"/>
      <c r="H8" s="18"/>
      <c r="I8" s="18"/>
      <c r="J8" s="18"/>
      <c r="K8" s="18"/>
      <c r="L8" s="18"/>
      <c r="M8" s="18"/>
      <c r="N8" s="18"/>
      <c r="O8" s="18"/>
      <c r="P8" s="18"/>
      <c r="Q8" s="18"/>
      <c r="R8" s="18"/>
      <c r="S8" s="18"/>
      <c r="T8" s="15" t="s">
        <v>8</v>
      </c>
      <c r="U8" s="18"/>
      <c r="V8" s="18"/>
      <c r="W8" s="15"/>
      <c r="X8" s="9"/>
      <c r="Y8" s="18"/>
      <c r="Z8" s="9"/>
      <c r="AA8" s="9"/>
      <c r="AB8" s="9"/>
      <c r="AC8" s="9"/>
      <c r="AD8" s="9"/>
      <c r="AE8" s="9"/>
      <c r="AF8" s="9"/>
      <c r="AG8" s="9"/>
      <c r="AH8" s="9"/>
      <c r="AI8" s="9"/>
      <c r="AJ8" s="9"/>
      <c r="AK8" s="9"/>
      <c r="AL8" s="18" t="s">
        <v>9</v>
      </c>
      <c r="AM8" s="18"/>
      <c r="AN8" s="19"/>
      <c r="AO8" s="9"/>
      <c r="AP8" s="9"/>
      <c r="AQ8" s="101"/>
      <c r="AR8" s="53"/>
      <c r="AS8" s="53"/>
      <c r="AT8" s="53"/>
      <c r="AU8" s="53"/>
      <c r="AV8" s="53"/>
      <c r="AW8" s="53"/>
      <c r="AX8" s="53"/>
      <c r="AY8" s="53"/>
      <c r="AZ8" s="53"/>
      <c r="BA8" s="53"/>
      <c r="BB8" s="53"/>
      <c r="BC8" s="53"/>
      <c r="BD8" s="53"/>
      <c r="BE8" s="53"/>
      <c r="BF8" s="53"/>
      <c r="BG8" s="53"/>
    </row>
    <row r="9" spans="1:59" ht="18.75" customHeight="1">
      <c r="A9" s="8"/>
      <c r="B9" s="18"/>
      <c r="C9" s="18"/>
      <c r="D9" s="18"/>
      <c r="E9" s="18"/>
      <c r="F9" s="18"/>
      <c r="G9" s="18"/>
      <c r="H9" s="18"/>
      <c r="I9" s="18"/>
      <c r="J9" s="18"/>
      <c r="K9" s="18"/>
      <c r="L9" s="18"/>
      <c r="M9" s="18"/>
      <c r="N9" s="18"/>
      <c r="O9" s="18"/>
      <c r="P9" s="18"/>
      <c r="Q9" s="18"/>
      <c r="R9" s="18"/>
      <c r="S9" s="18"/>
      <c r="T9" s="15"/>
      <c r="U9" s="18"/>
      <c r="V9" s="18"/>
      <c r="W9" s="15"/>
      <c r="X9" s="9"/>
      <c r="Y9" s="18"/>
      <c r="Z9" s="9"/>
      <c r="AA9" s="9"/>
      <c r="AB9" s="9"/>
      <c r="AC9" s="9"/>
      <c r="AD9" s="9"/>
      <c r="AE9" s="9"/>
      <c r="AF9" s="9"/>
      <c r="AG9" s="9"/>
      <c r="AH9" s="9"/>
      <c r="AI9" s="9"/>
      <c r="AJ9" s="9"/>
      <c r="AK9" s="9"/>
      <c r="AL9" s="18"/>
      <c r="AM9" s="18"/>
      <c r="AN9" s="19"/>
      <c r="AO9" s="9"/>
      <c r="AP9" s="9"/>
      <c r="AQ9" s="20"/>
      <c r="AR9" s="20"/>
      <c r="AS9" s="20"/>
      <c r="AT9" s="20"/>
      <c r="AU9" s="20"/>
      <c r="AV9" s="20"/>
      <c r="AW9" s="20"/>
      <c r="AX9" s="20"/>
      <c r="AY9" s="20"/>
      <c r="AZ9" s="20"/>
      <c r="BA9" s="20"/>
      <c r="BB9" s="20"/>
      <c r="BC9" s="20"/>
      <c r="BD9" s="20"/>
      <c r="BE9" s="20"/>
      <c r="BF9" s="20"/>
      <c r="BG9" s="20"/>
    </row>
    <row r="10" spans="1:59" ht="18.75" customHeight="1">
      <c r="A10" s="8"/>
      <c r="B10" s="18"/>
      <c r="C10" s="18"/>
      <c r="D10" s="18"/>
      <c r="E10" s="18"/>
      <c r="F10" s="18"/>
      <c r="G10" s="18"/>
      <c r="H10" s="18"/>
      <c r="I10" s="18"/>
      <c r="J10" s="18"/>
      <c r="K10" s="18"/>
      <c r="L10" s="18"/>
      <c r="M10" s="18"/>
      <c r="N10" s="18"/>
      <c r="O10" s="9" t="s">
        <v>10</v>
      </c>
      <c r="P10" s="9"/>
      <c r="Q10" s="9"/>
      <c r="R10" s="9"/>
      <c r="S10" s="9"/>
      <c r="T10" s="15" t="s">
        <v>11</v>
      </c>
      <c r="U10" s="18"/>
      <c r="V10" s="18"/>
      <c r="W10" s="15"/>
      <c r="X10" s="9"/>
      <c r="Y10" s="18"/>
      <c r="Z10" s="9"/>
      <c r="AA10" s="9"/>
      <c r="AB10" s="9"/>
      <c r="AC10" s="9"/>
      <c r="AD10" s="9"/>
      <c r="AE10" s="9"/>
      <c r="AF10" s="9"/>
      <c r="AG10" s="9"/>
      <c r="AH10" s="9"/>
      <c r="AI10" s="9"/>
      <c r="AJ10" s="9"/>
      <c r="AK10" s="9"/>
      <c r="AL10" s="18" t="s">
        <v>9</v>
      </c>
      <c r="AM10" s="18"/>
      <c r="AN10" s="19"/>
      <c r="AO10" s="9"/>
      <c r="AP10" s="9"/>
      <c r="AQ10" s="20"/>
      <c r="AR10" s="20"/>
      <c r="AS10" s="20"/>
      <c r="AT10" s="20"/>
      <c r="AU10" s="20"/>
      <c r="AV10" s="20"/>
      <c r="AW10" s="20"/>
      <c r="AX10" s="20"/>
      <c r="AY10" s="20"/>
      <c r="AZ10" s="20"/>
      <c r="BA10" s="20"/>
      <c r="BB10" s="20"/>
      <c r="BC10" s="20"/>
      <c r="BD10" s="20"/>
      <c r="BE10" s="20"/>
      <c r="BF10" s="20"/>
      <c r="BG10" s="20"/>
    </row>
    <row r="11" spans="1:59" ht="15.75" customHeight="1">
      <c r="A11" s="8"/>
      <c r="B11" s="18"/>
      <c r="C11" s="18"/>
      <c r="D11" s="18"/>
      <c r="E11" s="18"/>
      <c r="F11" s="18"/>
      <c r="G11" s="18"/>
      <c r="H11" s="18"/>
      <c r="I11" s="18"/>
      <c r="J11" s="18"/>
      <c r="K11" s="18"/>
      <c r="L11" s="18"/>
      <c r="M11" s="18"/>
      <c r="N11" s="18"/>
      <c r="O11" s="18"/>
      <c r="P11" s="18"/>
      <c r="Q11" s="18"/>
      <c r="R11" s="18"/>
      <c r="S11" s="18"/>
      <c r="T11" s="9"/>
      <c r="U11" s="18"/>
      <c r="V11" s="18"/>
      <c r="W11" s="9"/>
      <c r="X11" s="9"/>
      <c r="Y11" s="18"/>
      <c r="Z11" s="18"/>
      <c r="AA11" s="18"/>
      <c r="AB11" s="18"/>
      <c r="AC11" s="18"/>
      <c r="AD11" s="18"/>
      <c r="AE11" s="18"/>
      <c r="AF11" s="18"/>
      <c r="AG11" s="18"/>
      <c r="AH11" s="18"/>
      <c r="AI11" s="18"/>
      <c r="AJ11" s="18"/>
      <c r="AK11" s="18"/>
      <c r="AL11" s="18"/>
      <c r="AM11" s="18"/>
      <c r="AN11" s="19"/>
      <c r="AO11" s="9"/>
      <c r="AP11" s="9"/>
      <c r="AQ11" s="20"/>
      <c r="AR11" s="20"/>
      <c r="AS11" s="20"/>
      <c r="AT11" s="20"/>
      <c r="AU11" s="20"/>
      <c r="AV11" s="20"/>
      <c r="AW11" s="20"/>
      <c r="AX11" s="20"/>
      <c r="AY11" s="20"/>
      <c r="AZ11" s="20"/>
      <c r="BA11" s="20"/>
      <c r="BB11" s="20"/>
      <c r="BC11" s="20"/>
      <c r="BD11" s="20"/>
      <c r="BE11" s="20"/>
      <c r="BF11" s="20"/>
      <c r="BG11" s="20"/>
    </row>
    <row r="12" spans="1:59" ht="19.5" customHeight="1">
      <c r="A12" s="21"/>
      <c r="B12" s="22" t="s">
        <v>12</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23"/>
      <c r="AO12" s="2"/>
      <c r="AP12" s="24"/>
      <c r="AQ12" s="4"/>
      <c r="AR12" s="4"/>
      <c r="AS12" s="4"/>
      <c r="AT12" s="4"/>
      <c r="AU12" s="4"/>
      <c r="AV12" s="4"/>
      <c r="AW12" s="4"/>
      <c r="AX12" s="4"/>
      <c r="AY12" s="4"/>
      <c r="AZ12" s="4"/>
      <c r="BA12" s="4"/>
      <c r="BB12" s="4"/>
      <c r="BC12" s="4"/>
      <c r="BD12" s="4"/>
      <c r="BE12" s="4"/>
      <c r="BF12" s="4"/>
      <c r="BG12" s="4"/>
    </row>
    <row r="13" spans="1:59" ht="13.5" customHeight="1">
      <c r="A13" s="1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14"/>
      <c r="AO13" s="2"/>
      <c r="AP13" s="2"/>
      <c r="AQ13" s="2"/>
      <c r="AR13" s="2"/>
      <c r="AS13" s="2"/>
      <c r="AT13" s="2"/>
      <c r="AU13" s="2"/>
      <c r="AV13" s="2"/>
      <c r="AW13" s="2"/>
      <c r="AX13" s="2"/>
      <c r="AY13" s="2"/>
      <c r="AZ13" s="2"/>
      <c r="BA13" s="2"/>
      <c r="BB13" s="2"/>
      <c r="BC13" s="2"/>
      <c r="BD13" s="2"/>
      <c r="BE13" s="2"/>
      <c r="BF13" s="2"/>
      <c r="BG13" s="2"/>
    </row>
    <row r="14" spans="1:59" ht="36" customHeight="1">
      <c r="A14" s="25"/>
      <c r="B14" s="89" t="s">
        <v>13</v>
      </c>
      <c r="C14" s="90"/>
      <c r="D14" s="90"/>
      <c r="E14" s="91"/>
      <c r="F14" s="102" t="s">
        <v>14</v>
      </c>
      <c r="G14" s="90"/>
      <c r="H14" s="90"/>
      <c r="I14" s="90"/>
      <c r="J14" s="90"/>
      <c r="K14" s="90"/>
      <c r="L14" s="90"/>
      <c r="M14" s="90"/>
      <c r="N14" s="90"/>
      <c r="O14" s="90"/>
      <c r="P14" s="90"/>
      <c r="Q14" s="90"/>
      <c r="R14" s="100"/>
      <c r="S14" s="89" t="s">
        <v>15</v>
      </c>
      <c r="T14" s="90"/>
      <c r="U14" s="90"/>
      <c r="V14" s="90"/>
      <c r="W14" s="90"/>
      <c r="X14" s="90"/>
      <c r="Y14" s="91"/>
      <c r="Z14" s="26"/>
      <c r="AA14" s="95"/>
      <c r="AB14" s="96"/>
      <c r="AC14" s="96"/>
      <c r="AD14" s="96"/>
      <c r="AE14" s="96"/>
      <c r="AF14" s="96"/>
      <c r="AG14" s="96"/>
      <c r="AH14" s="96"/>
      <c r="AI14" s="96"/>
      <c r="AJ14" s="96"/>
      <c r="AK14" s="96"/>
      <c r="AL14" s="27" t="s">
        <v>16</v>
      </c>
      <c r="AM14" s="28"/>
      <c r="AN14" s="29"/>
      <c r="AO14" s="9"/>
      <c r="AP14" s="9"/>
      <c r="AQ14" s="9"/>
      <c r="AR14" s="9"/>
      <c r="AS14" s="9"/>
      <c r="AT14" s="9"/>
      <c r="AU14" s="9"/>
      <c r="AV14" s="9"/>
      <c r="AW14" s="9"/>
      <c r="AX14" s="9"/>
      <c r="AY14" s="9"/>
      <c r="AZ14" s="9"/>
      <c r="BA14" s="9"/>
      <c r="BB14" s="9"/>
      <c r="BC14" s="9"/>
      <c r="BD14" s="4"/>
      <c r="BE14" s="4"/>
      <c r="BF14" s="4"/>
      <c r="BG14" s="4"/>
    </row>
    <row r="15" spans="1:59" ht="15.75" customHeight="1">
      <c r="A15" s="25"/>
      <c r="B15" s="92"/>
      <c r="C15" s="93"/>
      <c r="D15" s="93"/>
      <c r="E15" s="94"/>
      <c r="F15" s="103"/>
      <c r="G15" s="93"/>
      <c r="H15" s="93"/>
      <c r="I15" s="93"/>
      <c r="J15" s="93"/>
      <c r="K15" s="93"/>
      <c r="L15" s="93"/>
      <c r="M15" s="93"/>
      <c r="N15" s="93"/>
      <c r="O15" s="93"/>
      <c r="P15" s="93"/>
      <c r="Q15" s="93"/>
      <c r="R15" s="104"/>
      <c r="S15" s="92"/>
      <c r="T15" s="93"/>
      <c r="U15" s="93"/>
      <c r="V15" s="93"/>
      <c r="W15" s="93"/>
      <c r="X15" s="93"/>
      <c r="Y15" s="94"/>
      <c r="Z15" s="105" t="s">
        <v>17</v>
      </c>
      <c r="AA15" s="93"/>
      <c r="AB15" s="93"/>
      <c r="AC15" s="93"/>
      <c r="AD15" s="93"/>
      <c r="AE15" s="93"/>
      <c r="AF15" s="93"/>
      <c r="AG15" s="93"/>
      <c r="AH15" s="93"/>
      <c r="AI15" s="93"/>
      <c r="AJ15" s="93"/>
      <c r="AK15" s="93"/>
      <c r="AL15" s="93"/>
      <c r="AM15" s="104"/>
      <c r="AN15" s="30"/>
      <c r="AO15" s="9"/>
      <c r="AP15" s="9"/>
      <c r="AQ15" s="9"/>
      <c r="AR15" s="9"/>
      <c r="AS15" s="9"/>
      <c r="AT15" s="9"/>
      <c r="AU15" s="9"/>
      <c r="AV15" s="9"/>
      <c r="AW15" s="9"/>
      <c r="AX15" s="9"/>
      <c r="AY15" s="9"/>
      <c r="AZ15" s="9"/>
      <c r="BA15" s="9"/>
      <c r="BB15" s="9"/>
      <c r="BC15" s="9"/>
      <c r="BD15" s="4"/>
      <c r="BE15" s="4"/>
      <c r="BF15" s="4"/>
      <c r="BG15" s="4"/>
    </row>
    <row r="16" spans="1:59" ht="21" customHeight="1">
      <c r="A16" s="8"/>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11"/>
      <c r="AO16" s="9"/>
      <c r="AP16" s="9"/>
      <c r="AQ16" s="9"/>
      <c r="AR16" s="9"/>
      <c r="AS16" s="9"/>
      <c r="AT16" s="9"/>
      <c r="AU16" s="9"/>
      <c r="AV16" s="9"/>
      <c r="AW16" s="9"/>
      <c r="AX16" s="9"/>
      <c r="AY16" s="9"/>
      <c r="AZ16" s="9"/>
      <c r="BA16" s="9"/>
      <c r="BB16" s="9"/>
      <c r="BC16" s="9"/>
      <c r="BD16" s="4"/>
      <c r="BE16" s="4"/>
      <c r="BF16" s="4"/>
      <c r="BG16" s="4"/>
    </row>
    <row r="17" spans="1:59" ht="18" customHeight="1">
      <c r="A17" s="8"/>
      <c r="B17" s="31" t="s">
        <v>18</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11"/>
      <c r="AO17" s="9"/>
      <c r="AP17" s="9"/>
      <c r="AQ17" s="9"/>
      <c r="AR17" s="9"/>
      <c r="AS17" s="9"/>
      <c r="AT17" s="97"/>
      <c r="AU17" s="53"/>
      <c r="AV17" s="53"/>
      <c r="AW17" s="53"/>
      <c r="AX17" s="53"/>
      <c r="AY17" s="53"/>
      <c r="AZ17" s="53"/>
      <c r="BA17" s="9"/>
      <c r="BB17" s="4"/>
      <c r="BC17" s="9"/>
      <c r="BD17" s="98"/>
      <c r="BE17" s="53"/>
      <c r="BF17" s="53"/>
      <c r="BG17" s="53"/>
    </row>
    <row r="18" spans="1:59" ht="20.25" customHeight="1">
      <c r="A18" s="8"/>
      <c r="B18" s="55" t="s">
        <v>19</v>
      </c>
      <c r="C18" s="56"/>
      <c r="D18" s="57"/>
      <c r="E18" s="55" t="s">
        <v>20</v>
      </c>
      <c r="F18" s="56"/>
      <c r="G18" s="56"/>
      <c r="H18" s="56"/>
      <c r="I18" s="56"/>
      <c r="J18" s="56"/>
      <c r="K18" s="56"/>
      <c r="L18" s="56"/>
      <c r="M18" s="56"/>
      <c r="N18" s="57"/>
      <c r="O18" s="55" t="s">
        <v>21</v>
      </c>
      <c r="P18" s="56"/>
      <c r="Q18" s="56"/>
      <c r="R18" s="56"/>
      <c r="S18" s="57"/>
      <c r="T18" s="55" t="s">
        <v>22</v>
      </c>
      <c r="U18" s="57"/>
      <c r="V18" s="55" t="s">
        <v>23</v>
      </c>
      <c r="W18" s="56"/>
      <c r="X18" s="56"/>
      <c r="Y18" s="57"/>
      <c r="Z18" s="55" t="s">
        <v>24</v>
      </c>
      <c r="AA18" s="56"/>
      <c r="AB18" s="56"/>
      <c r="AC18" s="56"/>
      <c r="AD18" s="57"/>
      <c r="AE18" s="55" t="s">
        <v>25</v>
      </c>
      <c r="AF18" s="56"/>
      <c r="AG18" s="56"/>
      <c r="AH18" s="56"/>
      <c r="AI18" s="56"/>
      <c r="AJ18" s="56"/>
      <c r="AK18" s="56"/>
      <c r="AL18" s="56"/>
      <c r="AM18" s="57"/>
      <c r="AN18" s="11"/>
      <c r="AO18" s="9"/>
      <c r="AP18" s="77"/>
      <c r="AQ18" s="53"/>
      <c r="AR18" s="53"/>
      <c r="AS18" s="53"/>
      <c r="AT18" s="77"/>
      <c r="AU18" s="53"/>
      <c r="AV18" s="53"/>
      <c r="AW18" s="53"/>
      <c r="AX18" s="53"/>
      <c r="AY18" s="53"/>
      <c r="AZ18" s="53"/>
      <c r="BA18" s="53"/>
      <c r="BB18" s="53"/>
      <c r="BC18" s="53"/>
      <c r="BD18" s="77"/>
      <c r="BE18" s="53"/>
      <c r="BF18" s="53"/>
      <c r="BG18" s="53"/>
    </row>
    <row r="19" spans="1:59" ht="20.25" customHeight="1">
      <c r="A19" s="32"/>
      <c r="B19" s="88"/>
      <c r="C19" s="81"/>
      <c r="D19" s="82"/>
      <c r="E19" s="80"/>
      <c r="F19" s="81"/>
      <c r="G19" s="81"/>
      <c r="H19" s="81"/>
      <c r="I19" s="81"/>
      <c r="J19" s="81"/>
      <c r="K19" s="81"/>
      <c r="L19" s="81"/>
      <c r="M19" s="81"/>
      <c r="N19" s="82"/>
      <c r="O19" s="83"/>
      <c r="P19" s="84"/>
      <c r="Q19" s="84"/>
      <c r="R19" s="84"/>
      <c r="S19" s="85"/>
      <c r="T19" s="86"/>
      <c r="U19" s="85"/>
      <c r="V19" s="87"/>
      <c r="W19" s="84"/>
      <c r="X19" s="84"/>
      <c r="Y19" s="85"/>
      <c r="Z19" s="87"/>
      <c r="AA19" s="84"/>
      <c r="AB19" s="84"/>
      <c r="AC19" s="84"/>
      <c r="AD19" s="85"/>
      <c r="AE19" s="87"/>
      <c r="AF19" s="84"/>
      <c r="AG19" s="84"/>
      <c r="AH19" s="84"/>
      <c r="AI19" s="84"/>
      <c r="AJ19" s="84"/>
      <c r="AK19" s="84"/>
      <c r="AL19" s="84"/>
      <c r="AM19" s="85"/>
      <c r="AN19" s="33"/>
      <c r="AO19" s="9"/>
      <c r="AP19" s="65"/>
      <c r="AQ19" s="53"/>
      <c r="AR19" s="53"/>
      <c r="AS19" s="53"/>
      <c r="AT19" s="66"/>
      <c r="AU19" s="53"/>
      <c r="AV19" s="53"/>
      <c r="AW19" s="53"/>
      <c r="AX19" s="53"/>
      <c r="AY19" s="53"/>
      <c r="AZ19" s="53"/>
      <c r="BA19" s="53"/>
      <c r="BB19" s="53"/>
      <c r="BC19" s="53"/>
      <c r="BD19" s="78"/>
      <c r="BE19" s="53"/>
      <c r="BF19" s="53"/>
      <c r="BG19" s="53"/>
    </row>
    <row r="20" spans="1:59" ht="20.25" customHeight="1">
      <c r="A20" s="32"/>
      <c r="B20" s="59"/>
      <c r="C20" s="60"/>
      <c r="D20" s="61"/>
      <c r="E20" s="62"/>
      <c r="F20" s="60"/>
      <c r="G20" s="60"/>
      <c r="H20" s="60"/>
      <c r="I20" s="60"/>
      <c r="J20" s="60"/>
      <c r="K20" s="60"/>
      <c r="L20" s="60"/>
      <c r="M20" s="60"/>
      <c r="N20" s="61"/>
      <c r="O20" s="63"/>
      <c r="P20" s="60"/>
      <c r="Q20" s="60"/>
      <c r="R20" s="60"/>
      <c r="S20" s="61"/>
      <c r="T20" s="59"/>
      <c r="U20" s="61"/>
      <c r="V20" s="64"/>
      <c r="W20" s="60"/>
      <c r="X20" s="60"/>
      <c r="Y20" s="61"/>
      <c r="Z20" s="64"/>
      <c r="AA20" s="60"/>
      <c r="AB20" s="60"/>
      <c r="AC20" s="60"/>
      <c r="AD20" s="61"/>
      <c r="AE20" s="64"/>
      <c r="AF20" s="60"/>
      <c r="AG20" s="60"/>
      <c r="AH20" s="60"/>
      <c r="AI20" s="60"/>
      <c r="AJ20" s="60"/>
      <c r="AK20" s="60"/>
      <c r="AL20" s="60"/>
      <c r="AM20" s="61"/>
      <c r="AN20" s="33"/>
      <c r="AO20" s="9"/>
      <c r="AP20" s="34"/>
      <c r="AQ20" s="37"/>
      <c r="AR20" s="37"/>
      <c r="AS20" s="37"/>
      <c r="AT20" s="35"/>
      <c r="AU20" s="35"/>
      <c r="AV20" s="35"/>
      <c r="AW20" s="35"/>
      <c r="AX20" s="35"/>
      <c r="AY20" s="35"/>
      <c r="AZ20" s="35"/>
      <c r="BA20" s="35"/>
      <c r="BB20" s="35"/>
      <c r="BC20" s="35"/>
      <c r="BD20" s="36"/>
      <c r="BE20" s="36"/>
      <c r="BF20" s="36"/>
      <c r="BG20" s="36"/>
    </row>
    <row r="21" spans="1:59" ht="20.25" customHeight="1">
      <c r="A21" s="32"/>
      <c r="B21" s="59"/>
      <c r="C21" s="60"/>
      <c r="D21" s="61"/>
      <c r="E21" s="62"/>
      <c r="F21" s="60"/>
      <c r="G21" s="60"/>
      <c r="H21" s="60"/>
      <c r="I21" s="60"/>
      <c r="J21" s="60"/>
      <c r="K21" s="60"/>
      <c r="L21" s="60"/>
      <c r="M21" s="60"/>
      <c r="N21" s="61"/>
      <c r="O21" s="63"/>
      <c r="P21" s="60"/>
      <c r="Q21" s="60"/>
      <c r="R21" s="60"/>
      <c r="S21" s="61"/>
      <c r="T21" s="59"/>
      <c r="U21" s="61"/>
      <c r="V21" s="64"/>
      <c r="W21" s="60"/>
      <c r="X21" s="60"/>
      <c r="Y21" s="61"/>
      <c r="Z21" s="64"/>
      <c r="AA21" s="60"/>
      <c r="AB21" s="60"/>
      <c r="AC21" s="60"/>
      <c r="AD21" s="61"/>
      <c r="AE21" s="64"/>
      <c r="AF21" s="60"/>
      <c r="AG21" s="60"/>
      <c r="AH21" s="60"/>
      <c r="AI21" s="60"/>
      <c r="AJ21" s="60"/>
      <c r="AK21" s="60"/>
      <c r="AL21" s="60"/>
      <c r="AM21" s="61"/>
      <c r="AN21" s="33"/>
      <c r="AO21" s="9"/>
      <c r="AP21" s="34"/>
      <c r="AQ21" s="37"/>
      <c r="AR21" s="37"/>
      <c r="AS21" s="37"/>
      <c r="AT21" s="35"/>
      <c r="AU21" s="35"/>
      <c r="AV21" s="35"/>
      <c r="AW21" s="35"/>
      <c r="AX21" s="35"/>
      <c r="AY21" s="35"/>
      <c r="AZ21" s="35"/>
      <c r="BA21" s="35"/>
      <c r="BB21" s="35"/>
      <c r="BC21" s="35"/>
      <c r="BD21" s="36"/>
      <c r="BE21" s="36"/>
      <c r="BF21" s="36"/>
      <c r="BG21" s="36"/>
    </row>
    <row r="22" spans="1:59" ht="20.25" customHeight="1">
      <c r="A22" s="32"/>
      <c r="B22" s="59"/>
      <c r="C22" s="60"/>
      <c r="D22" s="61"/>
      <c r="E22" s="62"/>
      <c r="F22" s="60"/>
      <c r="G22" s="60"/>
      <c r="H22" s="60"/>
      <c r="I22" s="60"/>
      <c r="J22" s="60"/>
      <c r="K22" s="60"/>
      <c r="L22" s="60"/>
      <c r="M22" s="60"/>
      <c r="N22" s="61"/>
      <c r="O22" s="63"/>
      <c r="P22" s="60"/>
      <c r="Q22" s="60"/>
      <c r="R22" s="60"/>
      <c r="S22" s="61"/>
      <c r="T22" s="59"/>
      <c r="U22" s="61"/>
      <c r="V22" s="64"/>
      <c r="W22" s="60"/>
      <c r="X22" s="60"/>
      <c r="Y22" s="61"/>
      <c r="Z22" s="64"/>
      <c r="AA22" s="60"/>
      <c r="AB22" s="60"/>
      <c r="AC22" s="60"/>
      <c r="AD22" s="61"/>
      <c r="AE22" s="64"/>
      <c r="AF22" s="60"/>
      <c r="AG22" s="60"/>
      <c r="AH22" s="60"/>
      <c r="AI22" s="60"/>
      <c r="AJ22" s="60"/>
      <c r="AK22" s="60"/>
      <c r="AL22" s="60"/>
      <c r="AM22" s="61"/>
      <c r="AN22" s="33"/>
      <c r="AO22" s="9"/>
      <c r="AP22" s="34"/>
      <c r="AQ22" s="37"/>
      <c r="AR22" s="37"/>
      <c r="AS22" s="37"/>
      <c r="AT22" s="35"/>
      <c r="AU22" s="35"/>
      <c r="AV22" s="35"/>
      <c r="AW22" s="35"/>
      <c r="AX22" s="35"/>
      <c r="AY22" s="35"/>
      <c r="AZ22" s="35"/>
      <c r="BA22" s="35"/>
      <c r="BB22" s="35"/>
      <c r="BC22" s="35"/>
      <c r="BD22" s="36"/>
      <c r="BE22" s="36"/>
      <c r="BF22" s="36"/>
      <c r="BG22" s="36"/>
    </row>
    <row r="23" spans="1:59" ht="20.25" customHeight="1">
      <c r="A23" s="32"/>
      <c r="B23" s="59"/>
      <c r="C23" s="60"/>
      <c r="D23" s="61"/>
      <c r="E23" s="62"/>
      <c r="F23" s="60"/>
      <c r="G23" s="60"/>
      <c r="H23" s="60"/>
      <c r="I23" s="60"/>
      <c r="J23" s="60"/>
      <c r="K23" s="60"/>
      <c r="L23" s="60"/>
      <c r="M23" s="60"/>
      <c r="N23" s="61"/>
      <c r="O23" s="63"/>
      <c r="P23" s="60"/>
      <c r="Q23" s="60"/>
      <c r="R23" s="60"/>
      <c r="S23" s="61"/>
      <c r="T23" s="59"/>
      <c r="U23" s="61"/>
      <c r="V23" s="64"/>
      <c r="W23" s="60"/>
      <c r="X23" s="60"/>
      <c r="Y23" s="61"/>
      <c r="Z23" s="64"/>
      <c r="AA23" s="60"/>
      <c r="AB23" s="60"/>
      <c r="AC23" s="60"/>
      <c r="AD23" s="61"/>
      <c r="AE23" s="64"/>
      <c r="AF23" s="60"/>
      <c r="AG23" s="60"/>
      <c r="AH23" s="60"/>
      <c r="AI23" s="60"/>
      <c r="AJ23" s="60"/>
      <c r="AK23" s="60"/>
      <c r="AL23" s="60"/>
      <c r="AM23" s="61"/>
      <c r="AN23" s="33"/>
      <c r="AO23" s="9"/>
      <c r="AP23" s="34"/>
      <c r="AQ23" s="37"/>
      <c r="AR23" s="37"/>
      <c r="AS23" s="37"/>
      <c r="AT23" s="35"/>
      <c r="AU23" s="35"/>
      <c r="AV23" s="35"/>
      <c r="AW23" s="35"/>
      <c r="AX23" s="35"/>
      <c r="AY23" s="35"/>
      <c r="AZ23" s="35"/>
      <c r="BA23" s="35"/>
      <c r="BB23" s="35"/>
      <c r="BC23" s="35"/>
      <c r="BD23" s="36"/>
      <c r="BE23" s="36"/>
      <c r="BF23" s="36"/>
      <c r="BG23" s="36"/>
    </row>
    <row r="24" spans="1:59" ht="20.25" customHeight="1">
      <c r="A24" s="32"/>
      <c r="B24" s="59"/>
      <c r="C24" s="60"/>
      <c r="D24" s="61"/>
      <c r="E24" s="62"/>
      <c r="F24" s="60"/>
      <c r="G24" s="60"/>
      <c r="H24" s="60"/>
      <c r="I24" s="60"/>
      <c r="J24" s="60"/>
      <c r="K24" s="60"/>
      <c r="L24" s="60"/>
      <c r="M24" s="60"/>
      <c r="N24" s="61"/>
      <c r="O24" s="63"/>
      <c r="P24" s="60"/>
      <c r="Q24" s="60"/>
      <c r="R24" s="60"/>
      <c r="S24" s="61"/>
      <c r="T24" s="59"/>
      <c r="U24" s="61"/>
      <c r="V24" s="64"/>
      <c r="W24" s="60"/>
      <c r="X24" s="60"/>
      <c r="Y24" s="61"/>
      <c r="Z24" s="64"/>
      <c r="AA24" s="60"/>
      <c r="AB24" s="60"/>
      <c r="AC24" s="60"/>
      <c r="AD24" s="61"/>
      <c r="AE24" s="64"/>
      <c r="AF24" s="60"/>
      <c r="AG24" s="60"/>
      <c r="AH24" s="60"/>
      <c r="AI24" s="60"/>
      <c r="AJ24" s="60"/>
      <c r="AK24" s="60"/>
      <c r="AL24" s="60"/>
      <c r="AM24" s="61"/>
      <c r="AN24" s="33"/>
      <c r="AO24" s="9"/>
      <c r="AP24" s="34"/>
      <c r="AQ24" s="37"/>
      <c r="AR24" s="37"/>
      <c r="AS24" s="37"/>
      <c r="AT24" s="35"/>
      <c r="AU24" s="35"/>
      <c r="AV24" s="35"/>
      <c r="AW24" s="35"/>
      <c r="AX24" s="35"/>
      <c r="AY24" s="35"/>
      <c r="AZ24" s="35"/>
      <c r="BA24" s="35"/>
      <c r="BB24" s="35"/>
      <c r="BC24" s="35"/>
      <c r="BD24" s="36"/>
      <c r="BE24" s="36"/>
      <c r="BF24" s="36"/>
      <c r="BG24" s="36"/>
    </row>
    <row r="25" spans="1:59" ht="20.25" customHeight="1">
      <c r="A25" s="32" t="s">
        <v>26</v>
      </c>
      <c r="B25" s="59"/>
      <c r="C25" s="60"/>
      <c r="D25" s="61"/>
      <c r="E25" s="62"/>
      <c r="F25" s="60"/>
      <c r="G25" s="60"/>
      <c r="H25" s="60"/>
      <c r="I25" s="60"/>
      <c r="J25" s="60"/>
      <c r="K25" s="60"/>
      <c r="L25" s="60"/>
      <c r="M25" s="60"/>
      <c r="N25" s="61"/>
      <c r="O25" s="63"/>
      <c r="P25" s="60"/>
      <c r="Q25" s="60"/>
      <c r="R25" s="60"/>
      <c r="S25" s="61"/>
      <c r="T25" s="59"/>
      <c r="U25" s="61"/>
      <c r="V25" s="64"/>
      <c r="W25" s="60"/>
      <c r="X25" s="60"/>
      <c r="Y25" s="61"/>
      <c r="Z25" s="64"/>
      <c r="AA25" s="60"/>
      <c r="AB25" s="60"/>
      <c r="AC25" s="60"/>
      <c r="AD25" s="61"/>
      <c r="AE25" s="64"/>
      <c r="AF25" s="60"/>
      <c r="AG25" s="60"/>
      <c r="AH25" s="60"/>
      <c r="AI25" s="60"/>
      <c r="AJ25" s="60"/>
      <c r="AK25" s="60"/>
      <c r="AL25" s="60"/>
      <c r="AM25" s="61"/>
      <c r="AN25" s="33"/>
      <c r="AO25" s="9"/>
      <c r="AP25" s="65"/>
      <c r="AQ25" s="53"/>
      <c r="AR25" s="53"/>
      <c r="AS25" s="53"/>
      <c r="AT25" s="66"/>
      <c r="AU25" s="53"/>
      <c r="AV25" s="53"/>
      <c r="AW25" s="53"/>
      <c r="AX25" s="53"/>
      <c r="AY25" s="53"/>
      <c r="AZ25" s="53"/>
      <c r="BA25" s="53"/>
      <c r="BB25" s="53"/>
      <c r="BC25" s="53"/>
      <c r="BD25" s="67"/>
      <c r="BE25" s="53"/>
      <c r="BF25" s="53"/>
      <c r="BG25" s="53"/>
    </row>
    <row r="26" spans="1:59" ht="20.25" customHeight="1">
      <c r="A26" s="8" t="s">
        <v>26</v>
      </c>
      <c r="B26" s="59"/>
      <c r="C26" s="60"/>
      <c r="D26" s="61"/>
      <c r="E26" s="62"/>
      <c r="F26" s="60"/>
      <c r="G26" s="60"/>
      <c r="H26" s="60"/>
      <c r="I26" s="60"/>
      <c r="J26" s="60"/>
      <c r="K26" s="60"/>
      <c r="L26" s="60"/>
      <c r="M26" s="60"/>
      <c r="N26" s="61"/>
      <c r="O26" s="63"/>
      <c r="P26" s="60"/>
      <c r="Q26" s="60"/>
      <c r="R26" s="60"/>
      <c r="S26" s="61"/>
      <c r="T26" s="59"/>
      <c r="U26" s="61"/>
      <c r="V26" s="64"/>
      <c r="W26" s="60"/>
      <c r="X26" s="60"/>
      <c r="Y26" s="61"/>
      <c r="Z26" s="64"/>
      <c r="AA26" s="60"/>
      <c r="AB26" s="60"/>
      <c r="AC26" s="60"/>
      <c r="AD26" s="61"/>
      <c r="AE26" s="64"/>
      <c r="AF26" s="60"/>
      <c r="AG26" s="60"/>
      <c r="AH26" s="60"/>
      <c r="AI26" s="60"/>
      <c r="AJ26" s="60"/>
      <c r="AK26" s="60"/>
      <c r="AL26" s="60"/>
      <c r="AM26" s="61"/>
      <c r="AN26" s="38"/>
      <c r="AO26" s="9"/>
      <c r="AP26" s="77"/>
      <c r="AQ26" s="53"/>
      <c r="AR26" s="53"/>
      <c r="AS26" s="53"/>
      <c r="AT26" s="66"/>
      <c r="AU26" s="53"/>
      <c r="AV26" s="53"/>
      <c r="AW26" s="53"/>
      <c r="AX26" s="53"/>
      <c r="AY26" s="53"/>
      <c r="AZ26" s="53"/>
      <c r="BA26" s="53"/>
      <c r="BB26" s="53"/>
      <c r="BC26" s="53"/>
      <c r="BD26" s="78"/>
      <c r="BE26" s="53"/>
      <c r="BF26" s="53"/>
      <c r="BG26" s="53"/>
    </row>
    <row r="27" spans="1:59" ht="20.25" customHeight="1">
      <c r="A27" s="8" t="s">
        <v>26</v>
      </c>
      <c r="B27" s="59"/>
      <c r="C27" s="60"/>
      <c r="D27" s="61"/>
      <c r="E27" s="62"/>
      <c r="F27" s="60"/>
      <c r="G27" s="60"/>
      <c r="H27" s="60"/>
      <c r="I27" s="60"/>
      <c r="J27" s="60"/>
      <c r="K27" s="60"/>
      <c r="L27" s="60"/>
      <c r="M27" s="60"/>
      <c r="N27" s="61"/>
      <c r="O27" s="63"/>
      <c r="P27" s="60"/>
      <c r="Q27" s="60"/>
      <c r="R27" s="60"/>
      <c r="S27" s="61"/>
      <c r="T27" s="59"/>
      <c r="U27" s="61"/>
      <c r="V27" s="64"/>
      <c r="W27" s="60"/>
      <c r="X27" s="60"/>
      <c r="Y27" s="61"/>
      <c r="Z27" s="64"/>
      <c r="AA27" s="60"/>
      <c r="AB27" s="60"/>
      <c r="AC27" s="60"/>
      <c r="AD27" s="61"/>
      <c r="AE27" s="64"/>
      <c r="AF27" s="60"/>
      <c r="AG27" s="60"/>
      <c r="AH27" s="60"/>
      <c r="AI27" s="60"/>
      <c r="AJ27" s="60"/>
      <c r="AK27" s="60"/>
      <c r="AL27" s="60"/>
      <c r="AM27" s="61"/>
      <c r="AN27" s="38"/>
      <c r="AO27" s="9"/>
      <c r="AP27" s="77"/>
      <c r="AQ27" s="53"/>
      <c r="AR27" s="53"/>
      <c r="AS27" s="53"/>
      <c r="AT27" s="66"/>
      <c r="AU27" s="53"/>
      <c r="AV27" s="53"/>
      <c r="AW27" s="53"/>
      <c r="AX27" s="53"/>
      <c r="AY27" s="53"/>
      <c r="AZ27" s="53"/>
      <c r="BA27" s="53"/>
      <c r="BB27" s="53"/>
      <c r="BC27" s="53"/>
      <c r="BD27" s="67"/>
      <c r="BE27" s="53"/>
      <c r="BF27" s="53"/>
      <c r="BG27" s="53"/>
    </row>
    <row r="28" spans="1:59" ht="20.25" customHeight="1">
      <c r="A28" s="8" t="s">
        <v>26</v>
      </c>
      <c r="B28" s="68"/>
      <c r="C28" s="69"/>
      <c r="D28" s="70"/>
      <c r="E28" s="71"/>
      <c r="F28" s="69"/>
      <c r="G28" s="69"/>
      <c r="H28" s="69"/>
      <c r="I28" s="69"/>
      <c r="J28" s="69"/>
      <c r="K28" s="69"/>
      <c r="L28" s="69"/>
      <c r="M28" s="69"/>
      <c r="N28" s="70"/>
      <c r="O28" s="72"/>
      <c r="P28" s="73"/>
      <c r="Q28" s="73"/>
      <c r="R28" s="73"/>
      <c r="S28" s="74"/>
      <c r="T28" s="75"/>
      <c r="U28" s="74"/>
      <c r="V28" s="76"/>
      <c r="W28" s="73"/>
      <c r="X28" s="73"/>
      <c r="Y28" s="74"/>
      <c r="Z28" s="76"/>
      <c r="AA28" s="73"/>
      <c r="AB28" s="73"/>
      <c r="AC28" s="73"/>
      <c r="AD28" s="74"/>
      <c r="AE28" s="76"/>
      <c r="AF28" s="73"/>
      <c r="AG28" s="73"/>
      <c r="AH28" s="73"/>
      <c r="AI28" s="73"/>
      <c r="AJ28" s="73"/>
      <c r="AK28" s="73"/>
      <c r="AL28" s="73"/>
      <c r="AM28" s="74"/>
      <c r="AN28" s="38"/>
      <c r="AO28" s="9"/>
      <c r="AP28" s="77"/>
      <c r="AQ28" s="53"/>
      <c r="AR28" s="53"/>
      <c r="AS28" s="53"/>
      <c r="AT28" s="79"/>
      <c r="AU28" s="53"/>
      <c r="AV28" s="53"/>
      <c r="AW28" s="53"/>
      <c r="AX28" s="53"/>
      <c r="AY28" s="53"/>
      <c r="AZ28" s="53"/>
      <c r="BA28" s="53"/>
      <c r="BB28" s="53"/>
      <c r="BC28" s="53"/>
      <c r="BD28" s="77"/>
      <c r="BE28" s="53"/>
      <c r="BF28" s="53"/>
      <c r="BG28" s="53"/>
    </row>
    <row r="29" spans="1:59" ht="20.25" customHeight="1">
      <c r="A29" s="8"/>
      <c r="B29" s="55" t="s">
        <v>27</v>
      </c>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7"/>
      <c r="AE29" s="58"/>
      <c r="AF29" s="56"/>
      <c r="AG29" s="56"/>
      <c r="AH29" s="56"/>
      <c r="AI29" s="56"/>
      <c r="AJ29" s="56"/>
      <c r="AK29" s="56"/>
      <c r="AL29" s="56"/>
      <c r="AM29" s="57"/>
      <c r="AN29" s="38"/>
      <c r="AO29" s="2"/>
      <c r="AP29" s="2"/>
      <c r="AQ29" s="2"/>
      <c r="AR29" s="2"/>
      <c r="AS29" s="2"/>
      <c r="AT29" s="2"/>
      <c r="AU29" s="2"/>
      <c r="AV29" s="2"/>
      <c r="AW29" s="2"/>
      <c r="AX29" s="2"/>
      <c r="AY29" s="2"/>
      <c r="AZ29" s="2"/>
      <c r="BA29" s="2"/>
      <c r="BB29" s="2"/>
      <c r="BC29" s="2"/>
      <c r="BD29" s="2"/>
      <c r="BE29" s="2"/>
      <c r="BF29" s="2"/>
      <c r="BG29" s="2"/>
    </row>
    <row r="30" spans="1:59" ht="20.25" customHeight="1">
      <c r="A30" s="8"/>
      <c r="B30" s="55" t="s">
        <v>28</v>
      </c>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7"/>
      <c r="AE30" s="58"/>
      <c r="AF30" s="56"/>
      <c r="AG30" s="56"/>
      <c r="AH30" s="56"/>
      <c r="AI30" s="56"/>
      <c r="AJ30" s="56"/>
      <c r="AK30" s="56"/>
      <c r="AL30" s="56"/>
      <c r="AM30" s="57"/>
      <c r="AN30" s="38"/>
      <c r="AO30" s="2"/>
      <c r="AP30" s="2"/>
      <c r="AQ30" s="2"/>
      <c r="AR30" s="2"/>
      <c r="AS30" s="2"/>
      <c r="AT30" s="2"/>
      <c r="AU30" s="2"/>
      <c r="AV30" s="2"/>
      <c r="AW30" s="2"/>
      <c r="AX30" s="2"/>
      <c r="AY30" s="2"/>
      <c r="AZ30" s="2"/>
      <c r="BA30" s="2"/>
      <c r="BB30" s="2"/>
      <c r="BC30" s="2"/>
      <c r="BD30" s="2"/>
      <c r="BE30" s="2"/>
      <c r="BF30" s="2"/>
      <c r="BG30" s="2"/>
    </row>
    <row r="31" spans="1:59" ht="20.25" customHeight="1">
      <c r="A31" s="8"/>
      <c r="B31" s="55" t="s">
        <v>29</v>
      </c>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7"/>
      <c r="AE31" s="58"/>
      <c r="AF31" s="56"/>
      <c r="AG31" s="56"/>
      <c r="AH31" s="56"/>
      <c r="AI31" s="56"/>
      <c r="AJ31" s="56"/>
      <c r="AK31" s="56"/>
      <c r="AL31" s="56"/>
      <c r="AM31" s="57"/>
      <c r="AN31" s="38"/>
      <c r="AO31" s="2"/>
      <c r="AP31" s="2"/>
      <c r="AQ31" s="2"/>
      <c r="AR31" s="2"/>
      <c r="AS31" s="2"/>
      <c r="AT31" s="2"/>
      <c r="AU31" s="2"/>
      <c r="AV31" s="2"/>
      <c r="AW31" s="2"/>
      <c r="AX31" s="2"/>
      <c r="AY31" s="2"/>
      <c r="AZ31" s="2"/>
      <c r="BA31" s="2"/>
      <c r="BB31" s="2"/>
      <c r="BC31" s="2"/>
      <c r="BD31" s="2"/>
      <c r="BE31" s="2"/>
      <c r="BF31" s="2"/>
      <c r="BG31" s="2"/>
    </row>
    <row r="32" spans="1:59" ht="16.5" customHeight="1">
      <c r="A32" s="39"/>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1"/>
      <c r="AF32" s="41"/>
      <c r="AG32" s="41"/>
      <c r="AH32" s="41"/>
      <c r="AI32" s="41"/>
      <c r="AJ32" s="41"/>
      <c r="AK32" s="41"/>
      <c r="AL32" s="41"/>
      <c r="AM32" s="41"/>
      <c r="AN32" s="42"/>
      <c r="AO32" s="2"/>
      <c r="AP32" s="2"/>
      <c r="AQ32" s="2"/>
      <c r="AR32" s="2"/>
      <c r="AS32" s="2"/>
      <c r="AT32" s="2"/>
      <c r="AU32" s="2"/>
      <c r="AV32" s="2"/>
      <c r="AW32" s="2"/>
      <c r="AX32" s="2"/>
      <c r="AY32" s="2"/>
      <c r="AZ32" s="2"/>
      <c r="BA32" s="2"/>
      <c r="BB32" s="2"/>
      <c r="BC32" s="2"/>
      <c r="BD32" s="2"/>
      <c r="BE32" s="2"/>
      <c r="BF32" s="2"/>
      <c r="BG32" s="2"/>
    </row>
    <row r="33" spans="1:59" ht="14.25" customHeight="1">
      <c r="A33" s="43"/>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5"/>
      <c r="AF33" s="45"/>
      <c r="AG33" s="45"/>
      <c r="AH33" s="45"/>
      <c r="AI33" s="45"/>
      <c r="AJ33" s="45"/>
      <c r="AK33" s="45"/>
      <c r="AL33" s="45"/>
      <c r="AM33" s="45"/>
      <c r="AN33" s="46"/>
      <c r="AO33" s="2"/>
      <c r="AP33" s="2"/>
      <c r="AQ33" s="2"/>
      <c r="AR33" s="2"/>
      <c r="AS33" s="2"/>
      <c r="AT33" s="2"/>
      <c r="AU33" s="2"/>
      <c r="AV33" s="2"/>
      <c r="AW33" s="2"/>
      <c r="AX33" s="2"/>
      <c r="AY33" s="2"/>
      <c r="AZ33" s="2"/>
      <c r="BA33" s="2"/>
      <c r="BB33" s="2"/>
      <c r="BC33" s="2"/>
      <c r="BD33" s="2"/>
      <c r="BE33" s="2"/>
      <c r="BF33" s="2"/>
      <c r="BG33" s="2"/>
    </row>
    <row r="34" spans="1:59" ht="41.25" customHeight="1">
      <c r="A34" s="47" t="s">
        <v>30</v>
      </c>
      <c r="B34" s="48">
        <v>1</v>
      </c>
      <c r="C34" s="52" t="s">
        <v>31</v>
      </c>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2"/>
      <c r="AP34" s="49"/>
      <c r="AQ34" s="49"/>
      <c r="AR34" s="49"/>
      <c r="AS34" s="49"/>
      <c r="AT34" s="49"/>
      <c r="AU34" s="49"/>
      <c r="AV34" s="49"/>
      <c r="AW34" s="49"/>
      <c r="AX34" s="49"/>
      <c r="AY34" s="49"/>
      <c r="AZ34" s="49"/>
      <c r="BA34" s="49"/>
      <c r="BB34" s="49"/>
      <c r="BC34" s="49"/>
      <c r="BD34" s="49"/>
      <c r="BE34" s="49"/>
      <c r="BF34" s="49"/>
      <c r="BG34" s="49"/>
    </row>
    <row r="35" spans="1:59" ht="27.75" customHeight="1">
      <c r="A35" s="2"/>
      <c r="B35" s="50" t="s">
        <v>32</v>
      </c>
      <c r="C35" s="52" t="s">
        <v>33</v>
      </c>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2"/>
      <c r="AP35" s="2"/>
      <c r="AQ35" s="2"/>
      <c r="AR35" s="2"/>
      <c r="AS35" s="2"/>
      <c r="AT35" s="2"/>
      <c r="AU35" s="2"/>
      <c r="AV35" s="2"/>
      <c r="AW35" s="2"/>
      <c r="AX35" s="2"/>
      <c r="AY35" s="2"/>
      <c r="AZ35" s="2"/>
      <c r="BA35" s="2"/>
      <c r="BB35" s="2"/>
      <c r="BC35" s="2"/>
      <c r="BD35" s="2"/>
      <c r="BE35" s="2"/>
      <c r="BF35" s="2"/>
      <c r="BG35" s="2"/>
    </row>
    <row r="36" spans="1:59" ht="12.75" customHeight="1">
      <c r="A36" s="51"/>
      <c r="B36" s="4">
        <v>3</v>
      </c>
      <c r="C36" s="54" t="s">
        <v>34</v>
      </c>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2"/>
      <c r="AP36" s="2"/>
      <c r="AQ36" s="2"/>
      <c r="AR36" s="2"/>
      <c r="AS36" s="2"/>
      <c r="AT36" s="2"/>
      <c r="AU36" s="2"/>
      <c r="AV36" s="2"/>
      <c r="AW36" s="2"/>
      <c r="AX36" s="2"/>
      <c r="AY36" s="2"/>
      <c r="AZ36" s="2"/>
      <c r="BA36" s="2"/>
      <c r="BB36" s="2"/>
      <c r="BC36" s="2"/>
      <c r="BD36" s="2"/>
      <c r="BE36" s="2"/>
      <c r="BF36" s="2"/>
      <c r="BG36" s="2"/>
    </row>
    <row r="37" spans="1:59" ht="12.75" customHeight="1">
      <c r="A37" s="2"/>
      <c r="B37" s="4">
        <v>4</v>
      </c>
      <c r="C37" s="54" t="s">
        <v>35</v>
      </c>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2"/>
      <c r="AP37" s="51"/>
      <c r="AQ37" s="51"/>
      <c r="AR37" s="2"/>
      <c r="AS37" s="2"/>
      <c r="AT37" s="2"/>
      <c r="AU37" s="2"/>
      <c r="AV37" s="2"/>
      <c r="AW37" s="2"/>
      <c r="AX37" s="2"/>
      <c r="AY37" s="2"/>
      <c r="AZ37" s="2"/>
      <c r="BA37" s="2"/>
      <c r="BB37" s="2"/>
      <c r="BC37" s="2"/>
      <c r="BD37" s="2"/>
      <c r="BE37" s="2"/>
      <c r="BF37" s="2"/>
      <c r="BG37" s="2"/>
    </row>
    <row r="38" spans="1:59" ht="12.75" customHeight="1">
      <c r="A38" s="2"/>
      <c r="B38" s="4">
        <v>5</v>
      </c>
      <c r="C38" s="54" t="s">
        <v>36</v>
      </c>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2"/>
      <c r="AP38" s="51"/>
      <c r="AQ38" s="51"/>
      <c r="AR38" s="2"/>
      <c r="AS38" s="2"/>
      <c r="AT38" s="2"/>
      <c r="AU38" s="2"/>
      <c r="AV38" s="2"/>
      <c r="AW38" s="2"/>
      <c r="AX38" s="2"/>
      <c r="AY38" s="2"/>
      <c r="AZ38" s="2"/>
      <c r="BA38" s="2"/>
      <c r="BB38" s="2"/>
      <c r="BC38" s="2"/>
      <c r="BD38" s="2"/>
      <c r="BE38" s="2"/>
      <c r="BF38" s="2"/>
      <c r="BG38" s="2"/>
    </row>
    <row r="39" spans="1:59" ht="12.7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row>
    <row r="40" spans="1:59" ht="12.7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row>
    <row r="41" spans="1:59" ht="12.7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51"/>
      <c r="AQ41" s="51"/>
      <c r="AR41" s="2"/>
      <c r="AS41" s="2"/>
      <c r="AT41" s="2"/>
      <c r="AU41" s="2"/>
      <c r="AV41" s="2"/>
      <c r="AW41" s="2"/>
      <c r="AX41" s="2"/>
      <c r="AY41" s="2"/>
      <c r="AZ41" s="2"/>
      <c r="BA41" s="2"/>
      <c r="BB41" s="2"/>
      <c r="BC41" s="2"/>
      <c r="BD41" s="2"/>
      <c r="BE41" s="2"/>
      <c r="BF41" s="2"/>
      <c r="BG41" s="2"/>
    </row>
    <row r="42" spans="1:59" ht="12.7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row>
    <row r="43" spans="1:59" ht="12.7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row>
    <row r="44" spans="1:59" ht="12.7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row>
    <row r="45" spans="1:59" ht="12.7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row>
    <row r="46" spans="1:59" ht="12.7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row>
    <row r="47" spans="1:59" ht="12.7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row>
    <row r="48" spans="1:59" ht="12.7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row>
    <row r="49" spans="1:59" ht="12.7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row>
    <row r="50" spans="1:59" ht="12.7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row>
    <row r="51" spans="1:59" ht="12.7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row>
    <row r="52" spans="1:59" ht="12.7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row>
    <row r="53" spans="1:59" ht="12.7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row>
    <row r="54" spans="1:59"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row>
    <row r="55" spans="1:59" ht="12.7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row>
    <row r="56" spans="1:59" ht="12.7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row>
    <row r="57" spans="1:59" ht="12.7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row>
    <row r="58" spans="1:59" ht="12.7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row>
    <row r="59" spans="1:59"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row>
    <row r="60" spans="1:59"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row>
    <row r="61" spans="1:59"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row>
    <row r="62" spans="1:59"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row>
    <row r="63" spans="1:59"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row>
    <row r="64" spans="1:59"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row>
    <row r="65" spans="1:59"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row>
    <row r="66" spans="1:59"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row>
    <row r="67" spans="1:59"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row>
    <row r="68" spans="1:59"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row>
    <row r="69" spans="1:5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row>
    <row r="70" spans="1:59"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row>
    <row r="71" spans="1:59"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row>
    <row r="72" spans="1:59"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row>
    <row r="73" spans="1:59"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row>
    <row r="74" spans="1:59"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row>
    <row r="75" spans="1:59"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row>
    <row r="76" spans="1:59"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row>
    <row r="77" spans="1:59"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row>
    <row r="78" spans="1:59"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row>
    <row r="79" spans="1:5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row>
    <row r="80" spans="1:59"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row>
    <row r="81" spans="1:59"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row>
    <row r="82" spans="1:59"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row>
    <row r="83" spans="1:59"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row>
    <row r="84" spans="1:59"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row>
    <row r="85" spans="1:59"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row>
    <row r="86" spans="1:59"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row>
    <row r="87" spans="1:59"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row>
    <row r="88" spans="1:59"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row>
    <row r="89" spans="1:5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row>
    <row r="90" spans="1:59"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row>
    <row r="91" spans="1:59"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row>
    <row r="92" spans="1:59"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row>
    <row r="93" spans="1:59"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row>
    <row r="94" spans="1:59"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row>
    <row r="95" spans="1:59"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row>
    <row r="96" spans="1:59"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row>
    <row r="97" spans="1:59"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row>
    <row r="98" spans="1:59"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row>
    <row r="99" spans="1:5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row>
    <row r="100" spans="1:59"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row>
    <row r="101" spans="1:59"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row>
    <row r="102" spans="1:59"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row>
    <row r="103" spans="1:59"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row>
    <row r="104" spans="1:59"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row>
    <row r="105" spans="1:59"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row>
    <row r="106" spans="1:59"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row>
    <row r="107" spans="1:59"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row>
    <row r="108" spans="1:59"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row>
    <row r="109" spans="1:5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row>
    <row r="110" spans="1:59"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row>
    <row r="111" spans="1:59"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row>
    <row r="112" spans="1:59"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row>
    <row r="113" spans="1:59"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row>
    <row r="114" spans="1:59"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row>
    <row r="115" spans="1:59"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row>
    <row r="116" spans="1:59"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row>
    <row r="117" spans="1:59"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row>
    <row r="118" spans="1:59"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row>
    <row r="119" spans="1:5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row>
    <row r="120" spans="1:59"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row>
    <row r="121" spans="1:59"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row>
    <row r="122" spans="1:59"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row>
    <row r="123" spans="1:59"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row>
    <row r="124" spans="1:59"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row>
    <row r="125" spans="1:59"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row>
    <row r="126" spans="1:59"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row>
    <row r="127" spans="1:59"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row>
    <row r="128" spans="1:59"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row>
    <row r="129" spans="1:5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row>
    <row r="130" spans="1:59"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row>
    <row r="131" spans="1:59"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row>
    <row r="132" spans="1:59"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row>
    <row r="133" spans="1:59"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row>
    <row r="134" spans="1:59"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row>
    <row r="135" spans="1:59"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row>
    <row r="136" spans="1:59"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row>
    <row r="137" spans="1:59"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row>
    <row r="138" spans="1:59"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row>
    <row r="139" spans="1:5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row>
    <row r="140" spans="1:59"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row>
    <row r="141" spans="1:59"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row>
    <row r="142" spans="1:59"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row>
    <row r="143" spans="1:59"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row>
    <row r="144" spans="1:59"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row>
    <row r="145" spans="1:59"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row>
    <row r="146" spans="1:59"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row>
    <row r="147" spans="1:59"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row>
    <row r="148" spans="1:59"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row>
    <row r="149" spans="1:5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row>
    <row r="150" spans="1:59"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row>
    <row r="151" spans="1:59"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row>
    <row r="152" spans="1:59"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row>
    <row r="153" spans="1:59"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row>
    <row r="154" spans="1:59"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row>
    <row r="155" spans="1:59"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row>
    <row r="156" spans="1:59"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row>
    <row r="157" spans="1:59"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row>
    <row r="158" spans="1:59"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row>
    <row r="159" spans="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row>
    <row r="160" spans="1:59"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row>
    <row r="161" spans="1:59"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row>
    <row r="162" spans="1:59"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row>
    <row r="163" spans="1:59"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row>
    <row r="164" spans="1:59"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row>
    <row r="165" spans="1:59"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row>
    <row r="166" spans="1:59"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row>
    <row r="167" spans="1:59"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row>
    <row r="168" spans="1:59"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row>
    <row r="169" spans="1:5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row>
    <row r="170" spans="1:59"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row>
    <row r="171" spans="1:59"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row>
    <row r="172" spans="1:59"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row>
    <row r="173" spans="1:59"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row>
    <row r="174" spans="1:59"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row>
    <row r="175" spans="1:59"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row>
    <row r="176" spans="1:59"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row>
    <row r="177" spans="1:59"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row>
    <row r="178" spans="1:59"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row>
    <row r="179" spans="1:5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row>
    <row r="180" spans="1:59"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row>
    <row r="181" spans="1:59"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row>
    <row r="182" spans="1:59"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row>
    <row r="183" spans="1:59"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row>
    <row r="184" spans="1:59"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row>
    <row r="185" spans="1:59"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row>
    <row r="186" spans="1:59"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row>
    <row r="187" spans="1:59"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row>
    <row r="188" spans="1:59"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row>
    <row r="189" spans="1:5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row>
    <row r="190" spans="1:59"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row>
    <row r="191" spans="1:59"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row>
    <row r="192" spans="1:59"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row>
    <row r="193" spans="1:59"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row>
    <row r="194" spans="1:59"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row>
    <row r="195" spans="1:59"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row>
    <row r="196" spans="1:59"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row>
    <row r="197" spans="1:59"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row>
    <row r="198" spans="1:59"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row>
    <row r="199" spans="1:5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row>
    <row r="200" spans="1:59"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row>
    <row r="201" spans="1:59"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row>
    <row r="202" spans="1:59"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row>
    <row r="203" spans="1:59"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row>
    <row r="204" spans="1:59"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row>
    <row r="205" spans="1:59"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row>
    <row r="206" spans="1:59"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row>
    <row r="207" spans="1:59"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row>
    <row r="208" spans="1:59"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row>
    <row r="209" spans="1:5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row>
    <row r="210" spans="1:59"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row>
    <row r="211" spans="1:59"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row>
    <row r="212" spans="1:59"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row>
    <row r="213" spans="1:59"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row>
    <row r="214" spans="1:59"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row>
    <row r="215" spans="1:59"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row>
    <row r="216" spans="1:59"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row>
    <row r="217" spans="1:59"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row>
    <row r="218" spans="1:59"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row>
    <row r="219" spans="1:5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row>
    <row r="220" spans="1:59"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row>
    <row r="221" spans="1:59"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row>
    <row r="222" spans="1:59"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row>
    <row r="223" spans="1:59"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row>
    <row r="224" spans="1:59"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row>
    <row r="225" spans="1:59"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row>
    <row r="226" spans="1:59"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row>
    <row r="227" spans="1:59"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row>
    <row r="228" spans="1:59"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row>
    <row r="229" spans="1:5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row>
    <row r="230" spans="1:59"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row>
    <row r="231" spans="1:59"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row>
    <row r="232" spans="1:59"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row>
    <row r="233" spans="1:59"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row>
    <row r="234" spans="1:59"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row>
    <row r="235" spans="1:59"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row>
    <row r="236" spans="1:59"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row>
    <row r="237" spans="1:59"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row>
    <row r="238" spans="1:59"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row>
    <row r="239" spans="1:5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row>
    <row r="240" spans="1:59"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row>
    <row r="241" spans="1:59"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row>
    <row r="242" spans="1:59"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row>
    <row r="243" spans="1:59"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row>
    <row r="244" spans="1:59"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row>
    <row r="245" spans="1:59"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row>
    <row r="246" spans="1:59"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row>
    <row r="247" spans="1:59"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row>
    <row r="248" spans="1:59"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row>
    <row r="249" spans="1:5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row>
    <row r="250" spans="1:59"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row>
    <row r="251" spans="1:59"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row>
    <row r="252" spans="1:59"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row>
    <row r="253" spans="1:59"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row>
    <row r="254" spans="1:59"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row>
    <row r="255" spans="1:59"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row>
    <row r="256" spans="1:59"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row>
    <row r="257" spans="1:59"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row>
    <row r="258" spans="1:59"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row>
    <row r="259" spans="1: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row>
    <row r="260" spans="1:59"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row>
    <row r="261" spans="1:59"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row>
    <row r="262" spans="1:59"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row>
    <row r="263" spans="1:59"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row>
    <row r="264" spans="1:59"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row>
    <row r="265" spans="1:59"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row>
    <row r="266" spans="1:59"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row>
    <row r="267" spans="1:59"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row>
    <row r="268" spans="1:59"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row>
    <row r="269" spans="1:5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row>
    <row r="270" spans="1:59"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row>
    <row r="271" spans="1:59"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row>
    <row r="272" spans="1:59"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row>
    <row r="273" spans="1:59"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row>
    <row r="274" spans="1:59"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row>
    <row r="275" spans="1:59"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row>
    <row r="276" spans="1:59"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row>
    <row r="277" spans="1:59"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row>
    <row r="278" spans="1:59"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row>
    <row r="279" spans="1:59"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row>
    <row r="280" spans="1:59"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row>
    <row r="281" spans="1:59"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row>
    <row r="282" spans="1:59"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row>
    <row r="283" spans="1:59"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row>
    <row r="284" spans="1:59"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row>
    <row r="285" spans="1:59"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row>
    <row r="286" spans="1:59"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row>
    <row r="287" spans="1:59"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row>
    <row r="288" spans="1:59"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row>
    <row r="289" spans="1:59"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row>
    <row r="290" spans="1:59"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row>
    <row r="291" spans="1:59"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row>
    <row r="292" spans="1:59"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row>
    <row r="293" spans="1:59"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row>
    <row r="294" spans="1:59"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row>
    <row r="295" spans="1:59"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row>
    <row r="296" spans="1:59"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row>
    <row r="297" spans="1:59"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row>
    <row r="298" spans="1:59"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row>
    <row r="299" spans="1:59"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row>
    <row r="300" spans="1:59"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row>
    <row r="301" spans="1:59"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row>
    <row r="302" spans="1:59"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row>
    <row r="303" spans="1:59"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row>
    <row r="304" spans="1:59"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row>
    <row r="305" spans="1:59"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row>
    <row r="306" spans="1:59"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row>
    <row r="307" spans="1:59"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row>
    <row r="308" spans="1:59"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row>
    <row r="309" spans="1:59"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row>
    <row r="310" spans="1:59"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row>
    <row r="311" spans="1:59"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row>
    <row r="312" spans="1:59"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row>
    <row r="313" spans="1:59"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row>
    <row r="314" spans="1:59"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row>
    <row r="315" spans="1:59" ht="12.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row>
    <row r="316" spans="1:59" ht="12.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row>
    <row r="317" spans="1:59" ht="12.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row>
    <row r="318" spans="1:59" ht="12.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row>
    <row r="319" spans="1:59" ht="12.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row>
    <row r="320" spans="1:59" ht="12.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row>
    <row r="321" spans="1:59" ht="12.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row>
    <row r="322" spans="1:59" ht="12.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row>
    <row r="323" spans="1:59" ht="12.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row>
    <row r="324" spans="1:59" ht="12.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row>
    <row r="325" spans="1:59" ht="12.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row>
    <row r="326" spans="1:59" ht="12.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row>
    <row r="327" spans="1:59" ht="12.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row>
    <row r="328" spans="1:59" ht="12.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row>
    <row r="329" spans="1:59" ht="12.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row>
    <row r="330" spans="1:59" ht="12.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row>
    <row r="331" spans="1:59" ht="12.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row>
    <row r="332" spans="1:59" ht="12.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row>
    <row r="333" spans="1:59" ht="12.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row>
    <row r="334" spans="1:59" ht="12.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row>
    <row r="335" spans="1:59" ht="12.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row>
    <row r="336" spans="1:59" ht="12.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row>
    <row r="337" spans="1:59" ht="12.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row>
    <row r="338" spans="1:59" ht="12.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row>
    <row r="339" spans="1:59" ht="12.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row>
    <row r="340" spans="1:59" ht="12.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row>
    <row r="341" spans="1:59" ht="12.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row>
    <row r="342" spans="1:59" ht="12.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row>
    <row r="343" spans="1:59" ht="12.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row>
    <row r="344" spans="1:59" ht="12.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row>
    <row r="345" spans="1:59" ht="12.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row>
    <row r="346" spans="1:59" ht="12.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row>
    <row r="347" spans="1:59" ht="12.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row>
    <row r="348" spans="1:59" ht="12.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row>
    <row r="349" spans="1:59" ht="12.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row>
    <row r="350" spans="1:59" ht="12.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row>
    <row r="351" spans="1:59" ht="12.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row>
    <row r="352" spans="1:59" ht="12.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row>
    <row r="353" spans="1:59" ht="12.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row>
    <row r="354" spans="1:59" ht="12.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row>
    <row r="355" spans="1:59" ht="12.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row>
    <row r="356" spans="1:59" ht="12.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row>
    <row r="357" spans="1:59" ht="12.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row>
    <row r="358" spans="1:59" ht="12.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row>
    <row r="359" spans="1:59" ht="12.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row>
    <row r="360" spans="1:59" ht="12.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row>
    <row r="361" spans="1:59" ht="12.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row>
    <row r="362" spans="1:59" ht="12.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row>
    <row r="363" spans="1:59" ht="12.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row>
    <row r="364" spans="1:59" ht="12.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row>
    <row r="365" spans="1:59" ht="12.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row>
    <row r="366" spans="1:59" ht="12.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row>
    <row r="367" spans="1:59" ht="12.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row>
    <row r="368" spans="1:59" ht="12.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row>
    <row r="369" spans="1:59" ht="12.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row>
    <row r="370" spans="1:59" ht="12.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row>
    <row r="371" spans="1:59" ht="12.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row>
    <row r="372" spans="1:59" ht="12.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row>
    <row r="373" spans="1:59" ht="12.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row>
    <row r="374" spans="1:59" ht="12.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row>
    <row r="375" spans="1:59" ht="12.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row>
    <row r="376" spans="1:59" ht="12.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row>
    <row r="377" spans="1:59" ht="12.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row>
    <row r="378" spans="1:59" ht="12.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row>
    <row r="379" spans="1:59" ht="12.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row>
    <row r="380" spans="1:59" ht="12.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row>
    <row r="381" spans="1:59" ht="12.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row>
    <row r="382" spans="1:59" ht="12.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row>
    <row r="383" spans="1:59" ht="12.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row>
    <row r="384" spans="1:59" ht="12.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row>
    <row r="385" spans="1:59" ht="12.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row>
    <row r="386" spans="1:59" ht="12.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row>
    <row r="387" spans="1:59" ht="12.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row>
    <row r="388" spans="1:59" ht="12.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row>
    <row r="389" spans="1:59" ht="12.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row>
    <row r="390" spans="1:59" ht="12.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row>
    <row r="391" spans="1:59" ht="12.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row>
    <row r="392" spans="1:59" ht="12.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row>
    <row r="393" spans="1:59" ht="12.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row>
    <row r="394" spans="1:59" ht="12.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row>
    <row r="395" spans="1:59" ht="12.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row>
    <row r="396" spans="1:59" ht="12.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row>
    <row r="397" spans="1:59" ht="12.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row>
    <row r="398" spans="1:59" ht="12.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row>
    <row r="399" spans="1:59" ht="12.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row>
    <row r="400" spans="1:59" ht="12.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row>
    <row r="401" spans="1:59" ht="12.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row>
    <row r="402" spans="1:59" ht="12.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row>
    <row r="403" spans="1:59" ht="12.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row>
    <row r="404" spans="1:59" ht="12.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row>
    <row r="405" spans="1:59" ht="12.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row>
    <row r="406" spans="1:59" ht="12.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row>
    <row r="407" spans="1:59" ht="12.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row>
    <row r="408" spans="1:59" ht="12.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row>
    <row r="409" spans="1:59" ht="12.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row>
    <row r="410" spans="1:59" ht="12.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row>
    <row r="411" spans="1:59" ht="12.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row>
    <row r="412" spans="1:59" ht="12.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row>
    <row r="413" spans="1:59" ht="12.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row>
    <row r="414" spans="1:59" ht="12.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row>
    <row r="415" spans="1:59" ht="12.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row>
    <row r="416" spans="1:59" ht="12.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row>
    <row r="417" spans="1:59" ht="12.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row>
    <row r="418" spans="1:59" ht="12.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row>
    <row r="419" spans="1:59" ht="12.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row>
    <row r="420" spans="1:59" ht="12.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row>
    <row r="421" spans="1:59" ht="12.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row>
    <row r="422" spans="1:59" ht="12.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row>
    <row r="423" spans="1:59" ht="12.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row>
    <row r="424" spans="1:59" ht="12.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row>
    <row r="425" spans="1:59" ht="12.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row>
    <row r="426" spans="1:59" ht="12.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row>
    <row r="427" spans="1:59" ht="12.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row>
    <row r="428" spans="1:59" ht="12.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row>
    <row r="429" spans="1:59" ht="12.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row>
    <row r="430" spans="1:59" ht="12.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row>
    <row r="431" spans="1:59" ht="12.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row>
    <row r="432" spans="1:59" ht="12.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row>
    <row r="433" spans="1:59" ht="12.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row>
    <row r="434" spans="1:59" ht="12.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row>
    <row r="435" spans="1:59" ht="12.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row>
    <row r="436" spans="1:59" ht="12.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row>
    <row r="437" spans="1:59" ht="12.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row>
    <row r="438" spans="1:59" ht="12.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row>
    <row r="439" spans="1:59" ht="12.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row>
    <row r="440" spans="1:59" ht="12.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row>
    <row r="441" spans="1:59" ht="12.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row>
    <row r="442" spans="1:59" ht="12.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row>
    <row r="443" spans="1:59" ht="12.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row>
    <row r="444" spans="1:59" ht="12.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row>
    <row r="445" spans="1:59" ht="12.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row>
    <row r="446" spans="1:59" ht="12.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row>
    <row r="447" spans="1:59" ht="12.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row>
    <row r="448" spans="1:59" ht="12.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row>
    <row r="449" spans="1:59" ht="12.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row>
    <row r="450" spans="1:59" ht="12.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row>
    <row r="451" spans="1:59" ht="12.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row>
    <row r="452" spans="1:59" ht="12.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row>
    <row r="453" spans="1:59" ht="12.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row>
    <row r="454" spans="1:59" ht="12.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row>
    <row r="455" spans="1:59" ht="12.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row>
    <row r="456" spans="1:59" ht="12.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row>
    <row r="457" spans="1:59" ht="12.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row>
    <row r="458" spans="1:59" ht="12.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row>
    <row r="459" spans="1:59" ht="12.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row>
    <row r="460" spans="1:59" ht="12.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row>
    <row r="461" spans="1:59" ht="12.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row>
    <row r="462" spans="1:59" ht="12.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row>
    <row r="463" spans="1:59" ht="12.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row>
    <row r="464" spans="1:59" ht="12.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row>
    <row r="465" spans="1:59" ht="12.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row>
    <row r="466" spans="1:59" ht="12.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row>
    <row r="467" spans="1:59" ht="12.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row>
    <row r="468" spans="1:59" ht="12.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row>
    <row r="469" spans="1:59" ht="12.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row>
    <row r="470" spans="1:59" ht="12.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row>
    <row r="471" spans="1:59" ht="12.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row>
    <row r="472" spans="1:59" ht="12.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row>
    <row r="473" spans="1:59" ht="12.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row>
    <row r="474" spans="1:59" ht="12.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row>
    <row r="475" spans="1:59" ht="12.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row>
    <row r="476" spans="1:59" ht="12.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row>
    <row r="477" spans="1:59" ht="12.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row>
    <row r="478" spans="1:59" ht="12.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row>
    <row r="479" spans="1:59" ht="12.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row>
    <row r="480" spans="1:59" ht="12.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row>
    <row r="481" spans="1:59" ht="12.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row>
    <row r="482" spans="1:59" ht="12.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row>
    <row r="483" spans="1:59" ht="12.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row>
    <row r="484" spans="1:59" ht="12.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row>
    <row r="485" spans="1:59" ht="12.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row>
    <row r="486" spans="1:59" ht="12.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row>
    <row r="487" spans="1:59" ht="12.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row>
    <row r="488" spans="1:59" ht="12.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row>
    <row r="489" spans="1:59" ht="12.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row>
    <row r="490" spans="1:59" ht="12.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row>
    <row r="491" spans="1:59" ht="12.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row>
    <row r="492" spans="1:59" ht="12.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row>
    <row r="493" spans="1:59" ht="12.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row>
    <row r="494" spans="1:59" ht="12.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row>
    <row r="495" spans="1:59" ht="12.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row>
    <row r="496" spans="1:59" ht="12.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row>
    <row r="497" spans="1:59" ht="12.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row>
    <row r="498" spans="1:59" ht="12.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row>
    <row r="499" spans="1:59" ht="12.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row>
    <row r="500" spans="1:59" ht="12.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row>
    <row r="501" spans="1:59" ht="12.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row>
    <row r="502" spans="1:59" ht="12.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row>
    <row r="503" spans="1:59" ht="12.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row>
    <row r="504" spans="1:59" ht="12.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row>
    <row r="505" spans="1:59" ht="12.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row>
    <row r="506" spans="1:59" ht="12.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row>
    <row r="507" spans="1:59" ht="12.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row>
    <row r="508" spans="1:59" ht="12.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row>
    <row r="509" spans="1:59" ht="12.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row>
    <row r="510" spans="1:59" ht="12.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row>
    <row r="511" spans="1:59" ht="12.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row>
    <row r="512" spans="1:59" ht="12.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row>
    <row r="513" spans="1:59" ht="12.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row>
    <row r="514" spans="1:59" ht="12.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row>
    <row r="515" spans="1:59" ht="12.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row>
    <row r="516" spans="1:59" ht="12.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row>
    <row r="517" spans="1:59" ht="12.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row>
    <row r="518" spans="1:59" ht="12.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row>
    <row r="519" spans="1:59" ht="12.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row>
    <row r="520" spans="1:59" ht="12.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row>
    <row r="521" spans="1:59" ht="12.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row>
    <row r="522" spans="1:59" ht="12.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row>
    <row r="523" spans="1:59" ht="12.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row>
    <row r="524" spans="1:59" ht="12.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row>
    <row r="525" spans="1:59" ht="12.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row>
    <row r="526" spans="1:59" ht="12.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row>
    <row r="527" spans="1:59" ht="12.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row>
    <row r="528" spans="1:59" ht="12.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row>
    <row r="529" spans="1:59" ht="12.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row>
    <row r="530" spans="1:59" ht="12.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row>
    <row r="531" spans="1:59" ht="12.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row>
    <row r="532" spans="1:59" ht="12.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row>
    <row r="533" spans="1:59" ht="12.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row>
    <row r="534" spans="1:59" ht="12.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row>
    <row r="535" spans="1:59" ht="12.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row>
    <row r="536" spans="1:59" ht="12.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row>
    <row r="537" spans="1:59" ht="12.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row>
    <row r="538" spans="1:59" ht="12.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row>
    <row r="539" spans="1:59" ht="12.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row>
    <row r="540" spans="1:59" ht="12.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row>
    <row r="541" spans="1:59" ht="12.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row>
    <row r="542" spans="1:59" ht="12.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row>
    <row r="543" spans="1:59" ht="12.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row>
    <row r="544" spans="1:59" ht="12.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row>
    <row r="545" spans="1:59" ht="12.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row>
    <row r="546" spans="1:59" ht="12.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row>
    <row r="547" spans="1:59" ht="12.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row>
    <row r="548" spans="1:59" ht="12.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row>
    <row r="549" spans="1:59" ht="12.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row>
    <row r="550" spans="1:59" ht="12.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row>
    <row r="551" spans="1:59" ht="12.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row>
    <row r="552" spans="1:59" ht="12.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c r="BG552" s="2"/>
    </row>
    <row r="553" spans="1:59" ht="12.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row>
    <row r="554" spans="1:59" ht="12.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row>
    <row r="555" spans="1:59" ht="12.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row>
    <row r="556" spans="1:59" ht="12.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row>
    <row r="557" spans="1:59" ht="12.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c r="BE557" s="2"/>
      <c r="BF557" s="2"/>
      <c r="BG557" s="2"/>
    </row>
    <row r="558" spans="1:59" ht="12.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row>
    <row r="559" spans="1:59" ht="12.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row>
    <row r="560" spans="1:59" ht="12.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row>
    <row r="561" spans="1:59" ht="12.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row>
    <row r="562" spans="1:59" ht="12.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row>
    <row r="563" spans="1:59" ht="12.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row>
    <row r="564" spans="1:59" ht="12.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row>
    <row r="565" spans="1:59" ht="12.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row>
    <row r="566" spans="1:59" ht="12.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row>
    <row r="567" spans="1:59" ht="12.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row>
    <row r="568" spans="1:59" ht="12.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c r="BG568" s="2"/>
    </row>
    <row r="569" spans="1:59" ht="12.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row>
    <row r="570" spans="1:59" ht="12.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row>
    <row r="571" spans="1:59" ht="12.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row>
    <row r="572" spans="1:59" ht="12.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row>
    <row r="573" spans="1:59" ht="12.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row>
    <row r="574" spans="1:59" ht="12.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row>
    <row r="575" spans="1:59" ht="12.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row>
    <row r="576" spans="1:59" ht="12.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row>
    <row r="577" spans="1:59" ht="12.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c r="BE577" s="2"/>
      <c r="BF577" s="2"/>
      <c r="BG577" s="2"/>
    </row>
    <row r="578" spans="1:59" ht="12.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row>
    <row r="579" spans="1:59" ht="12.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row>
    <row r="580" spans="1:59" ht="12.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c r="BE580" s="2"/>
      <c r="BF580" s="2"/>
      <c r="BG580" s="2"/>
    </row>
    <row r="581" spans="1:59" ht="12.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c r="BE581" s="2"/>
      <c r="BF581" s="2"/>
      <c r="BG581" s="2"/>
    </row>
    <row r="582" spans="1:59" ht="12.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c r="BE582" s="2"/>
      <c r="BF582" s="2"/>
      <c r="BG582" s="2"/>
    </row>
    <row r="583" spans="1:59" ht="12.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c r="BE583" s="2"/>
      <c r="BF583" s="2"/>
      <c r="BG583" s="2"/>
    </row>
    <row r="584" spans="1:59" ht="12.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c r="BE584" s="2"/>
      <c r="BF584" s="2"/>
      <c r="BG584" s="2"/>
    </row>
    <row r="585" spans="1:59" ht="12.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c r="BE585" s="2"/>
      <c r="BF585" s="2"/>
      <c r="BG585" s="2"/>
    </row>
    <row r="586" spans="1:59" ht="12.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c r="BE586" s="2"/>
      <c r="BF586" s="2"/>
      <c r="BG586" s="2"/>
    </row>
    <row r="587" spans="1:59" ht="12.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c r="BE587" s="2"/>
      <c r="BF587" s="2"/>
      <c r="BG587" s="2"/>
    </row>
    <row r="588" spans="1:59" ht="12.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c r="BE588" s="2"/>
      <c r="BF588" s="2"/>
      <c r="BG588" s="2"/>
    </row>
    <row r="589" spans="1:59" ht="12.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c r="BE589" s="2"/>
      <c r="BF589" s="2"/>
      <c r="BG589" s="2"/>
    </row>
    <row r="590" spans="1:59" ht="12.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c r="BE590" s="2"/>
      <c r="BF590" s="2"/>
      <c r="BG590" s="2"/>
    </row>
    <row r="591" spans="1:59" ht="12.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c r="BE591" s="2"/>
      <c r="BF591" s="2"/>
      <c r="BG591" s="2"/>
    </row>
    <row r="592" spans="1:59" ht="12.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c r="BA592" s="2"/>
      <c r="BB592" s="2"/>
      <c r="BC592" s="2"/>
      <c r="BD592" s="2"/>
      <c r="BE592" s="2"/>
      <c r="BF592" s="2"/>
      <c r="BG592" s="2"/>
    </row>
    <row r="593" spans="1:59" ht="12.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2"/>
      <c r="AY593" s="2"/>
      <c r="AZ593" s="2"/>
      <c r="BA593" s="2"/>
      <c r="BB593" s="2"/>
      <c r="BC593" s="2"/>
      <c r="BD593" s="2"/>
      <c r="BE593" s="2"/>
      <c r="BF593" s="2"/>
      <c r="BG593" s="2"/>
    </row>
    <row r="594" spans="1:59" ht="12.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c r="BA594" s="2"/>
      <c r="BB594" s="2"/>
      <c r="BC594" s="2"/>
      <c r="BD594" s="2"/>
      <c r="BE594" s="2"/>
      <c r="BF594" s="2"/>
      <c r="BG594" s="2"/>
    </row>
    <row r="595" spans="1:59" ht="12.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c r="BA595" s="2"/>
      <c r="BB595" s="2"/>
      <c r="BC595" s="2"/>
      <c r="BD595" s="2"/>
      <c r="BE595" s="2"/>
      <c r="BF595" s="2"/>
      <c r="BG595" s="2"/>
    </row>
    <row r="596" spans="1:59" ht="12.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2"/>
      <c r="AY596" s="2"/>
      <c r="AZ596" s="2"/>
      <c r="BA596" s="2"/>
      <c r="BB596" s="2"/>
      <c r="BC596" s="2"/>
      <c r="BD596" s="2"/>
      <c r="BE596" s="2"/>
      <c r="BF596" s="2"/>
      <c r="BG596" s="2"/>
    </row>
    <row r="597" spans="1:59" ht="12.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2"/>
      <c r="AY597" s="2"/>
      <c r="AZ597" s="2"/>
      <c r="BA597" s="2"/>
      <c r="BB597" s="2"/>
      <c r="BC597" s="2"/>
      <c r="BD597" s="2"/>
      <c r="BE597" s="2"/>
      <c r="BF597" s="2"/>
      <c r="BG597" s="2"/>
    </row>
    <row r="598" spans="1:59" ht="12.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c r="BE598" s="2"/>
      <c r="BF598" s="2"/>
      <c r="BG598" s="2"/>
    </row>
    <row r="599" spans="1:59" ht="12.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c r="BA599" s="2"/>
      <c r="BB599" s="2"/>
      <c r="BC599" s="2"/>
      <c r="BD599" s="2"/>
      <c r="BE599" s="2"/>
      <c r="BF599" s="2"/>
      <c r="BG599" s="2"/>
    </row>
    <row r="600" spans="1:59" ht="12.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c r="BA600" s="2"/>
      <c r="BB600" s="2"/>
      <c r="BC600" s="2"/>
      <c r="BD600" s="2"/>
      <c r="BE600" s="2"/>
      <c r="BF600" s="2"/>
      <c r="BG600" s="2"/>
    </row>
    <row r="601" spans="1:59" ht="12.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2"/>
      <c r="AY601" s="2"/>
      <c r="AZ601" s="2"/>
      <c r="BA601" s="2"/>
      <c r="BB601" s="2"/>
      <c r="BC601" s="2"/>
      <c r="BD601" s="2"/>
      <c r="BE601" s="2"/>
      <c r="BF601" s="2"/>
      <c r="BG601" s="2"/>
    </row>
    <row r="602" spans="1:59" ht="12.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c r="BA602" s="2"/>
      <c r="BB602" s="2"/>
      <c r="BC602" s="2"/>
      <c r="BD602" s="2"/>
      <c r="BE602" s="2"/>
      <c r="BF602" s="2"/>
      <c r="BG602" s="2"/>
    </row>
    <row r="603" spans="1:59" ht="12.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c r="BA603" s="2"/>
      <c r="BB603" s="2"/>
      <c r="BC603" s="2"/>
      <c r="BD603" s="2"/>
      <c r="BE603" s="2"/>
      <c r="BF603" s="2"/>
      <c r="BG603" s="2"/>
    </row>
    <row r="604" spans="1:59" ht="12.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c r="BA604" s="2"/>
      <c r="BB604" s="2"/>
      <c r="BC604" s="2"/>
      <c r="BD604" s="2"/>
      <c r="BE604" s="2"/>
      <c r="BF604" s="2"/>
      <c r="BG604" s="2"/>
    </row>
    <row r="605" spans="1:59" ht="12.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2"/>
      <c r="AY605" s="2"/>
      <c r="AZ605" s="2"/>
      <c r="BA605" s="2"/>
      <c r="BB605" s="2"/>
      <c r="BC605" s="2"/>
      <c r="BD605" s="2"/>
      <c r="BE605" s="2"/>
      <c r="BF605" s="2"/>
      <c r="BG605" s="2"/>
    </row>
    <row r="606" spans="1:59" ht="12.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c r="BA606" s="2"/>
      <c r="BB606" s="2"/>
      <c r="BC606" s="2"/>
      <c r="BD606" s="2"/>
      <c r="BE606" s="2"/>
      <c r="BF606" s="2"/>
      <c r="BG606" s="2"/>
    </row>
    <row r="607" spans="1:59" ht="12.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c r="BA607" s="2"/>
      <c r="BB607" s="2"/>
      <c r="BC607" s="2"/>
      <c r="BD607" s="2"/>
      <c r="BE607" s="2"/>
      <c r="BF607" s="2"/>
      <c r="BG607" s="2"/>
    </row>
    <row r="608" spans="1:59" ht="12.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c r="BA608" s="2"/>
      <c r="BB608" s="2"/>
      <c r="BC608" s="2"/>
      <c r="BD608" s="2"/>
      <c r="BE608" s="2"/>
      <c r="BF608" s="2"/>
      <c r="BG608" s="2"/>
    </row>
    <row r="609" spans="1:59" ht="12.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c r="AU609" s="2"/>
      <c r="AV609" s="2"/>
      <c r="AW609" s="2"/>
      <c r="AX609" s="2"/>
      <c r="AY609" s="2"/>
      <c r="AZ609" s="2"/>
      <c r="BA609" s="2"/>
      <c r="BB609" s="2"/>
      <c r="BC609" s="2"/>
      <c r="BD609" s="2"/>
      <c r="BE609" s="2"/>
      <c r="BF609" s="2"/>
      <c r="BG609" s="2"/>
    </row>
    <row r="610" spans="1:59" ht="12.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2"/>
      <c r="AY610" s="2"/>
      <c r="AZ610" s="2"/>
      <c r="BA610" s="2"/>
      <c r="BB610" s="2"/>
      <c r="BC610" s="2"/>
      <c r="BD610" s="2"/>
      <c r="BE610" s="2"/>
      <c r="BF610" s="2"/>
      <c r="BG610" s="2"/>
    </row>
    <row r="611" spans="1:59" ht="12.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2"/>
      <c r="AY611" s="2"/>
      <c r="AZ611" s="2"/>
      <c r="BA611" s="2"/>
      <c r="BB611" s="2"/>
      <c r="BC611" s="2"/>
      <c r="BD611" s="2"/>
      <c r="BE611" s="2"/>
      <c r="BF611" s="2"/>
      <c r="BG611" s="2"/>
    </row>
    <row r="612" spans="1:59" ht="12.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2"/>
      <c r="AY612" s="2"/>
      <c r="AZ612" s="2"/>
      <c r="BA612" s="2"/>
      <c r="BB612" s="2"/>
      <c r="BC612" s="2"/>
      <c r="BD612" s="2"/>
      <c r="BE612" s="2"/>
      <c r="BF612" s="2"/>
      <c r="BG612" s="2"/>
    </row>
    <row r="613" spans="1:59" ht="12.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c r="AU613" s="2"/>
      <c r="AV613" s="2"/>
      <c r="AW613" s="2"/>
      <c r="AX613" s="2"/>
      <c r="AY613" s="2"/>
      <c r="AZ613" s="2"/>
      <c r="BA613" s="2"/>
      <c r="BB613" s="2"/>
      <c r="BC613" s="2"/>
      <c r="BD613" s="2"/>
      <c r="BE613" s="2"/>
      <c r="BF613" s="2"/>
      <c r="BG613" s="2"/>
    </row>
    <row r="614" spans="1:59" ht="12.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2"/>
      <c r="AY614" s="2"/>
      <c r="AZ614" s="2"/>
      <c r="BA614" s="2"/>
      <c r="BB614" s="2"/>
      <c r="BC614" s="2"/>
      <c r="BD614" s="2"/>
      <c r="BE614" s="2"/>
      <c r="BF614" s="2"/>
      <c r="BG614" s="2"/>
    </row>
    <row r="615" spans="1:59" ht="12.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c r="AU615" s="2"/>
      <c r="AV615" s="2"/>
      <c r="AW615" s="2"/>
      <c r="AX615" s="2"/>
      <c r="AY615" s="2"/>
      <c r="AZ615" s="2"/>
      <c r="BA615" s="2"/>
      <c r="BB615" s="2"/>
      <c r="BC615" s="2"/>
      <c r="BD615" s="2"/>
      <c r="BE615" s="2"/>
      <c r="BF615" s="2"/>
      <c r="BG615" s="2"/>
    </row>
    <row r="616" spans="1:59" ht="12.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c r="AU616" s="2"/>
      <c r="AV616" s="2"/>
      <c r="AW616" s="2"/>
      <c r="AX616" s="2"/>
      <c r="AY616" s="2"/>
      <c r="AZ616" s="2"/>
      <c r="BA616" s="2"/>
      <c r="BB616" s="2"/>
      <c r="BC616" s="2"/>
      <c r="BD616" s="2"/>
      <c r="BE616" s="2"/>
      <c r="BF616" s="2"/>
      <c r="BG616" s="2"/>
    </row>
    <row r="617" spans="1:59" ht="12.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c r="AT617" s="2"/>
      <c r="AU617" s="2"/>
      <c r="AV617" s="2"/>
      <c r="AW617" s="2"/>
      <c r="AX617" s="2"/>
      <c r="AY617" s="2"/>
      <c r="AZ617" s="2"/>
      <c r="BA617" s="2"/>
      <c r="BB617" s="2"/>
      <c r="BC617" s="2"/>
      <c r="BD617" s="2"/>
      <c r="BE617" s="2"/>
      <c r="BF617" s="2"/>
      <c r="BG617" s="2"/>
    </row>
    <row r="618" spans="1:59" ht="12.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c r="AT618" s="2"/>
      <c r="AU618" s="2"/>
      <c r="AV618" s="2"/>
      <c r="AW618" s="2"/>
      <c r="AX618" s="2"/>
      <c r="AY618" s="2"/>
      <c r="AZ618" s="2"/>
      <c r="BA618" s="2"/>
      <c r="BB618" s="2"/>
      <c r="BC618" s="2"/>
      <c r="BD618" s="2"/>
      <c r="BE618" s="2"/>
      <c r="BF618" s="2"/>
      <c r="BG618" s="2"/>
    </row>
    <row r="619" spans="1:59" ht="12.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c r="AS619" s="2"/>
      <c r="AT619" s="2"/>
      <c r="AU619" s="2"/>
      <c r="AV619" s="2"/>
      <c r="AW619" s="2"/>
      <c r="AX619" s="2"/>
      <c r="AY619" s="2"/>
      <c r="AZ619" s="2"/>
      <c r="BA619" s="2"/>
      <c r="BB619" s="2"/>
      <c r="BC619" s="2"/>
      <c r="BD619" s="2"/>
      <c r="BE619" s="2"/>
      <c r="BF619" s="2"/>
      <c r="BG619" s="2"/>
    </row>
    <row r="620" spans="1:59" ht="12.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c r="AS620" s="2"/>
      <c r="AT620" s="2"/>
      <c r="AU620" s="2"/>
      <c r="AV620" s="2"/>
      <c r="AW620" s="2"/>
      <c r="AX620" s="2"/>
      <c r="AY620" s="2"/>
      <c r="AZ620" s="2"/>
      <c r="BA620" s="2"/>
      <c r="BB620" s="2"/>
      <c r="BC620" s="2"/>
      <c r="BD620" s="2"/>
      <c r="BE620" s="2"/>
      <c r="BF620" s="2"/>
      <c r="BG620" s="2"/>
    </row>
    <row r="621" spans="1:59" ht="12.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2"/>
      <c r="AR621" s="2"/>
      <c r="AS621" s="2"/>
      <c r="AT621" s="2"/>
      <c r="AU621" s="2"/>
      <c r="AV621" s="2"/>
      <c r="AW621" s="2"/>
      <c r="AX621" s="2"/>
      <c r="AY621" s="2"/>
      <c r="AZ621" s="2"/>
      <c r="BA621" s="2"/>
      <c r="BB621" s="2"/>
      <c r="BC621" s="2"/>
      <c r="BD621" s="2"/>
      <c r="BE621" s="2"/>
      <c r="BF621" s="2"/>
      <c r="BG621" s="2"/>
    </row>
    <row r="622" spans="1:59" ht="12.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c r="AR622" s="2"/>
      <c r="AS622" s="2"/>
      <c r="AT622" s="2"/>
      <c r="AU622" s="2"/>
      <c r="AV622" s="2"/>
      <c r="AW622" s="2"/>
      <c r="AX622" s="2"/>
      <c r="AY622" s="2"/>
      <c r="AZ622" s="2"/>
      <c r="BA622" s="2"/>
      <c r="BB622" s="2"/>
      <c r="BC622" s="2"/>
      <c r="BD622" s="2"/>
      <c r="BE622" s="2"/>
      <c r="BF622" s="2"/>
      <c r="BG622" s="2"/>
    </row>
    <row r="623" spans="1:59" ht="12.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c r="AR623" s="2"/>
      <c r="AS623" s="2"/>
      <c r="AT623" s="2"/>
      <c r="AU623" s="2"/>
      <c r="AV623" s="2"/>
      <c r="AW623" s="2"/>
      <c r="AX623" s="2"/>
      <c r="AY623" s="2"/>
      <c r="AZ623" s="2"/>
      <c r="BA623" s="2"/>
      <c r="BB623" s="2"/>
      <c r="BC623" s="2"/>
      <c r="BD623" s="2"/>
      <c r="BE623" s="2"/>
      <c r="BF623" s="2"/>
      <c r="BG623" s="2"/>
    </row>
    <row r="624" spans="1:59" ht="12.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c r="AR624" s="2"/>
      <c r="AS624" s="2"/>
      <c r="AT624" s="2"/>
      <c r="AU624" s="2"/>
      <c r="AV624" s="2"/>
      <c r="AW624" s="2"/>
      <c r="AX624" s="2"/>
      <c r="AY624" s="2"/>
      <c r="AZ624" s="2"/>
      <c r="BA624" s="2"/>
      <c r="BB624" s="2"/>
      <c r="BC624" s="2"/>
      <c r="BD624" s="2"/>
      <c r="BE624" s="2"/>
      <c r="BF624" s="2"/>
      <c r="BG624" s="2"/>
    </row>
    <row r="625" spans="1:59" ht="12.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c r="AR625" s="2"/>
      <c r="AS625" s="2"/>
      <c r="AT625" s="2"/>
      <c r="AU625" s="2"/>
      <c r="AV625" s="2"/>
      <c r="AW625" s="2"/>
      <c r="AX625" s="2"/>
      <c r="AY625" s="2"/>
      <c r="AZ625" s="2"/>
      <c r="BA625" s="2"/>
      <c r="BB625" s="2"/>
      <c r="BC625" s="2"/>
      <c r="BD625" s="2"/>
      <c r="BE625" s="2"/>
      <c r="BF625" s="2"/>
      <c r="BG625" s="2"/>
    </row>
    <row r="626" spans="1:59" ht="12.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c r="AR626" s="2"/>
      <c r="AS626" s="2"/>
      <c r="AT626" s="2"/>
      <c r="AU626" s="2"/>
      <c r="AV626" s="2"/>
      <c r="AW626" s="2"/>
      <c r="AX626" s="2"/>
      <c r="AY626" s="2"/>
      <c r="AZ626" s="2"/>
      <c r="BA626" s="2"/>
      <c r="BB626" s="2"/>
      <c r="BC626" s="2"/>
      <c r="BD626" s="2"/>
      <c r="BE626" s="2"/>
      <c r="BF626" s="2"/>
      <c r="BG626" s="2"/>
    </row>
    <row r="627" spans="1:59" ht="12.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c r="AR627" s="2"/>
      <c r="AS627" s="2"/>
      <c r="AT627" s="2"/>
      <c r="AU627" s="2"/>
      <c r="AV627" s="2"/>
      <c r="AW627" s="2"/>
      <c r="AX627" s="2"/>
      <c r="AY627" s="2"/>
      <c r="AZ627" s="2"/>
      <c r="BA627" s="2"/>
      <c r="BB627" s="2"/>
      <c r="BC627" s="2"/>
      <c r="BD627" s="2"/>
      <c r="BE627" s="2"/>
      <c r="BF627" s="2"/>
      <c r="BG627" s="2"/>
    </row>
    <row r="628" spans="1:59" ht="12.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2"/>
      <c r="AS628" s="2"/>
      <c r="AT628" s="2"/>
      <c r="AU628" s="2"/>
      <c r="AV628" s="2"/>
      <c r="AW628" s="2"/>
      <c r="AX628" s="2"/>
      <c r="AY628" s="2"/>
      <c r="AZ628" s="2"/>
      <c r="BA628" s="2"/>
      <c r="BB628" s="2"/>
      <c r="BC628" s="2"/>
      <c r="BD628" s="2"/>
      <c r="BE628" s="2"/>
      <c r="BF628" s="2"/>
      <c r="BG628" s="2"/>
    </row>
    <row r="629" spans="1:59" ht="12.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c r="AR629" s="2"/>
      <c r="AS629" s="2"/>
      <c r="AT629" s="2"/>
      <c r="AU629" s="2"/>
      <c r="AV629" s="2"/>
      <c r="AW629" s="2"/>
      <c r="AX629" s="2"/>
      <c r="AY629" s="2"/>
      <c r="AZ629" s="2"/>
      <c r="BA629" s="2"/>
      <c r="BB629" s="2"/>
      <c r="BC629" s="2"/>
      <c r="BD629" s="2"/>
      <c r="BE629" s="2"/>
      <c r="BF629" s="2"/>
      <c r="BG629" s="2"/>
    </row>
    <row r="630" spans="1:59" ht="12.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c r="AR630" s="2"/>
      <c r="AS630" s="2"/>
      <c r="AT630" s="2"/>
      <c r="AU630" s="2"/>
      <c r="AV630" s="2"/>
      <c r="AW630" s="2"/>
      <c r="AX630" s="2"/>
      <c r="AY630" s="2"/>
      <c r="AZ630" s="2"/>
      <c r="BA630" s="2"/>
      <c r="BB630" s="2"/>
      <c r="BC630" s="2"/>
      <c r="BD630" s="2"/>
      <c r="BE630" s="2"/>
      <c r="BF630" s="2"/>
      <c r="BG630" s="2"/>
    </row>
    <row r="631" spans="1:59" ht="12.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c r="AR631" s="2"/>
      <c r="AS631" s="2"/>
      <c r="AT631" s="2"/>
      <c r="AU631" s="2"/>
      <c r="AV631" s="2"/>
      <c r="AW631" s="2"/>
      <c r="AX631" s="2"/>
      <c r="AY631" s="2"/>
      <c r="AZ631" s="2"/>
      <c r="BA631" s="2"/>
      <c r="BB631" s="2"/>
      <c r="BC631" s="2"/>
      <c r="BD631" s="2"/>
      <c r="BE631" s="2"/>
      <c r="BF631" s="2"/>
      <c r="BG631" s="2"/>
    </row>
    <row r="632" spans="1:59" ht="12.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c r="AR632" s="2"/>
      <c r="AS632" s="2"/>
      <c r="AT632" s="2"/>
      <c r="AU632" s="2"/>
      <c r="AV632" s="2"/>
      <c r="AW632" s="2"/>
      <c r="AX632" s="2"/>
      <c r="AY632" s="2"/>
      <c r="AZ632" s="2"/>
      <c r="BA632" s="2"/>
      <c r="BB632" s="2"/>
      <c r="BC632" s="2"/>
      <c r="BD632" s="2"/>
      <c r="BE632" s="2"/>
      <c r="BF632" s="2"/>
      <c r="BG632" s="2"/>
    </row>
    <row r="633" spans="1:59" ht="12.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c r="AR633" s="2"/>
      <c r="AS633" s="2"/>
      <c r="AT633" s="2"/>
      <c r="AU633" s="2"/>
      <c r="AV633" s="2"/>
      <c r="AW633" s="2"/>
      <c r="AX633" s="2"/>
      <c r="AY633" s="2"/>
      <c r="AZ633" s="2"/>
      <c r="BA633" s="2"/>
      <c r="BB633" s="2"/>
      <c r="BC633" s="2"/>
      <c r="BD633" s="2"/>
      <c r="BE633" s="2"/>
      <c r="BF633" s="2"/>
      <c r="BG633" s="2"/>
    </row>
    <row r="634" spans="1:59" ht="12.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c r="AR634" s="2"/>
      <c r="AS634" s="2"/>
      <c r="AT634" s="2"/>
      <c r="AU634" s="2"/>
      <c r="AV634" s="2"/>
      <c r="AW634" s="2"/>
      <c r="AX634" s="2"/>
      <c r="AY634" s="2"/>
      <c r="AZ634" s="2"/>
      <c r="BA634" s="2"/>
      <c r="BB634" s="2"/>
      <c r="BC634" s="2"/>
      <c r="BD634" s="2"/>
      <c r="BE634" s="2"/>
      <c r="BF634" s="2"/>
      <c r="BG634" s="2"/>
    </row>
    <row r="635" spans="1:59" ht="12.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c r="AR635" s="2"/>
      <c r="AS635" s="2"/>
      <c r="AT635" s="2"/>
      <c r="AU635" s="2"/>
      <c r="AV635" s="2"/>
      <c r="AW635" s="2"/>
      <c r="AX635" s="2"/>
      <c r="AY635" s="2"/>
      <c r="AZ635" s="2"/>
      <c r="BA635" s="2"/>
      <c r="BB635" s="2"/>
      <c r="BC635" s="2"/>
      <c r="BD635" s="2"/>
      <c r="BE635" s="2"/>
      <c r="BF635" s="2"/>
      <c r="BG635" s="2"/>
    </row>
    <row r="636" spans="1:59" ht="12.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c r="AR636" s="2"/>
      <c r="AS636" s="2"/>
      <c r="AT636" s="2"/>
      <c r="AU636" s="2"/>
      <c r="AV636" s="2"/>
      <c r="AW636" s="2"/>
      <c r="AX636" s="2"/>
      <c r="AY636" s="2"/>
      <c r="AZ636" s="2"/>
      <c r="BA636" s="2"/>
      <c r="BB636" s="2"/>
      <c r="BC636" s="2"/>
      <c r="BD636" s="2"/>
      <c r="BE636" s="2"/>
      <c r="BF636" s="2"/>
      <c r="BG636" s="2"/>
    </row>
    <row r="637" spans="1:59" ht="12.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c r="AR637" s="2"/>
      <c r="AS637" s="2"/>
      <c r="AT637" s="2"/>
      <c r="AU637" s="2"/>
      <c r="AV637" s="2"/>
      <c r="AW637" s="2"/>
      <c r="AX637" s="2"/>
      <c r="AY637" s="2"/>
      <c r="AZ637" s="2"/>
      <c r="BA637" s="2"/>
      <c r="BB637" s="2"/>
      <c r="BC637" s="2"/>
      <c r="BD637" s="2"/>
      <c r="BE637" s="2"/>
      <c r="BF637" s="2"/>
      <c r="BG637" s="2"/>
    </row>
    <row r="638" spans="1:59" ht="12.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c r="AR638" s="2"/>
      <c r="AS638" s="2"/>
      <c r="AT638" s="2"/>
      <c r="AU638" s="2"/>
      <c r="AV638" s="2"/>
      <c r="AW638" s="2"/>
      <c r="AX638" s="2"/>
      <c r="AY638" s="2"/>
      <c r="AZ638" s="2"/>
      <c r="BA638" s="2"/>
      <c r="BB638" s="2"/>
      <c r="BC638" s="2"/>
      <c r="BD638" s="2"/>
      <c r="BE638" s="2"/>
      <c r="BF638" s="2"/>
      <c r="BG638" s="2"/>
    </row>
    <row r="639" spans="1:59" ht="12.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c r="AR639" s="2"/>
      <c r="AS639" s="2"/>
      <c r="AT639" s="2"/>
      <c r="AU639" s="2"/>
      <c r="AV639" s="2"/>
      <c r="AW639" s="2"/>
      <c r="AX639" s="2"/>
      <c r="AY639" s="2"/>
      <c r="AZ639" s="2"/>
      <c r="BA639" s="2"/>
      <c r="BB639" s="2"/>
      <c r="BC639" s="2"/>
      <c r="BD639" s="2"/>
      <c r="BE639" s="2"/>
      <c r="BF639" s="2"/>
      <c r="BG639" s="2"/>
    </row>
    <row r="640" spans="1:59" ht="12.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c r="AR640" s="2"/>
      <c r="AS640" s="2"/>
      <c r="AT640" s="2"/>
      <c r="AU640" s="2"/>
      <c r="AV640" s="2"/>
      <c r="AW640" s="2"/>
      <c r="AX640" s="2"/>
      <c r="AY640" s="2"/>
      <c r="AZ640" s="2"/>
      <c r="BA640" s="2"/>
      <c r="BB640" s="2"/>
      <c r="BC640" s="2"/>
      <c r="BD640" s="2"/>
      <c r="BE640" s="2"/>
      <c r="BF640" s="2"/>
      <c r="BG640" s="2"/>
    </row>
    <row r="641" spans="1:59" ht="12.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c r="AR641" s="2"/>
      <c r="AS641" s="2"/>
      <c r="AT641" s="2"/>
      <c r="AU641" s="2"/>
      <c r="AV641" s="2"/>
      <c r="AW641" s="2"/>
      <c r="AX641" s="2"/>
      <c r="AY641" s="2"/>
      <c r="AZ641" s="2"/>
      <c r="BA641" s="2"/>
      <c r="BB641" s="2"/>
      <c r="BC641" s="2"/>
      <c r="BD641" s="2"/>
      <c r="BE641" s="2"/>
      <c r="BF641" s="2"/>
      <c r="BG641" s="2"/>
    </row>
    <row r="642" spans="1:59" ht="12.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c r="AR642" s="2"/>
      <c r="AS642" s="2"/>
      <c r="AT642" s="2"/>
      <c r="AU642" s="2"/>
      <c r="AV642" s="2"/>
      <c r="AW642" s="2"/>
      <c r="AX642" s="2"/>
      <c r="AY642" s="2"/>
      <c r="AZ642" s="2"/>
      <c r="BA642" s="2"/>
      <c r="BB642" s="2"/>
      <c r="BC642" s="2"/>
      <c r="BD642" s="2"/>
      <c r="BE642" s="2"/>
      <c r="BF642" s="2"/>
      <c r="BG642" s="2"/>
    </row>
    <row r="643" spans="1:59" ht="12.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c r="AR643" s="2"/>
      <c r="AS643" s="2"/>
      <c r="AT643" s="2"/>
      <c r="AU643" s="2"/>
      <c r="AV643" s="2"/>
      <c r="AW643" s="2"/>
      <c r="AX643" s="2"/>
      <c r="AY643" s="2"/>
      <c r="AZ643" s="2"/>
      <c r="BA643" s="2"/>
      <c r="BB643" s="2"/>
      <c r="BC643" s="2"/>
      <c r="BD643" s="2"/>
      <c r="BE643" s="2"/>
      <c r="BF643" s="2"/>
      <c r="BG643" s="2"/>
    </row>
    <row r="644" spans="1:59" ht="12.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c r="AR644" s="2"/>
      <c r="AS644" s="2"/>
      <c r="AT644" s="2"/>
      <c r="AU644" s="2"/>
      <c r="AV644" s="2"/>
      <c r="AW644" s="2"/>
      <c r="AX644" s="2"/>
      <c r="AY644" s="2"/>
      <c r="AZ644" s="2"/>
      <c r="BA644" s="2"/>
      <c r="BB644" s="2"/>
      <c r="BC644" s="2"/>
      <c r="BD644" s="2"/>
      <c r="BE644" s="2"/>
      <c r="BF644" s="2"/>
      <c r="BG644" s="2"/>
    </row>
    <row r="645" spans="1:59" ht="12.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2"/>
      <c r="AR645" s="2"/>
      <c r="AS645" s="2"/>
      <c r="AT645" s="2"/>
      <c r="AU645" s="2"/>
      <c r="AV645" s="2"/>
      <c r="AW645" s="2"/>
      <c r="AX645" s="2"/>
      <c r="AY645" s="2"/>
      <c r="AZ645" s="2"/>
      <c r="BA645" s="2"/>
      <c r="BB645" s="2"/>
      <c r="BC645" s="2"/>
      <c r="BD645" s="2"/>
      <c r="BE645" s="2"/>
      <c r="BF645" s="2"/>
      <c r="BG645" s="2"/>
    </row>
    <row r="646" spans="1:59" ht="12.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c r="AR646" s="2"/>
      <c r="AS646" s="2"/>
      <c r="AT646" s="2"/>
      <c r="AU646" s="2"/>
      <c r="AV646" s="2"/>
      <c r="AW646" s="2"/>
      <c r="AX646" s="2"/>
      <c r="AY646" s="2"/>
      <c r="AZ646" s="2"/>
      <c r="BA646" s="2"/>
      <c r="BB646" s="2"/>
      <c r="BC646" s="2"/>
      <c r="BD646" s="2"/>
      <c r="BE646" s="2"/>
      <c r="BF646" s="2"/>
      <c r="BG646" s="2"/>
    </row>
    <row r="647" spans="1:59" ht="12.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c r="AR647" s="2"/>
      <c r="AS647" s="2"/>
      <c r="AT647" s="2"/>
      <c r="AU647" s="2"/>
      <c r="AV647" s="2"/>
      <c r="AW647" s="2"/>
      <c r="AX647" s="2"/>
      <c r="AY647" s="2"/>
      <c r="AZ647" s="2"/>
      <c r="BA647" s="2"/>
      <c r="BB647" s="2"/>
      <c r="BC647" s="2"/>
      <c r="BD647" s="2"/>
      <c r="BE647" s="2"/>
      <c r="BF647" s="2"/>
      <c r="BG647" s="2"/>
    </row>
    <row r="648" spans="1:59" ht="12.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c r="AR648" s="2"/>
      <c r="AS648" s="2"/>
      <c r="AT648" s="2"/>
      <c r="AU648" s="2"/>
      <c r="AV648" s="2"/>
      <c r="AW648" s="2"/>
      <c r="AX648" s="2"/>
      <c r="AY648" s="2"/>
      <c r="AZ648" s="2"/>
      <c r="BA648" s="2"/>
      <c r="BB648" s="2"/>
      <c r="BC648" s="2"/>
      <c r="BD648" s="2"/>
      <c r="BE648" s="2"/>
      <c r="BF648" s="2"/>
      <c r="BG648" s="2"/>
    </row>
    <row r="649" spans="1:59" ht="12.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2"/>
      <c r="AR649" s="2"/>
      <c r="AS649" s="2"/>
      <c r="AT649" s="2"/>
      <c r="AU649" s="2"/>
      <c r="AV649" s="2"/>
      <c r="AW649" s="2"/>
      <c r="AX649" s="2"/>
      <c r="AY649" s="2"/>
      <c r="AZ649" s="2"/>
      <c r="BA649" s="2"/>
      <c r="BB649" s="2"/>
      <c r="BC649" s="2"/>
      <c r="BD649" s="2"/>
      <c r="BE649" s="2"/>
      <c r="BF649" s="2"/>
      <c r="BG649" s="2"/>
    </row>
    <row r="650" spans="1:59" ht="12.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c r="AR650" s="2"/>
      <c r="AS650" s="2"/>
      <c r="AT650" s="2"/>
      <c r="AU650" s="2"/>
      <c r="AV650" s="2"/>
      <c r="AW650" s="2"/>
      <c r="AX650" s="2"/>
      <c r="AY650" s="2"/>
      <c r="AZ650" s="2"/>
      <c r="BA650" s="2"/>
      <c r="BB650" s="2"/>
      <c r="BC650" s="2"/>
      <c r="BD650" s="2"/>
      <c r="BE650" s="2"/>
      <c r="BF650" s="2"/>
      <c r="BG650" s="2"/>
    </row>
    <row r="651" spans="1:59" ht="12.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c r="AR651" s="2"/>
      <c r="AS651" s="2"/>
      <c r="AT651" s="2"/>
      <c r="AU651" s="2"/>
      <c r="AV651" s="2"/>
      <c r="AW651" s="2"/>
      <c r="AX651" s="2"/>
      <c r="AY651" s="2"/>
      <c r="AZ651" s="2"/>
      <c r="BA651" s="2"/>
      <c r="BB651" s="2"/>
      <c r="BC651" s="2"/>
      <c r="BD651" s="2"/>
      <c r="BE651" s="2"/>
      <c r="BF651" s="2"/>
      <c r="BG651" s="2"/>
    </row>
    <row r="652" spans="1:59" ht="12.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2"/>
      <c r="AR652" s="2"/>
      <c r="AS652" s="2"/>
      <c r="AT652" s="2"/>
      <c r="AU652" s="2"/>
      <c r="AV652" s="2"/>
      <c r="AW652" s="2"/>
      <c r="AX652" s="2"/>
      <c r="AY652" s="2"/>
      <c r="AZ652" s="2"/>
      <c r="BA652" s="2"/>
      <c r="BB652" s="2"/>
      <c r="BC652" s="2"/>
      <c r="BD652" s="2"/>
      <c r="BE652" s="2"/>
      <c r="BF652" s="2"/>
      <c r="BG652" s="2"/>
    </row>
    <row r="653" spans="1:59" ht="12.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c r="AQ653" s="2"/>
      <c r="AR653" s="2"/>
      <c r="AS653" s="2"/>
      <c r="AT653" s="2"/>
      <c r="AU653" s="2"/>
      <c r="AV653" s="2"/>
      <c r="AW653" s="2"/>
      <c r="AX653" s="2"/>
      <c r="AY653" s="2"/>
      <c r="AZ653" s="2"/>
      <c r="BA653" s="2"/>
      <c r="BB653" s="2"/>
      <c r="BC653" s="2"/>
      <c r="BD653" s="2"/>
      <c r="BE653" s="2"/>
      <c r="BF653" s="2"/>
      <c r="BG653" s="2"/>
    </row>
    <row r="654" spans="1:59" ht="12.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2"/>
      <c r="AR654" s="2"/>
      <c r="AS654" s="2"/>
      <c r="AT654" s="2"/>
      <c r="AU654" s="2"/>
      <c r="AV654" s="2"/>
      <c r="AW654" s="2"/>
      <c r="AX654" s="2"/>
      <c r="AY654" s="2"/>
      <c r="AZ654" s="2"/>
      <c r="BA654" s="2"/>
      <c r="BB654" s="2"/>
      <c r="BC654" s="2"/>
      <c r="BD654" s="2"/>
      <c r="BE654" s="2"/>
      <c r="BF654" s="2"/>
      <c r="BG654" s="2"/>
    </row>
    <row r="655" spans="1:59" ht="12.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c r="AQ655" s="2"/>
      <c r="AR655" s="2"/>
      <c r="AS655" s="2"/>
      <c r="AT655" s="2"/>
      <c r="AU655" s="2"/>
      <c r="AV655" s="2"/>
      <c r="AW655" s="2"/>
      <c r="AX655" s="2"/>
      <c r="AY655" s="2"/>
      <c r="AZ655" s="2"/>
      <c r="BA655" s="2"/>
      <c r="BB655" s="2"/>
      <c r="BC655" s="2"/>
      <c r="BD655" s="2"/>
      <c r="BE655" s="2"/>
      <c r="BF655" s="2"/>
      <c r="BG655" s="2"/>
    </row>
    <row r="656" spans="1:59" ht="12.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c r="AQ656" s="2"/>
      <c r="AR656" s="2"/>
      <c r="AS656" s="2"/>
      <c r="AT656" s="2"/>
      <c r="AU656" s="2"/>
      <c r="AV656" s="2"/>
      <c r="AW656" s="2"/>
      <c r="AX656" s="2"/>
      <c r="AY656" s="2"/>
      <c r="AZ656" s="2"/>
      <c r="BA656" s="2"/>
      <c r="BB656" s="2"/>
      <c r="BC656" s="2"/>
      <c r="BD656" s="2"/>
      <c r="BE656" s="2"/>
      <c r="BF656" s="2"/>
      <c r="BG656" s="2"/>
    </row>
    <row r="657" spans="1:59" ht="12.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c r="AQ657" s="2"/>
      <c r="AR657" s="2"/>
      <c r="AS657" s="2"/>
      <c r="AT657" s="2"/>
      <c r="AU657" s="2"/>
      <c r="AV657" s="2"/>
      <c r="AW657" s="2"/>
      <c r="AX657" s="2"/>
      <c r="AY657" s="2"/>
      <c r="AZ657" s="2"/>
      <c r="BA657" s="2"/>
      <c r="BB657" s="2"/>
      <c r="BC657" s="2"/>
      <c r="BD657" s="2"/>
      <c r="BE657" s="2"/>
      <c r="BF657" s="2"/>
      <c r="BG657" s="2"/>
    </row>
    <row r="658" spans="1:59" ht="12.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c r="AQ658" s="2"/>
      <c r="AR658" s="2"/>
      <c r="AS658" s="2"/>
      <c r="AT658" s="2"/>
      <c r="AU658" s="2"/>
      <c r="AV658" s="2"/>
      <c r="AW658" s="2"/>
      <c r="AX658" s="2"/>
      <c r="AY658" s="2"/>
      <c r="AZ658" s="2"/>
      <c r="BA658" s="2"/>
      <c r="BB658" s="2"/>
      <c r="BC658" s="2"/>
      <c r="BD658" s="2"/>
      <c r="BE658" s="2"/>
      <c r="BF658" s="2"/>
      <c r="BG658" s="2"/>
    </row>
    <row r="659" spans="1:59" ht="12.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c r="AQ659" s="2"/>
      <c r="AR659" s="2"/>
      <c r="AS659" s="2"/>
      <c r="AT659" s="2"/>
      <c r="AU659" s="2"/>
      <c r="AV659" s="2"/>
      <c r="AW659" s="2"/>
      <c r="AX659" s="2"/>
      <c r="AY659" s="2"/>
      <c r="AZ659" s="2"/>
      <c r="BA659" s="2"/>
      <c r="BB659" s="2"/>
      <c r="BC659" s="2"/>
      <c r="BD659" s="2"/>
      <c r="BE659" s="2"/>
      <c r="BF659" s="2"/>
      <c r="BG659" s="2"/>
    </row>
    <row r="660" spans="1:59" ht="12.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c r="AQ660" s="2"/>
      <c r="AR660" s="2"/>
      <c r="AS660" s="2"/>
      <c r="AT660" s="2"/>
      <c r="AU660" s="2"/>
      <c r="AV660" s="2"/>
      <c r="AW660" s="2"/>
      <c r="AX660" s="2"/>
      <c r="AY660" s="2"/>
      <c r="AZ660" s="2"/>
      <c r="BA660" s="2"/>
      <c r="BB660" s="2"/>
      <c r="BC660" s="2"/>
      <c r="BD660" s="2"/>
      <c r="BE660" s="2"/>
      <c r="BF660" s="2"/>
      <c r="BG660" s="2"/>
    </row>
    <row r="661" spans="1:59" ht="12.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c r="AQ661" s="2"/>
      <c r="AR661" s="2"/>
      <c r="AS661" s="2"/>
      <c r="AT661" s="2"/>
      <c r="AU661" s="2"/>
      <c r="AV661" s="2"/>
      <c r="AW661" s="2"/>
      <c r="AX661" s="2"/>
      <c r="AY661" s="2"/>
      <c r="AZ661" s="2"/>
      <c r="BA661" s="2"/>
      <c r="BB661" s="2"/>
      <c r="BC661" s="2"/>
      <c r="BD661" s="2"/>
      <c r="BE661" s="2"/>
      <c r="BF661" s="2"/>
      <c r="BG661" s="2"/>
    </row>
    <row r="662" spans="1:59" ht="12.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c r="AQ662" s="2"/>
      <c r="AR662" s="2"/>
      <c r="AS662" s="2"/>
      <c r="AT662" s="2"/>
      <c r="AU662" s="2"/>
      <c r="AV662" s="2"/>
      <c r="AW662" s="2"/>
      <c r="AX662" s="2"/>
      <c r="AY662" s="2"/>
      <c r="AZ662" s="2"/>
      <c r="BA662" s="2"/>
      <c r="BB662" s="2"/>
      <c r="BC662" s="2"/>
      <c r="BD662" s="2"/>
      <c r="BE662" s="2"/>
      <c r="BF662" s="2"/>
      <c r="BG662" s="2"/>
    </row>
    <row r="663" spans="1:59" ht="12.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c r="AQ663" s="2"/>
      <c r="AR663" s="2"/>
      <c r="AS663" s="2"/>
      <c r="AT663" s="2"/>
      <c r="AU663" s="2"/>
      <c r="AV663" s="2"/>
      <c r="AW663" s="2"/>
      <c r="AX663" s="2"/>
      <c r="AY663" s="2"/>
      <c r="AZ663" s="2"/>
      <c r="BA663" s="2"/>
      <c r="BB663" s="2"/>
      <c r="BC663" s="2"/>
      <c r="BD663" s="2"/>
      <c r="BE663" s="2"/>
      <c r="BF663" s="2"/>
      <c r="BG663" s="2"/>
    </row>
    <row r="664" spans="1:59" ht="12.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c r="AQ664" s="2"/>
      <c r="AR664" s="2"/>
      <c r="AS664" s="2"/>
      <c r="AT664" s="2"/>
      <c r="AU664" s="2"/>
      <c r="AV664" s="2"/>
      <c r="AW664" s="2"/>
      <c r="AX664" s="2"/>
      <c r="AY664" s="2"/>
      <c r="AZ664" s="2"/>
      <c r="BA664" s="2"/>
      <c r="BB664" s="2"/>
      <c r="BC664" s="2"/>
      <c r="BD664" s="2"/>
      <c r="BE664" s="2"/>
      <c r="BF664" s="2"/>
      <c r="BG664" s="2"/>
    </row>
    <row r="665" spans="1:59" ht="12.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c r="AQ665" s="2"/>
      <c r="AR665" s="2"/>
      <c r="AS665" s="2"/>
      <c r="AT665" s="2"/>
      <c r="AU665" s="2"/>
      <c r="AV665" s="2"/>
      <c r="AW665" s="2"/>
      <c r="AX665" s="2"/>
      <c r="AY665" s="2"/>
      <c r="AZ665" s="2"/>
      <c r="BA665" s="2"/>
      <c r="BB665" s="2"/>
      <c r="BC665" s="2"/>
      <c r="BD665" s="2"/>
      <c r="BE665" s="2"/>
      <c r="BF665" s="2"/>
      <c r="BG665" s="2"/>
    </row>
    <row r="666" spans="1:59" ht="12.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2"/>
      <c r="AR666" s="2"/>
      <c r="AS666" s="2"/>
      <c r="AT666" s="2"/>
      <c r="AU666" s="2"/>
      <c r="AV666" s="2"/>
      <c r="AW666" s="2"/>
      <c r="AX666" s="2"/>
      <c r="AY666" s="2"/>
      <c r="AZ666" s="2"/>
      <c r="BA666" s="2"/>
      <c r="BB666" s="2"/>
      <c r="BC666" s="2"/>
      <c r="BD666" s="2"/>
      <c r="BE666" s="2"/>
      <c r="BF666" s="2"/>
      <c r="BG666" s="2"/>
    </row>
    <row r="667" spans="1:59" ht="12.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c r="AQ667" s="2"/>
      <c r="AR667" s="2"/>
      <c r="AS667" s="2"/>
      <c r="AT667" s="2"/>
      <c r="AU667" s="2"/>
      <c r="AV667" s="2"/>
      <c r="AW667" s="2"/>
      <c r="AX667" s="2"/>
      <c r="AY667" s="2"/>
      <c r="AZ667" s="2"/>
      <c r="BA667" s="2"/>
      <c r="BB667" s="2"/>
      <c r="BC667" s="2"/>
      <c r="BD667" s="2"/>
      <c r="BE667" s="2"/>
      <c r="BF667" s="2"/>
      <c r="BG667" s="2"/>
    </row>
    <row r="668" spans="1:59" ht="12.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c r="AQ668" s="2"/>
      <c r="AR668" s="2"/>
      <c r="AS668" s="2"/>
      <c r="AT668" s="2"/>
      <c r="AU668" s="2"/>
      <c r="AV668" s="2"/>
      <c r="AW668" s="2"/>
      <c r="AX668" s="2"/>
      <c r="AY668" s="2"/>
      <c r="AZ668" s="2"/>
      <c r="BA668" s="2"/>
      <c r="BB668" s="2"/>
      <c r="BC668" s="2"/>
      <c r="BD668" s="2"/>
      <c r="BE668" s="2"/>
      <c r="BF668" s="2"/>
      <c r="BG668" s="2"/>
    </row>
    <row r="669" spans="1:59" ht="12.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c r="AP669" s="2"/>
      <c r="AQ669" s="2"/>
      <c r="AR669" s="2"/>
      <c r="AS669" s="2"/>
      <c r="AT669" s="2"/>
      <c r="AU669" s="2"/>
      <c r="AV669" s="2"/>
      <c r="AW669" s="2"/>
      <c r="AX669" s="2"/>
      <c r="AY669" s="2"/>
      <c r="AZ669" s="2"/>
      <c r="BA669" s="2"/>
      <c r="BB669" s="2"/>
      <c r="BC669" s="2"/>
      <c r="BD669" s="2"/>
      <c r="BE669" s="2"/>
      <c r="BF669" s="2"/>
      <c r="BG669" s="2"/>
    </row>
    <row r="670" spans="1:59" ht="12.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c r="AQ670" s="2"/>
      <c r="AR670" s="2"/>
      <c r="AS670" s="2"/>
      <c r="AT670" s="2"/>
      <c r="AU670" s="2"/>
      <c r="AV670" s="2"/>
      <c r="AW670" s="2"/>
      <c r="AX670" s="2"/>
      <c r="AY670" s="2"/>
      <c r="AZ670" s="2"/>
      <c r="BA670" s="2"/>
      <c r="BB670" s="2"/>
      <c r="BC670" s="2"/>
      <c r="BD670" s="2"/>
      <c r="BE670" s="2"/>
      <c r="BF670" s="2"/>
      <c r="BG670" s="2"/>
    </row>
    <row r="671" spans="1:59" ht="12.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c r="AQ671" s="2"/>
      <c r="AR671" s="2"/>
      <c r="AS671" s="2"/>
      <c r="AT671" s="2"/>
      <c r="AU671" s="2"/>
      <c r="AV671" s="2"/>
      <c r="AW671" s="2"/>
      <c r="AX671" s="2"/>
      <c r="AY671" s="2"/>
      <c r="AZ671" s="2"/>
      <c r="BA671" s="2"/>
      <c r="BB671" s="2"/>
      <c r="BC671" s="2"/>
      <c r="BD671" s="2"/>
      <c r="BE671" s="2"/>
      <c r="BF671" s="2"/>
      <c r="BG671" s="2"/>
    </row>
    <row r="672" spans="1:59" ht="12.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c r="AQ672" s="2"/>
      <c r="AR672" s="2"/>
      <c r="AS672" s="2"/>
      <c r="AT672" s="2"/>
      <c r="AU672" s="2"/>
      <c r="AV672" s="2"/>
      <c r="AW672" s="2"/>
      <c r="AX672" s="2"/>
      <c r="AY672" s="2"/>
      <c r="AZ672" s="2"/>
      <c r="BA672" s="2"/>
      <c r="BB672" s="2"/>
      <c r="BC672" s="2"/>
      <c r="BD672" s="2"/>
      <c r="BE672" s="2"/>
      <c r="BF672" s="2"/>
      <c r="BG672" s="2"/>
    </row>
    <row r="673" spans="1:59" ht="12.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c r="AP673" s="2"/>
      <c r="AQ673" s="2"/>
      <c r="AR673" s="2"/>
      <c r="AS673" s="2"/>
      <c r="AT673" s="2"/>
      <c r="AU673" s="2"/>
      <c r="AV673" s="2"/>
      <c r="AW673" s="2"/>
      <c r="AX673" s="2"/>
      <c r="AY673" s="2"/>
      <c r="AZ673" s="2"/>
      <c r="BA673" s="2"/>
      <c r="BB673" s="2"/>
      <c r="BC673" s="2"/>
      <c r="BD673" s="2"/>
      <c r="BE673" s="2"/>
      <c r="BF673" s="2"/>
      <c r="BG673" s="2"/>
    </row>
    <row r="674" spans="1:59" ht="12.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c r="AQ674" s="2"/>
      <c r="AR674" s="2"/>
      <c r="AS674" s="2"/>
      <c r="AT674" s="2"/>
      <c r="AU674" s="2"/>
      <c r="AV674" s="2"/>
      <c r="AW674" s="2"/>
      <c r="AX674" s="2"/>
      <c r="AY674" s="2"/>
      <c r="AZ674" s="2"/>
      <c r="BA674" s="2"/>
      <c r="BB674" s="2"/>
      <c r="BC674" s="2"/>
      <c r="BD674" s="2"/>
      <c r="BE674" s="2"/>
      <c r="BF674" s="2"/>
      <c r="BG674" s="2"/>
    </row>
    <row r="675" spans="1:59" ht="12.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c r="AQ675" s="2"/>
      <c r="AR675" s="2"/>
      <c r="AS675" s="2"/>
      <c r="AT675" s="2"/>
      <c r="AU675" s="2"/>
      <c r="AV675" s="2"/>
      <c r="AW675" s="2"/>
      <c r="AX675" s="2"/>
      <c r="AY675" s="2"/>
      <c r="AZ675" s="2"/>
      <c r="BA675" s="2"/>
      <c r="BB675" s="2"/>
      <c r="BC675" s="2"/>
      <c r="BD675" s="2"/>
      <c r="BE675" s="2"/>
      <c r="BF675" s="2"/>
      <c r="BG675" s="2"/>
    </row>
    <row r="676" spans="1:59" ht="12.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c r="AQ676" s="2"/>
      <c r="AR676" s="2"/>
      <c r="AS676" s="2"/>
      <c r="AT676" s="2"/>
      <c r="AU676" s="2"/>
      <c r="AV676" s="2"/>
      <c r="AW676" s="2"/>
      <c r="AX676" s="2"/>
      <c r="AY676" s="2"/>
      <c r="AZ676" s="2"/>
      <c r="BA676" s="2"/>
      <c r="BB676" s="2"/>
      <c r="BC676" s="2"/>
      <c r="BD676" s="2"/>
      <c r="BE676" s="2"/>
      <c r="BF676" s="2"/>
      <c r="BG676" s="2"/>
    </row>
    <row r="677" spans="1:59" ht="12.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c r="AQ677" s="2"/>
      <c r="AR677" s="2"/>
      <c r="AS677" s="2"/>
      <c r="AT677" s="2"/>
      <c r="AU677" s="2"/>
      <c r="AV677" s="2"/>
      <c r="AW677" s="2"/>
      <c r="AX677" s="2"/>
      <c r="AY677" s="2"/>
      <c r="AZ677" s="2"/>
      <c r="BA677" s="2"/>
      <c r="BB677" s="2"/>
      <c r="BC677" s="2"/>
      <c r="BD677" s="2"/>
      <c r="BE677" s="2"/>
      <c r="BF677" s="2"/>
      <c r="BG677" s="2"/>
    </row>
    <row r="678" spans="1:59" ht="12.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c r="AQ678" s="2"/>
      <c r="AR678" s="2"/>
      <c r="AS678" s="2"/>
      <c r="AT678" s="2"/>
      <c r="AU678" s="2"/>
      <c r="AV678" s="2"/>
      <c r="AW678" s="2"/>
      <c r="AX678" s="2"/>
      <c r="AY678" s="2"/>
      <c r="AZ678" s="2"/>
      <c r="BA678" s="2"/>
      <c r="BB678" s="2"/>
      <c r="BC678" s="2"/>
      <c r="BD678" s="2"/>
      <c r="BE678" s="2"/>
      <c r="BF678" s="2"/>
      <c r="BG678" s="2"/>
    </row>
    <row r="679" spans="1:59" ht="12.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c r="AQ679" s="2"/>
      <c r="AR679" s="2"/>
      <c r="AS679" s="2"/>
      <c r="AT679" s="2"/>
      <c r="AU679" s="2"/>
      <c r="AV679" s="2"/>
      <c r="AW679" s="2"/>
      <c r="AX679" s="2"/>
      <c r="AY679" s="2"/>
      <c r="AZ679" s="2"/>
      <c r="BA679" s="2"/>
      <c r="BB679" s="2"/>
      <c r="BC679" s="2"/>
      <c r="BD679" s="2"/>
      <c r="BE679" s="2"/>
      <c r="BF679" s="2"/>
      <c r="BG679" s="2"/>
    </row>
    <row r="680" spans="1:59" ht="12.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c r="AQ680" s="2"/>
      <c r="AR680" s="2"/>
      <c r="AS680" s="2"/>
      <c r="AT680" s="2"/>
      <c r="AU680" s="2"/>
      <c r="AV680" s="2"/>
      <c r="AW680" s="2"/>
      <c r="AX680" s="2"/>
      <c r="AY680" s="2"/>
      <c r="AZ680" s="2"/>
      <c r="BA680" s="2"/>
      <c r="BB680" s="2"/>
      <c r="BC680" s="2"/>
      <c r="BD680" s="2"/>
      <c r="BE680" s="2"/>
      <c r="BF680" s="2"/>
      <c r="BG680" s="2"/>
    </row>
    <row r="681" spans="1:59" ht="12.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c r="AQ681" s="2"/>
      <c r="AR681" s="2"/>
      <c r="AS681" s="2"/>
      <c r="AT681" s="2"/>
      <c r="AU681" s="2"/>
      <c r="AV681" s="2"/>
      <c r="AW681" s="2"/>
      <c r="AX681" s="2"/>
      <c r="AY681" s="2"/>
      <c r="AZ681" s="2"/>
      <c r="BA681" s="2"/>
      <c r="BB681" s="2"/>
      <c r="BC681" s="2"/>
      <c r="BD681" s="2"/>
      <c r="BE681" s="2"/>
      <c r="BF681" s="2"/>
      <c r="BG681" s="2"/>
    </row>
    <row r="682" spans="1:59" ht="12.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c r="AQ682" s="2"/>
      <c r="AR682" s="2"/>
      <c r="AS682" s="2"/>
      <c r="AT682" s="2"/>
      <c r="AU682" s="2"/>
      <c r="AV682" s="2"/>
      <c r="AW682" s="2"/>
      <c r="AX682" s="2"/>
      <c r="AY682" s="2"/>
      <c r="AZ682" s="2"/>
      <c r="BA682" s="2"/>
      <c r="BB682" s="2"/>
      <c r="BC682" s="2"/>
      <c r="BD682" s="2"/>
      <c r="BE682" s="2"/>
      <c r="BF682" s="2"/>
      <c r="BG682" s="2"/>
    </row>
    <row r="683" spans="1:59" ht="12.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c r="AQ683" s="2"/>
      <c r="AR683" s="2"/>
      <c r="AS683" s="2"/>
      <c r="AT683" s="2"/>
      <c r="AU683" s="2"/>
      <c r="AV683" s="2"/>
      <c r="AW683" s="2"/>
      <c r="AX683" s="2"/>
      <c r="AY683" s="2"/>
      <c r="AZ683" s="2"/>
      <c r="BA683" s="2"/>
      <c r="BB683" s="2"/>
      <c r="BC683" s="2"/>
      <c r="BD683" s="2"/>
      <c r="BE683" s="2"/>
      <c r="BF683" s="2"/>
      <c r="BG683" s="2"/>
    </row>
    <row r="684" spans="1:59" ht="12.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c r="AQ684" s="2"/>
      <c r="AR684" s="2"/>
      <c r="AS684" s="2"/>
      <c r="AT684" s="2"/>
      <c r="AU684" s="2"/>
      <c r="AV684" s="2"/>
      <c r="AW684" s="2"/>
      <c r="AX684" s="2"/>
      <c r="AY684" s="2"/>
      <c r="AZ684" s="2"/>
      <c r="BA684" s="2"/>
      <c r="BB684" s="2"/>
      <c r="BC684" s="2"/>
      <c r="BD684" s="2"/>
      <c r="BE684" s="2"/>
      <c r="BF684" s="2"/>
      <c r="BG684" s="2"/>
    </row>
    <row r="685" spans="1:59" ht="12.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c r="AQ685" s="2"/>
      <c r="AR685" s="2"/>
      <c r="AS685" s="2"/>
      <c r="AT685" s="2"/>
      <c r="AU685" s="2"/>
      <c r="AV685" s="2"/>
      <c r="AW685" s="2"/>
      <c r="AX685" s="2"/>
      <c r="AY685" s="2"/>
      <c r="AZ685" s="2"/>
      <c r="BA685" s="2"/>
      <c r="BB685" s="2"/>
      <c r="BC685" s="2"/>
      <c r="BD685" s="2"/>
      <c r="BE685" s="2"/>
      <c r="BF685" s="2"/>
      <c r="BG685" s="2"/>
    </row>
    <row r="686" spans="1:59" ht="12.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c r="AQ686" s="2"/>
      <c r="AR686" s="2"/>
      <c r="AS686" s="2"/>
      <c r="AT686" s="2"/>
      <c r="AU686" s="2"/>
      <c r="AV686" s="2"/>
      <c r="AW686" s="2"/>
      <c r="AX686" s="2"/>
      <c r="AY686" s="2"/>
      <c r="AZ686" s="2"/>
      <c r="BA686" s="2"/>
      <c r="BB686" s="2"/>
      <c r="BC686" s="2"/>
      <c r="BD686" s="2"/>
      <c r="BE686" s="2"/>
      <c r="BF686" s="2"/>
      <c r="BG686" s="2"/>
    </row>
    <row r="687" spans="1:59" ht="12.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c r="AQ687" s="2"/>
      <c r="AR687" s="2"/>
      <c r="AS687" s="2"/>
      <c r="AT687" s="2"/>
      <c r="AU687" s="2"/>
      <c r="AV687" s="2"/>
      <c r="AW687" s="2"/>
      <c r="AX687" s="2"/>
      <c r="AY687" s="2"/>
      <c r="AZ687" s="2"/>
      <c r="BA687" s="2"/>
      <c r="BB687" s="2"/>
      <c r="BC687" s="2"/>
      <c r="BD687" s="2"/>
      <c r="BE687" s="2"/>
      <c r="BF687" s="2"/>
      <c r="BG687" s="2"/>
    </row>
    <row r="688" spans="1:59" ht="12.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c r="AQ688" s="2"/>
      <c r="AR688" s="2"/>
      <c r="AS688" s="2"/>
      <c r="AT688" s="2"/>
      <c r="AU688" s="2"/>
      <c r="AV688" s="2"/>
      <c r="AW688" s="2"/>
      <c r="AX688" s="2"/>
      <c r="AY688" s="2"/>
      <c r="AZ688" s="2"/>
      <c r="BA688" s="2"/>
      <c r="BB688" s="2"/>
      <c r="BC688" s="2"/>
      <c r="BD688" s="2"/>
      <c r="BE688" s="2"/>
      <c r="BF688" s="2"/>
      <c r="BG688" s="2"/>
    </row>
    <row r="689" spans="1:59" ht="12.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c r="AP689" s="2"/>
      <c r="AQ689" s="2"/>
      <c r="AR689" s="2"/>
      <c r="AS689" s="2"/>
      <c r="AT689" s="2"/>
      <c r="AU689" s="2"/>
      <c r="AV689" s="2"/>
      <c r="AW689" s="2"/>
      <c r="AX689" s="2"/>
      <c r="AY689" s="2"/>
      <c r="AZ689" s="2"/>
      <c r="BA689" s="2"/>
      <c r="BB689" s="2"/>
      <c r="BC689" s="2"/>
      <c r="BD689" s="2"/>
      <c r="BE689" s="2"/>
      <c r="BF689" s="2"/>
      <c r="BG689" s="2"/>
    </row>
    <row r="690" spans="1:59" ht="12.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c r="AQ690" s="2"/>
      <c r="AR690" s="2"/>
      <c r="AS690" s="2"/>
      <c r="AT690" s="2"/>
      <c r="AU690" s="2"/>
      <c r="AV690" s="2"/>
      <c r="AW690" s="2"/>
      <c r="AX690" s="2"/>
      <c r="AY690" s="2"/>
      <c r="AZ690" s="2"/>
      <c r="BA690" s="2"/>
      <c r="BB690" s="2"/>
      <c r="BC690" s="2"/>
      <c r="BD690" s="2"/>
      <c r="BE690" s="2"/>
      <c r="BF690" s="2"/>
      <c r="BG690" s="2"/>
    </row>
    <row r="691" spans="1:59" ht="12.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c r="AQ691" s="2"/>
      <c r="AR691" s="2"/>
      <c r="AS691" s="2"/>
      <c r="AT691" s="2"/>
      <c r="AU691" s="2"/>
      <c r="AV691" s="2"/>
      <c r="AW691" s="2"/>
      <c r="AX691" s="2"/>
      <c r="AY691" s="2"/>
      <c r="AZ691" s="2"/>
      <c r="BA691" s="2"/>
      <c r="BB691" s="2"/>
      <c r="BC691" s="2"/>
      <c r="BD691" s="2"/>
      <c r="BE691" s="2"/>
      <c r="BF691" s="2"/>
      <c r="BG691" s="2"/>
    </row>
    <row r="692" spans="1:59" ht="12.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c r="AQ692" s="2"/>
      <c r="AR692" s="2"/>
      <c r="AS692" s="2"/>
      <c r="AT692" s="2"/>
      <c r="AU692" s="2"/>
      <c r="AV692" s="2"/>
      <c r="AW692" s="2"/>
      <c r="AX692" s="2"/>
      <c r="AY692" s="2"/>
      <c r="AZ692" s="2"/>
      <c r="BA692" s="2"/>
      <c r="BB692" s="2"/>
      <c r="BC692" s="2"/>
      <c r="BD692" s="2"/>
      <c r="BE692" s="2"/>
      <c r="BF692" s="2"/>
      <c r="BG692" s="2"/>
    </row>
    <row r="693" spans="1:59" ht="12.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c r="AQ693" s="2"/>
      <c r="AR693" s="2"/>
      <c r="AS693" s="2"/>
      <c r="AT693" s="2"/>
      <c r="AU693" s="2"/>
      <c r="AV693" s="2"/>
      <c r="AW693" s="2"/>
      <c r="AX693" s="2"/>
      <c r="AY693" s="2"/>
      <c r="AZ693" s="2"/>
      <c r="BA693" s="2"/>
      <c r="BB693" s="2"/>
      <c r="BC693" s="2"/>
      <c r="BD693" s="2"/>
      <c r="BE693" s="2"/>
      <c r="BF693" s="2"/>
      <c r="BG693" s="2"/>
    </row>
    <row r="694" spans="1:59" ht="12.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c r="AQ694" s="2"/>
      <c r="AR694" s="2"/>
      <c r="AS694" s="2"/>
      <c r="AT694" s="2"/>
      <c r="AU694" s="2"/>
      <c r="AV694" s="2"/>
      <c r="AW694" s="2"/>
      <c r="AX694" s="2"/>
      <c r="AY694" s="2"/>
      <c r="AZ694" s="2"/>
      <c r="BA694" s="2"/>
      <c r="BB694" s="2"/>
      <c r="BC694" s="2"/>
      <c r="BD694" s="2"/>
      <c r="BE694" s="2"/>
      <c r="BF694" s="2"/>
      <c r="BG694" s="2"/>
    </row>
    <row r="695" spans="1:59" ht="12.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c r="AQ695" s="2"/>
      <c r="AR695" s="2"/>
      <c r="AS695" s="2"/>
      <c r="AT695" s="2"/>
      <c r="AU695" s="2"/>
      <c r="AV695" s="2"/>
      <c r="AW695" s="2"/>
      <c r="AX695" s="2"/>
      <c r="AY695" s="2"/>
      <c r="AZ695" s="2"/>
      <c r="BA695" s="2"/>
      <c r="BB695" s="2"/>
      <c r="BC695" s="2"/>
      <c r="BD695" s="2"/>
      <c r="BE695" s="2"/>
      <c r="BF695" s="2"/>
      <c r="BG695" s="2"/>
    </row>
    <row r="696" spans="1:59" ht="12.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c r="AP696" s="2"/>
      <c r="AQ696" s="2"/>
      <c r="AR696" s="2"/>
      <c r="AS696" s="2"/>
      <c r="AT696" s="2"/>
      <c r="AU696" s="2"/>
      <c r="AV696" s="2"/>
      <c r="AW696" s="2"/>
      <c r="AX696" s="2"/>
      <c r="AY696" s="2"/>
      <c r="AZ696" s="2"/>
      <c r="BA696" s="2"/>
      <c r="BB696" s="2"/>
      <c r="BC696" s="2"/>
      <c r="BD696" s="2"/>
      <c r="BE696" s="2"/>
      <c r="BF696" s="2"/>
      <c r="BG696" s="2"/>
    </row>
    <row r="697" spans="1:59" ht="12.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c r="AP697" s="2"/>
      <c r="AQ697" s="2"/>
      <c r="AR697" s="2"/>
      <c r="AS697" s="2"/>
      <c r="AT697" s="2"/>
      <c r="AU697" s="2"/>
      <c r="AV697" s="2"/>
      <c r="AW697" s="2"/>
      <c r="AX697" s="2"/>
      <c r="AY697" s="2"/>
      <c r="AZ697" s="2"/>
      <c r="BA697" s="2"/>
      <c r="BB697" s="2"/>
      <c r="BC697" s="2"/>
      <c r="BD697" s="2"/>
      <c r="BE697" s="2"/>
      <c r="BF697" s="2"/>
      <c r="BG697" s="2"/>
    </row>
    <row r="698" spans="1:59" ht="12.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c r="AP698" s="2"/>
      <c r="AQ698" s="2"/>
      <c r="AR698" s="2"/>
      <c r="AS698" s="2"/>
      <c r="AT698" s="2"/>
      <c r="AU698" s="2"/>
      <c r="AV698" s="2"/>
      <c r="AW698" s="2"/>
      <c r="AX698" s="2"/>
      <c r="AY698" s="2"/>
      <c r="AZ698" s="2"/>
      <c r="BA698" s="2"/>
      <c r="BB698" s="2"/>
      <c r="BC698" s="2"/>
      <c r="BD698" s="2"/>
      <c r="BE698" s="2"/>
      <c r="BF698" s="2"/>
      <c r="BG698" s="2"/>
    </row>
    <row r="699" spans="1:59" ht="12.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c r="AP699" s="2"/>
      <c r="AQ699" s="2"/>
      <c r="AR699" s="2"/>
      <c r="AS699" s="2"/>
      <c r="AT699" s="2"/>
      <c r="AU699" s="2"/>
      <c r="AV699" s="2"/>
      <c r="AW699" s="2"/>
      <c r="AX699" s="2"/>
      <c r="AY699" s="2"/>
      <c r="AZ699" s="2"/>
      <c r="BA699" s="2"/>
      <c r="BB699" s="2"/>
      <c r="BC699" s="2"/>
      <c r="BD699" s="2"/>
      <c r="BE699" s="2"/>
      <c r="BF699" s="2"/>
      <c r="BG699" s="2"/>
    </row>
    <row r="700" spans="1:59" ht="12.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c r="AQ700" s="2"/>
      <c r="AR700" s="2"/>
      <c r="AS700" s="2"/>
      <c r="AT700" s="2"/>
      <c r="AU700" s="2"/>
      <c r="AV700" s="2"/>
      <c r="AW700" s="2"/>
      <c r="AX700" s="2"/>
      <c r="AY700" s="2"/>
      <c r="AZ700" s="2"/>
      <c r="BA700" s="2"/>
      <c r="BB700" s="2"/>
      <c r="BC700" s="2"/>
      <c r="BD700" s="2"/>
      <c r="BE700" s="2"/>
      <c r="BF700" s="2"/>
      <c r="BG700" s="2"/>
    </row>
    <row r="701" spans="1:59" ht="12.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c r="AP701" s="2"/>
      <c r="AQ701" s="2"/>
      <c r="AR701" s="2"/>
      <c r="AS701" s="2"/>
      <c r="AT701" s="2"/>
      <c r="AU701" s="2"/>
      <c r="AV701" s="2"/>
      <c r="AW701" s="2"/>
      <c r="AX701" s="2"/>
      <c r="AY701" s="2"/>
      <c r="AZ701" s="2"/>
      <c r="BA701" s="2"/>
      <c r="BB701" s="2"/>
      <c r="BC701" s="2"/>
      <c r="BD701" s="2"/>
      <c r="BE701" s="2"/>
      <c r="BF701" s="2"/>
      <c r="BG701" s="2"/>
    </row>
    <row r="702" spans="1:59" ht="12.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c r="AQ702" s="2"/>
      <c r="AR702" s="2"/>
      <c r="AS702" s="2"/>
      <c r="AT702" s="2"/>
      <c r="AU702" s="2"/>
      <c r="AV702" s="2"/>
      <c r="AW702" s="2"/>
      <c r="AX702" s="2"/>
      <c r="AY702" s="2"/>
      <c r="AZ702" s="2"/>
      <c r="BA702" s="2"/>
      <c r="BB702" s="2"/>
      <c r="BC702" s="2"/>
      <c r="BD702" s="2"/>
      <c r="BE702" s="2"/>
      <c r="BF702" s="2"/>
      <c r="BG702" s="2"/>
    </row>
    <row r="703" spans="1:59" ht="12.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c r="AP703" s="2"/>
      <c r="AQ703" s="2"/>
      <c r="AR703" s="2"/>
      <c r="AS703" s="2"/>
      <c r="AT703" s="2"/>
      <c r="AU703" s="2"/>
      <c r="AV703" s="2"/>
      <c r="AW703" s="2"/>
      <c r="AX703" s="2"/>
      <c r="AY703" s="2"/>
      <c r="AZ703" s="2"/>
      <c r="BA703" s="2"/>
      <c r="BB703" s="2"/>
      <c r="BC703" s="2"/>
      <c r="BD703" s="2"/>
      <c r="BE703" s="2"/>
      <c r="BF703" s="2"/>
      <c r="BG703" s="2"/>
    </row>
    <row r="704" spans="1:59" ht="12.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c r="AP704" s="2"/>
      <c r="AQ704" s="2"/>
      <c r="AR704" s="2"/>
      <c r="AS704" s="2"/>
      <c r="AT704" s="2"/>
      <c r="AU704" s="2"/>
      <c r="AV704" s="2"/>
      <c r="AW704" s="2"/>
      <c r="AX704" s="2"/>
      <c r="AY704" s="2"/>
      <c r="AZ704" s="2"/>
      <c r="BA704" s="2"/>
      <c r="BB704" s="2"/>
      <c r="BC704" s="2"/>
      <c r="BD704" s="2"/>
      <c r="BE704" s="2"/>
      <c r="BF704" s="2"/>
      <c r="BG704" s="2"/>
    </row>
    <row r="705" spans="1:59" ht="12.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c r="AP705" s="2"/>
      <c r="AQ705" s="2"/>
      <c r="AR705" s="2"/>
      <c r="AS705" s="2"/>
      <c r="AT705" s="2"/>
      <c r="AU705" s="2"/>
      <c r="AV705" s="2"/>
      <c r="AW705" s="2"/>
      <c r="AX705" s="2"/>
      <c r="AY705" s="2"/>
      <c r="AZ705" s="2"/>
      <c r="BA705" s="2"/>
      <c r="BB705" s="2"/>
      <c r="BC705" s="2"/>
      <c r="BD705" s="2"/>
      <c r="BE705" s="2"/>
      <c r="BF705" s="2"/>
      <c r="BG705" s="2"/>
    </row>
    <row r="706" spans="1:59" ht="12.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c r="AP706" s="2"/>
      <c r="AQ706" s="2"/>
      <c r="AR706" s="2"/>
      <c r="AS706" s="2"/>
      <c r="AT706" s="2"/>
      <c r="AU706" s="2"/>
      <c r="AV706" s="2"/>
      <c r="AW706" s="2"/>
      <c r="AX706" s="2"/>
      <c r="AY706" s="2"/>
      <c r="AZ706" s="2"/>
      <c r="BA706" s="2"/>
      <c r="BB706" s="2"/>
      <c r="BC706" s="2"/>
      <c r="BD706" s="2"/>
      <c r="BE706" s="2"/>
      <c r="BF706" s="2"/>
      <c r="BG706" s="2"/>
    </row>
    <row r="707" spans="1:59" ht="12.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c r="AP707" s="2"/>
      <c r="AQ707" s="2"/>
      <c r="AR707" s="2"/>
      <c r="AS707" s="2"/>
      <c r="AT707" s="2"/>
      <c r="AU707" s="2"/>
      <c r="AV707" s="2"/>
      <c r="AW707" s="2"/>
      <c r="AX707" s="2"/>
      <c r="AY707" s="2"/>
      <c r="AZ707" s="2"/>
      <c r="BA707" s="2"/>
      <c r="BB707" s="2"/>
      <c r="BC707" s="2"/>
      <c r="BD707" s="2"/>
      <c r="BE707" s="2"/>
      <c r="BF707" s="2"/>
      <c r="BG707" s="2"/>
    </row>
    <row r="708" spans="1:59" ht="12.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c r="AP708" s="2"/>
      <c r="AQ708" s="2"/>
      <c r="AR708" s="2"/>
      <c r="AS708" s="2"/>
      <c r="AT708" s="2"/>
      <c r="AU708" s="2"/>
      <c r="AV708" s="2"/>
      <c r="AW708" s="2"/>
      <c r="AX708" s="2"/>
      <c r="AY708" s="2"/>
      <c r="AZ708" s="2"/>
      <c r="BA708" s="2"/>
      <c r="BB708" s="2"/>
      <c r="BC708" s="2"/>
      <c r="BD708" s="2"/>
      <c r="BE708" s="2"/>
      <c r="BF708" s="2"/>
      <c r="BG708" s="2"/>
    </row>
    <row r="709" spans="1:59" ht="12.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c r="AP709" s="2"/>
      <c r="AQ709" s="2"/>
      <c r="AR709" s="2"/>
      <c r="AS709" s="2"/>
      <c r="AT709" s="2"/>
      <c r="AU709" s="2"/>
      <c r="AV709" s="2"/>
      <c r="AW709" s="2"/>
      <c r="AX709" s="2"/>
      <c r="AY709" s="2"/>
      <c r="AZ709" s="2"/>
      <c r="BA709" s="2"/>
      <c r="BB709" s="2"/>
      <c r="BC709" s="2"/>
      <c r="BD709" s="2"/>
      <c r="BE709" s="2"/>
      <c r="BF709" s="2"/>
      <c r="BG709" s="2"/>
    </row>
    <row r="710" spans="1:59" ht="12.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c r="AQ710" s="2"/>
      <c r="AR710" s="2"/>
      <c r="AS710" s="2"/>
      <c r="AT710" s="2"/>
      <c r="AU710" s="2"/>
      <c r="AV710" s="2"/>
      <c r="AW710" s="2"/>
      <c r="AX710" s="2"/>
      <c r="AY710" s="2"/>
      <c r="AZ710" s="2"/>
      <c r="BA710" s="2"/>
      <c r="BB710" s="2"/>
      <c r="BC710" s="2"/>
      <c r="BD710" s="2"/>
      <c r="BE710" s="2"/>
      <c r="BF710" s="2"/>
      <c r="BG710" s="2"/>
    </row>
    <row r="711" spans="1:59" ht="12.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c r="AP711" s="2"/>
      <c r="AQ711" s="2"/>
      <c r="AR711" s="2"/>
      <c r="AS711" s="2"/>
      <c r="AT711" s="2"/>
      <c r="AU711" s="2"/>
      <c r="AV711" s="2"/>
      <c r="AW711" s="2"/>
      <c r="AX711" s="2"/>
      <c r="AY711" s="2"/>
      <c r="AZ711" s="2"/>
      <c r="BA711" s="2"/>
      <c r="BB711" s="2"/>
      <c r="BC711" s="2"/>
      <c r="BD711" s="2"/>
      <c r="BE711" s="2"/>
      <c r="BF711" s="2"/>
      <c r="BG711" s="2"/>
    </row>
    <row r="712" spans="1:59" ht="12.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c r="AP712" s="2"/>
      <c r="AQ712" s="2"/>
      <c r="AR712" s="2"/>
      <c r="AS712" s="2"/>
      <c r="AT712" s="2"/>
      <c r="AU712" s="2"/>
      <c r="AV712" s="2"/>
      <c r="AW712" s="2"/>
      <c r="AX712" s="2"/>
      <c r="AY712" s="2"/>
      <c r="AZ712" s="2"/>
      <c r="BA712" s="2"/>
      <c r="BB712" s="2"/>
      <c r="BC712" s="2"/>
      <c r="BD712" s="2"/>
      <c r="BE712" s="2"/>
      <c r="BF712" s="2"/>
      <c r="BG712" s="2"/>
    </row>
    <row r="713" spans="1:59" ht="12.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c r="AP713" s="2"/>
      <c r="AQ713" s="2"/>
      <c r="AR713" s="2"/>
      <c r="AS713" s="2"/>
      <c r="AT713" s="2"/>
      <c r="AU713" s="2"/>
      <c r="AV713" s="2"/>
      <c r="AW713" s="2"/>
      <c r="AX713" s="2"/>
      <c r="AY713" s="2"/>
      <c r="AZ713" s="2"/>
      <c r="BA713" s="2"/>
      <c r="BB713" s="2"/>
      <c r="BC713" s="2"/>
      <c r="BD713" s="2"/>
      <c r="BE713" s="2"/>
      <c r="BF713" s="2"/>
      <c r="BG713" s="2"/>
    </row>
    <row r="714" spans="1:59" ht="12.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c r="AP714" s="2"/>
      <c r="AQ714" s="2"/>
      <c r="AR714" s="2"/>
      <c r="AS714" s="2"/>
      <c r="AT714" s="2"/>
      <c r="AU714" s="2"/>
      <c r="AV714" s="2"/>
      <c r="AW714" s="2"/>
      <c r="AX714" s="2"/>
      <c r="AY714" s="2"/>
      <c r="AZ714" s="2"/>
      <c r="BA714" s="2"/>
      <c r="BB714" s="2"/>
      <c r="BC714" s="2"/>
      <c r="BD714" s="2"/>
      <c r="BE714" s="2"/>
      <c r="BF714" s="2"/>
      <c r="BG714" s="2"/>
    </row>
    <row r="715" spans="1:59" ht="12.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c r="AP715" s="2"/>
      <c r="AQ715" s="2"/>
      <c r="AR715" s="2"/>
      <c r="AS715" s="2"/>
      <c r="AT715" s="2"/>
      <c r="AU715" s="2"/>
      <c r="AV715" s="2"/>
      <c r="AW715" s="2"/>
      <c r="AX715" s="2"/>
      <c r="AY715" s="2"/>
      <c r="AZ715" s="2"/>
      <c r="BA715" s="2"/>
      <c r="BB715" s="2"/>
      <c r="BC715" s="2"/>
      <c r="BD715" s="2"/>
      <c r="BE715" s="2"/>
      <c r="BF715" s="2"/>
      <c r="BG715" s="2"/>
    </row>
    <row r="716" spans="1:59" ht="12.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c r="AP716" s="2"/>
      <c r="AQ716" s="2"/>
      <c r="AR716" s="2"/>
      <c r="AS716" s="2"/>
      <c r="AT716" s="2"/>
      <c r="AU716" s="2"/>
      <c r="AV716" s="2"/>
      <c r="AW716" s="2"/>
      <c r="AX716" s="2"/>
      <c r="AY716" s="2"/>
      <c r="AZ716" s="2"/>
      <c r="BA716" s="2"/>
      <c r="BB716" s="2"/>
      <c r="BC716" s="2"/>
      <c r="BD716" s="2"/>
      <c r="BE716" s="2"/>
      <c r="BF716" s="2"/>
      <c r="BG716" s="2"/>
    </row>
    <row r="717" spans="1:59" ht="12.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c r="AP717" s="2"/>
      <c r="AQ717" s="2"/>
      <c r="AR717" s="2"/>
      <c r="AS717" s="2"/>
      <c r="AT717" s="2"/>
      <c r="AU717" s="2"/>
      <c r="AV717" s="2"/>
      <c r="AW717" s="2"/>
      <c r="AX717" s="2"/>
      <c r="AY717" s="2"/>
      <c r="AZ717" s="2"/>
      <c r="BA717" s="2"/>
      <c r="BB717" s="2"/>
      <c r="BC717" s="2"/>
      <c r="BD717" s="2"/>
      <c r="BE717" s="2"/>
      <c r="BF717" s="2"/>
      <c r="BG717" s="2"/>
    </row>
    <row r="718" spans="1:59" ht="12.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c r="AQ718" s="2"/>
      <c r="AR718" s="2"/>
      <c r="AS718" s="2"/>
      <c r="AT718" s="2"/>
      <c r="AU718" s="2"/>
      <c r="AV718" s="2"/>
      <c r="AW718" s="2"/>
      <c r="AX718" s="2"/>
      <c r="AY718" s="2"/>
      <c r="AZ718" s="2"/>
      <c r="BA718" s="2"/>
      <c r="BB718" s="2"/>
      <c r="BC718" s="2"/>
      <c r="BD718" s="2"/>
      <c r="BE718" s="2"/>
      <c r="BF718" s="2"/>
      <c r="BG718" s="2"/>
    </row>
    <row r="719" spans="1:59" ht="12.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c r="AQ719" s="2"/>
      <c r="AR719" s="2"/>
      <c r="AS719" s="2"/>
      <c r="AT719" s="2"/>
      <c r="AU719" s="2"/>
      <c r="AV719" s="2"/>
      <c r="AW719" s="2"/>
      <c r="AX719" s="2"/>
      <c r="AY719" s="2"/>
      <c r="AZ719" s="2"/>
      <c r="BA719" s="2"/>
      <c r="BB719" s="2"/>
      <c r="BC719" s="2"/>
      <c r="BD719" s="2"/>
      <c r="BE719" s="2"/>
      <c r="BF719" s="2"/>
      <c r="BG719" s="2"/>
    </row>
    <row r="720" spans="1:59" ht="12.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c r="AQ720" s="2"/>
      <c r="AR720" s="2"/>
      <c r="AS720" s="2"/>
      <c r="AT720" s="2"/>
      <c r="AU720" s="2"/>
      <c r="AV720" s="2"/>
      <c r="AW720" s="2"/>
      <c r="AX720" s="2"/>
      <c r="AY720" s="2"/>
      <c r="AZ720" s="2"/>
      <c r="BA720" s="2"/>
      <c r="BB720" s="2"/>
      <c r="BC720" s="2"/>
      <c r="BD720" s="2"/>
      <c r="BE720" s="2"/>
      <c r="BF720" s="2"/>
      <c r="BG720" s="2"/>
    </row>
    <row r="721" spans="1:59" ht="12.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c r="AP721" s="2"/>
      <c r="AQ721" s="2"/>
      <c r="AR721" s="2"/>
      <c r="AS721" s="2"/>
      <c r="AT721" s="2"/>
      <c r="AU721" s="2"/>
      <c r="AV721" s="2"/>
      <c r="AW721" s="2"/>
      <c r="AX721" s="2"/>
      <c r="AY721" s="2"/>
      <c r="AZ721" s="2"/>
      <c r="BA721" s="2"/>
      <c r="BB721" s="2"/>
      <c r="BC721" s="2"/>
      <c r="BD721" s="2"/>
      <c r="BE721" s="2"/>
      <c r="BF721" s="2"/>
      <c r="BG721" s="2"/>
    </row>
    <row r="722" spans="1:59" ht="12.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c r="AP722" s="2"/>
      <c r="AQ722" s="2"/>
      <c r="AR722" s="2"/>
      <c r="AS722" s="2"/>
      <c r="AT722" s="2"/>
      <c r="AU722" s="2"/>
      <c r="AV722" s="2"/>
      <c r="AW722" s="2"/>
      <c r="AX722" s="2"/>
      <c r="AY722" s="2"/>
      <c r="AZ722" s="2"/>
      <c r="BA722" s="2"/>
      <c r="BB722" s="2"/>
      <c r="BC722" s="2"/>
      <c r="BD722" s="2"/>
      <c r="BE722" s="2"/>
      <c r="BF722" s="2"/>
      <c r="BG722" s="2"/>
    </row>
    <row r="723" spans="1:59" ht="12.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c r="AQ723" s="2"/>
      <c r="AR723" s="2"/>
      <c r="AS723" s="2"/>
      <c r="AT723" s="2"/>
      <c r="AU723" s="2"/>
      <c r="AV723" s="2"/>
      <c r="AW723" s="2"/>
      <c r="AX723" s="2"/>
      <c r="AY723" s="2"/>
      <c r="AZ723" s="2"/>
      <c r="BA723" s="2"/>
      <c r="BB723" s="2"/>
      <c r="BC723" s="2"/>
      <c r="BD723" s="2"/>
      <c r="BE723" s="2"/>
      <c r="BF723" s="2"/>
      <c r="BG723" s="2"/>
    </row>
    <row r="724" spans="1:59" ht="12.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c r="AP724" s="2"/>
      <c r="AQ724" s="2"/>
      <c r="AR724" s="2"/>
      <c r="AS724" s="2"/>
      <c r="AT724" s="2"/>
      <c r="AU724" s="2"/>
      <c r="AV724" s="2"/>
      <c r="AW724" s="2"/>
      <c r="AX724" s="2"/>
      <c r="AY724" s="2"/>
      <c r="AZ724" s="2"/>
      <c r="BA724" s="2"/>
      <c r="BB724" s="2"/>
      <c r="BC724" s="2"/>
      <c r="BD724" s="2"/>
      <c r="BE724" s="2"/>
      <c r="BF724" s="2"/>
      <c r="BG724" s="2"/>
    </row>
    <row r="725" spans="1:59" ht="12.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c r="AP725" s="2"/>
      <c r="AQ725" s="2"/>
      <c r="AR725" s="2"/>
      <c r="AS725" s="2"/>
      <c r="AT725" s="2"/>
      <c r="AU725" s="2"/>
      <c r="AV725" s="2"/>
      <c r="AW725" s="2"/>
      <c r="AX725" s="2"/>
      <c r="AY725" s="2"/>
      <c r="AZ725" s="2"/>
      <c r="BA725" s="2"/>
      <c r="BB725" s="2"/>
      <c r="BC725" s="2"/>
      <c r="BD725" s="2"/>
      <c r="BE725" s="2"/>
      <c r="BF725" s="2"/>
      <c r="BG725" s="2"/>
    </row>
    <row r="726" spans="1:59" ht="12.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c r="AP726" s="2"/>
      <c r="AQ726" s="2"/>
      <c r="AR726" s="2"/>
      <c r="AS726" s="2"/>
      <c r="AT726" s="2"/>
      <c r="AU726" s="2"/>
      <c r="AV726" s="2"/>
      <c r="AW726" s="2"/>
      <c r="AX726" s="2"/>
      <c r="AY726" s="2"/>
      <c r="AZ726" s="2"/>
      <c r="BA726" s="2"/>
      <c r="BB726" s="2"/>
      <c r="BC726" s="2"/>
      <c r="BD726" s="2"/>
      <c r="BE726" s="2"/>
      <c r="BF726" s="2"/>
      <c r="BG726" s="2"/>
    </row>
    <row r="727" spans="1:59" ht="12.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c r="AP727" s="2"/>
      <c r="AQ727" s="2"/>
      <c r="AR727" s="2"/>
      <c r="AS727" s="2"/>
      <c r="AT727" s="2"/>
      <c r="AU727" s="2"/>
      <c r="AV727" s="2"/>
      <c r="AW727" s="2"/>
      <c r="AX727" s="2"/>
      <c r="AY727" s="2"/>
      <c r="AZ727" s="2"/>
      <c r="BA727" s="2"/>
      <c r="BB727" s="2"/>
      <c r="BC727" s="2"/>
      <c r="BD727" s="2"/>
      <c r="BE727" s="2"/>
      <c r="BF727" s="2"/>
      <c r="BG727" s="2"/>
    </row>
    <row r="728" spans="1:59" ht="12.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c r="AP728" s="2"/>
      <c r="AQ728" s="2"/>
      <c r="AR728" s="2"/>
      <c r="AS728" s="2"/>
      <c r="AT728" s="2"/>
      <c r="AU728" s="2"/>
      <c r="AV728" s="2"/>
      <c r="AW728" s="2"/>
      <c r="AX728" s="2"/>
      <c r="AY728" s="2"/>
      <c r="AZ728" s="2"/>
      <c r="BA728" s="2"/>
      <c r="BB728" s="2"/>
      <c r="BC728" s="2"/>
      <c r="BD728" s="2"/>
      <c r="BE728" s="2"/>
      <c r="BF728" s="2"/>
      <c r="BG728" s="2"/>
    </row>
    <row r="729" spans="1:59" ht="12.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c r="AP729" s="2"/>
      <c r="AQ729" s="2"/>
      <c r="AR729" s="2"/>
      <c r="AS729" s="2"/>
      <c r="AT729" s="2"/>
      <c r="AU729" s="2"/>
      <c r="AV729" s="2"/>
      <c r="AW729" s="2"/>
      <c r="AX729" s="2"/>
      <c r="AY729" s="2"/>
      <c r="AZ729" s="2"/>
      <c r="BA729" s="2"/>
      <c r="BB729" s="2"/>
      <c r="BC729" s="2"/>
      <c r="BD729" s="2"/>
      <c r="BE729" s="2"/>
      <c r="BF729" s="2"/>
      <c r="BG729" s="2"/>
    </row>
    <row r="730" spans="1:59" ht="12.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c r="AP730" s="2"/>
      <c r="AQ730" s="2"/>
      <c r="AR730" s="2"/>
      <c r="AS730" s="2"/>
      <c r="AT730" s="2"/>
      <c r="AU730" s="2"/>
      <c r="AV730" s="2"/>
      <c r="AW730" s="2"/>
      <c r="AX730" s="2"/>
      <c r="AY730" s="2"/>
      <c r="AZ730" s="2"/>
      <c r="BA730" s="2"/>
      <c r="BB730" s="2"/>
      <c r="BC730" s="2"/>
      <c r="BD730" s="2"/>
      <c r="BE730" s="2"/>
      <c r="BF730" s="2"/>
      <c r="BG730" s="2"/>
    </row>
    <row r="731" spans="1:59" ht="12.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c r="AP731" s="2"/>
      <c r="AQ731" s="2"/>
      <c r="AR731" s="2"/>
      <c r="AS731" s="2"/>
      <c r="AT731" s="2"/>
      <c r="AU731" s="2"/>
      <c r="AV731" s="2"/>
      <c r="AW731" s="2"/>
      <c r="AX731" s="2"/>
      <c r="AY731" s="2"/>
      <c r="AZ731" s="2"/>
      <c r="BA731" s="2"/>
      <c r="BB731" s="2"/>
      <c r="BC731" s="2"/>
      <c r="BD731" s="2"/>
      <c r="BE731" s="2"/>
      <c r="BF731" s="2"/>
      <c r="BG731" s="2"/>
    </row>
    <row r="732" spans="1:59" ht="12.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c r="AP732" s="2"/>
      <c r="AQ732" s="2"/>
      <c r="AR732" s="2"/>
      <c r="AS732" s="2"/>
      <c r="AT732" s="2"/>
      <c r="AU732" s="2"/>
      <c r="AV732" s="2"/>
      <c r="AW732" s="2"/>
      <c r="AX732" s="2"/>
      <c r="AY732" s="2"/>
      <c r="AZ732" s="2"/>
      <c r="BA732" s="2"/>
      <c r="BB732" s="2"/>
      <c r="BC732" s="2"/>
      <c r="BD732" s="2"/>
      <c r="BE732" s="2"/>
      <c r="BF732" s="2"/>
      <c r="BG732" s="2"/>
    </row>
    <row r="733" spans="1:59" ht="12.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c r="AP733" s="2"/>
      <c r="AQ733" s="2"/>
      <c r="AR733" s="2"/>
      <c r="AS733" s="2"/>
      <c r="AT733" s="2"/>
      <c r="AU733" s="2"/>
      <c r="AV733" s="2"/>
      <c r="AW733" s="2"/>
      <c r="AX733" s="2"/>
      <c r="AY733" s="2"/>
      <c r="AZ733" s="2"/>
      <c r="BA733" s="2"/>
      <c r="BB733" s="2"/>
      <c r="BC733" s="2"/>
      <c r="BD733" s="2"/>
      <c r="BE733" s="2"/>
      <c r="BF733" s="2"/>
      <c r="BG733" s="2"/>
    </row>
    <row r="734" spans="1:59" ht="12.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c r="AP734" s="2"/>
      <c r="AQ734" s="2"/>
      <c r="AR734" s="2"/>
      <c r="AS734" s="2"/>
      <c r="AT734" s="2"/>
      <c r="AU734" s="2"/>
      <c r="AV734" s="2"/>
      <c r="AW734" s="2"/>
      <c r="AX734" s="2"/>
      <c r="AY734" s="2"/>
      <c r="AZ734" s="2"/>
      <c r="BA734" s="2"/>
      <c r="BB734" s="2"/>
      <c r="BC734" s="2"/>
      <c r="BD734" s="2"/>
      <c r="BE734" s="2"/>
      <c r="BF734" s="2"/>
      <c r="BG734" s="2"/>
    </row>
    <row r="735" spans="1:59" ht="12.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c r="AP735" s="2"/>
      <c r="AQ735" s="2"/>
      <c r="AR735" s="2"/>
      <c r="AS735" s="2"/>
      <c r="AT735" s="2"/>
      <c r="AU735" s="2"/>
      <c r="AV735" s="2"/>
      <c r="AW735" s="2"/>
      <c r="AX735" s="2"/>
      <c r="AY735" s="2"/>
      <c r="AZ735" s="2"/>
      <c r="BA735" s="2"/>
      <c r="BB735" s="2"/>
      <c r="BC735" s="2"/>
      <c r="BD735" s="2"/>
      <c r="BE735" s="2"/>
      <c r="BF735" s="2"/>
      <c r="BG735" s="2"/>
    </row>
    <row r="736" spans="1:59" ht="12.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c r="AQ736" s="2"/>
      <c r="AR736" s="2"/>
      <c r="AS736" s="2"/>
      <c r="AT736" s="2"/>
      <c r="AU736" s="2"/>
      <c r="AV736" s="2"/>
      <c r="AW736" s="2"/>
      <c r="AX736" s="2"/>
      <c r="AY736" s="2"/>
      <c r="AZ736" s="2"/>
      <c r="BA736" s="2"/>
      <c r="BB736" s="2"/>
      <c r="BC736" s="2"/>
      <c r="BD736" s="2"/>
      <c r="BE736" s="2"/>
      <c r="BF736" s="2"/>
      <c r="BG736" s="2"/>
    </row>
    <row r="737" spans="1:59" ht="12.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c r="AP737" s="2"/>
      <c r="AQ737" s="2"/>
      <c r="AR737" s="2"/>
      <c r="AS737" s="2"/>
      <c r="AT737" s="2"/>
      <c r="AU737" s="2"/>
      <c r="AV737" s="2"/>
      <c r="AW737" s="2"/>
      <c r="AX737" s="2"/>
      <c r="AY737" s="2"/>
      <c r="AZ737" s="2"/>
      <c r="BA737" s="2"/>
      <c r="BB737" s="2"/>
      <c r="BC737" s="2"/>
      <c r="BD737" s="2"/>
      <c r="BE737" s="2"/>
      <c r="BF737" s="2"/>
      <c r="BG737" s="2"/>
    </row>
    <row r="738" spans="1:59" ht="12.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c r="AQ738" s="2"/>
      <c r="AR738" s="2"/>
      <c r="AS738" s="2"/>
      <c r="AT738" s="2"/>
      <c r="AU738" s="2"/>
      <c r="AV738" s="2"/>
      <c r="AW738" s="2"/>
      <c r="AX738" s="2"/>
      <c r="AY738" s="2"/>
      <c r="AZ738" s="2"/>
      <c r="BA738" s="2"/>
      <c r="BB738" s="2"/>
      <c r="BC738" s="2"/>
      <c r="BD738" s="2"/>
      <c r="BE738" s="2"/>
      <c r="BF738" s="2"/>
      <c r="BG738" s="2"/>
    </row>
    <row r="739" spans="1:59" ht="12.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c r="AQ739" s="2"/>
      <c r="AR739" s="2"/>
      <c r="AS739" s="2"/>
      <c r="AT739" s="2"/>
      <c r="AU739" s="2"/>
      <c r="AV739" s="2"/>
      <c r="AW739" s="2"/>
      <c r="AX739" s="2"/>
      <c r="AY739" s="2"/>
      <c r="AZ739" s="2"/>
      <c r="BA739" s="2"/>
      <c r="BB739" s="2"/>
      <c r="BC739" s="2"/>
      <c r="BD739" s="2"/>
      <c r="BE739" s="2"/>
      <c r="BF739" s="2"/>
      <c r="BG739" s="2"/>
    </row>
    <row r="740" spans="1:59" ht="12.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c r="AQ740" s="2"/>
      <c r="AR740" s="2"/>
      <c r="AS740" s="2"/>
      <c r="AT740" s="2"/>
      <c r="AU740" s="2"/>
      <c r="AV740" s="2"/>
      <c r="AW740" s="2"/>
      <c r="AX740" s="2"/>
      <c r="AY740" s="2"/>
      <c r="AZ740" s="2"/>
      <c r="BA740" s="2"/>
      <c r="BB740" s="2"/>
      <c r="BC740" s="2"/>
      <c r="BD740" s="2"/>
      <c r="BE740" s="2"/>
      <c r="BF740" s="2"/>
      <c r="BG740" s="2"/>
    </row>
    <row r="741" spans="1:59" ht="12.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c r="AP741" s="2"/>
      <c r="AQ741" s="2"/>
      <c r="AR741" s="2"/>
      <c r="AS741" s="2"/>
      <c r="AT741" s="2"/>
      <c r="AU741" s="2"/>
      <c r="AV741" s="2"/>
      <c r="AW741" s="2"/>
      <c r="AX741" s="2"/>
      <c r="AY741" s="2"/>
      <c r="AZ741" s="2"/>
      <c r="BA741" s="2"/>
      <c r="BB741" s="2"/>
      <c r="BC741" s="2"/>
      <c r="BD741" s="2"/>
      <c r="BE741" s="2"/>
      <c r="BF741" s="2"/>
      <c r="BG741" s="2"/>
    </row>
    <row r="742" spans="1:59" ht="12.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c r="AQ742" s="2"/>
      <c r="AR742" s="2"/>
      <c r="AS742" s="2"/>
      <c r="AT742" s="2"/>
      <c r="AU742" s="2"/>
      <c r="AV742" s="2"/>
      <c r="AW742" s="2"/>
      <c r="AX742" s="2"/>
      <c r="AY742" s="2"/>
      <c r="AZ742" s="2"/>
      <c r="BA742" s="2"/>
      <c r="BB742" s="2"/>
      <c r="BC742" s="2"/>
      <c r="BD742" s="2"/>
      <c r="BE742" s="2"/>
      <c r="BF742" s="2"/>
      <c r="BG742" s="2"/>
    </row>
    <row r="743" spans="1:59" ht="12.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c r="AQ743" s="2"/>
      <c r="AR743" s="2"/>
      <c r="AS743" s="2"/>
      <c r="AT743" s="2"/>
      <c r="AU743" s="2"/>
      <c r="AV743" s="2"/>
      <c r="AW743" s="2"/>
      <c r="AX743" s="2"/>
      <c r="AY743" s="2"/>
      <c r="AZ743" s="2"/>
      <c r="BA743" s="2"/>
      <c r="BB743" s="2"/>
      <c r="BC743" s="2"/>
      <c r="BD743" s="2"/>
      <c r="BE743" s="2"/>
      <c r="BF743" s="2"/>
      <c r="BG743" s="2"/>
    </row>
    <row r="744" spans="1:59" ht="12.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c r="AQ744" s="2"/>
      <c r="AR744" s="2"/>
      <c r="AS744" s="2"/>
      <c r="AT744" s="2"/>
      <c r="AU744" s="2"/>
      <c r="AV744" s="2"/>
      <c r="AW744" s="2"/>
      <c r="AX744" s="2"/>
      <c r="AY744" s="2"/>
      <c r="AZ744" s="2"/>
      <c r="BA744" s="2"/>
      <c r="BB744" s="2"/>
      <c r="BC744" s="2"/>
      <c r="BD744" s="2"/>
      <c r="BE744" s="2"/>
      <c r="BF744" s="2"/>
      <c r="BG744" s="2"/>
    </row>
    <row r="745" spans="1:59" ht="12.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c r="AP745" s="2"/>
      <c r="AQ745" s="2"/>
      <c r="AR745" s="2"/>
      <c r="AS745" s="2"/>
      <c r="AT745" s="2"/>
      <c r="AU745" s="2"/>
      <c r="AV745" s="2"/>
      <c r="AW745" s="2"/>
      <c r="AX745" s="2"/>
      <c r="AY745" s="2"/>
      <c r="AZ745" s="2"/>
      <c r="BA745" s="2"/>
      <c r="BB745" s="2"/>
      <c r="BC745" s="2"/>
      <c r="BD745" s="2"/>
      <c r="BE745" s="2"/>
      <c r="BF745" s="2"/>
      <c r="BG745" s="2"/>
    </row>
    <row r="746" spans="1:59" ht="12.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c r="AQ746" s="2"/>
      <c r="AR746" s="2"/>
      <c r="AS746" s="2"/>
      <c r="AT746" s="2"/>
      <c r="AU746" s="2"/>
      <c r="AV746" s="2"/>
      <c r="AW746" s="2"/>
      <c r="AX746" s="2"/>
      <c r="AY746" s="2"/>
      <c r="AZ746" s="2"/>
      <c r="BA746" s="2"/>
      <c r="BB746" s="2"/>
      <c r="BC746" s="2"/>
      <c r="BD746" s="2"/>
      <c r="BE746" s="2"/>
      <c r="BF746" s="2"/>
      <c r="BG746" s="2"/>
    </row>
    <row r="747" spans="1:59" ht="12.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c r="AQ747" s="2"/>
      <c r="AR747" s="2"/>
      <c r="AS747" s="2"/>
      <c r="AT747" s="2"/>
      <c r="AU747" s="2"/>
      <c r="AV747" s="2"/>
      <c r="AW747" s="2"/>
      <c r="AX747" s="2"/>
      <c r="AY747" s="2"/>
      <c r="AZ747" s="2"/>
      <c r="BA747" s="2"/>
      <c r="BB747" s="2"/>
      <c r="BC747" s="2"/>
      <c r="BD747" s="2"/>
      <c r="BE747" s="2"/>
      <c r="BF747" s="2"/>
      <c r="BG747" s="2"/>
    </row>
    <row r="748" spans="1:59" ht="12.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c r="AQ748" s="2"/>
      <c r="AR748" s="2"/>
      <c r="AS748" s="2"/>
      <c r="AT748" s="2"/>
      <c r="AU748" s="2"/>
      <c r="AV748" s="2"/>
      <c r="AW748" s="2"/>
      <c r="AX748" s="2"/>
      <c r="AY748" s="2"/>
      <c r="AZ748" s="2"/>
      <c r="BA748" s="2"/>
      <c r="BB748" s="2"/>
      <c r="BC748" s="2"/>
      <c r="BD748" s="2"/>
      <c r="BE748" s="2"/>
      <c r="BF748" s="2"/>
      <c r="BG748" s="2"/>
    </row>
    <row r="749" spans="1:59" ht="12.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c r="AP749" s="2"/>
      <c r="AQ749" s="2"/>
      <c r="AR749" s="2"/>
      <c r="AS749" s="2"/>
      <c r="AT749" s="2"/>
      <c r="AU749" s="2"/>
      <c r="AV749" s="2"/>
      <c r="AW749" s="2"/>
      <c r="AX749" s="2"/>
      <c r="AY749" s="2"/>
      <c r="AZ749" s="2"/>
      <c r="BA749" s="2"/>
      <c r="BB749" s="2"/>
      <c r="BC749" s="2"/>
      <c r="BD749" s="2"/>
      <c r="BE749" s="2"/>
      <c r="BF749" s="2"/>
      <c r="BG749" s="2"/>
    </row>
    <row r="750" spans="1:59" ht="12.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c r="AQ750" s="2"/>
      <c r="AR750" s="2"/>
      <c r="AS750" s="2"/>
      <c r="AT750" s="2"/>
      <c r="AU750" s="2"/>
      <c r="AV750" s="2"/>
      <c r="AW750" s="2"/>
      <c r="AX750" s="2"/>
      <c r="AY750" s="2"/>
      <c r="AZ750" s="2"/>
      <c r="BA750" s="2"/>
      <c r="BB750" s="2"/>
      <c r="BC750" s="2"/>
      <c r="BD750" s="2"/>
      <c r="BE750" s="2"/>
      <c r="BF750" s="2"/>
      <c r="BG750" s="2"/>
    </row>
    <row r="751" spans="1:59" ht="12.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c r="AQ751" s="2"/>
      <c r="AR751" s="2"/>
      <c r="AS751" s="2"/>
      <c r="AT751" s="2"/>
      <c r="AU751" s="2"/>
      <c r="AV751" s="2"/>
      <c r="AW751" s="2"/>
      <c r="AX751" s="2"/>
      <c r="AY751" s="2"/>
      <c r="AZ751" s="2"/>
      <c r="BA751" s="2"/>
      <c r="BB751" s="2"/>
      <c r="BC751" s="2"/>
      <c r="BD751" s="2"/>
      <c r="BE751" s="2"/>
      <c r="BF751" s="2"/>
      <c r="BG751" s="2"/>
    </row>
    <row r="752" spans="1:59" ht="12.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c r="AQ752" s="2"/>
      <c r="AR752" s="2"/>
      <c r="AS752" s="2"/>
      <c r="AT752" s="2"/>
      <c r="AU752" s="2"/>
      <c r="AV752" s="2"/>
      <c r="AW752" s="2"/>
      <c r="AX752" s="2"/>
      <c r="AY752" s="2"/>
      <c r="AZ752" s="2"/>
      <c r="BA752" s="2"/>
      <c r="BB752" s="2"/>
      <c r="BC752" s="2"/>
      <c r="BD752" s="2"/>
      <c r="BE752" s="2"/>
      <c r="BF752" s="2"/>
      <c r="BG752" s="2"/>
    </row>
    <row r="753" spans="1:59" ht="12.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c r="AP753" s="2"/>
      <c r="AQ753" s="2"/>
      <c r="AR753" s="2"/>
      <c r="AS753" s="2"/>
      <c r="AT753" s="2"/>
      <c r="AU753" s="2"/>
      <c r="AV753" s="2"/>
      <c r="AW753" s="2"/>
      <c r="AX753" s="2"/>
      <c r="AY753" s="2"/>
      <c r="AZ753" s="2"/>
      <c r="BA753" s="2"/>
      <c r="BB753" s="2"/>
      <c r="BC753" s="2"/>
      <c r="BD753" s="2"/>
      <c r="BE753" s="2"/>
      <c r="BF753" s="2"/>
      <c r="BG753" s="2"/>
    </row>
    <row r="754" spans="1:59" ht="12.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c r="AQ754" s="2"/>
      <c r="AR754" s="2"/>
      <c r="AS754" s="2"/>
      <c r="AT754" s="2"/>
      <c r="AU754" s="2"/>
      <c r="AV754" s="2"/>
      <c r="AW754" s="2"/>
      <c r="AX754" s="2"/>
      <c r="AY754" s="2"/>
      <c r="AZ754" s="2"/>
      <c r="BA754" s="2"/>
      <c r="BB754" s="2"/>
      <c r="BC754" s="2"/>
      <c r="BD754" s="2"/>
      <c r="BE754" s="2"/>
      <c r="BF754" s="2"/>
      <c r="BG754" s="2"/>
    </row>
    <row r="755" spans="1:59" ht="12.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c r="AQ755" s="2"/>
      <c r="AR755" s="2"/>
      <c r="AS755" s="2"/>
      <c r="AT755" s="2"/>
      <c r="AU755" s="2"/>
      <c r="AV755" s="2"/>
      <c r="AW755" s="2"/>
      <c r="AX755" s="2"/>
      <c r="AY755" s="2"/>
      <c r="AZ755" s="2"/>
      <c r="BA755" s="2"/>
      <c r="BB755" s="2"/>
      <c r="BC755" s="2"/>
      <c r="BD755" s="2"/>
      <c r="BE755" s="2"/>
      <c r="BF755" s="2"/>
      <c r="BG755" s="2"/>
    </row>
    <row r="756" spans="1:59" ht="12.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c r="AQ756" s="2"/>
      <c r="AR756" s="2"/>
      <c r="AS756" s="2"/>
      <c r="AT756" s="2"/>
      <c r="AU756" s="2"/>
      <c r="AV756" s="2"/>
      <c r="AW756" s="2"/>
      <c r="AX756" s="2"/>
      <c r="AY756" s="2"/>
      <c r="AZ756" s="2"/>
      <c r="BA756" s="2"/>
      <c r="BB756" s="2"/>
      <c r="BC756" s="2"/>
      <c r="BD756" s="2"/>
      <c r="BE756" s="2"/>
      <c r="BF756" s="2"/>
      <c r="BG756" s="2"/>
    </row>
    <row r="757" spans="1:59" ht="12.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c r="AP757" s="2"/>
      <c r="AQ757" s="2"/>
      <c r="AR757" s="2"/>
      <c r="AS757" s="2"/>
      <c r="AT757" s="2"/>
      <c r="AU757" s="2"/>
      <c r="AV757" s="2"/>
      <c r="AW757" s="2"/>
      <c r="AX757" s="2"/>
      <c r="AY757" s="2"/>
      <c r="AZ757" s="2"/>
      <c r="BA757" s="2"/>
      <c r="BB757" s="2"/>
      <c r="BC757" s="2"/>
      <c r="BD757" s="2"/>
      <c r="BE757" s="2"/>
      <c r="BF757" s="2"/>
      <c r="BG757" s="2"/>
    </row>
    <row r="758" spans="1:59" ht="12.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c r="AQ758" s="2"/>
      <c r="AR758" s="2"/>
      <c r="AS758" s="2"/>
      <c r="AT758" s="2"/>
      <c r="AU758" s="2"/>
      <c r="AV758" s="2"/>
      <c r="AW758" s="2"/>
      <c r="AX758" s="2"/>
      <c r="AY758" s="2"/>
      <c r="AZ758" s="2"/>
      <c r="BA758" s="2"/>
      <c r="BB758" s="2"/>
      <c r="BC758" s="2"/>
      <c r="BD758" s="2"/>
      <c r="BE758" s="2"/>
      <c r="BF758" s="2"/>
      <c r="BG758" s="2"/>
    </row>
    <row r="759" spans="1:59" ht="12.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c r="AQ759" s="2"/>
      <c r="AR759" s="2"/>
      <c r="AS759" s="2"/>
      <c r="AT759" s="2"/>
      <c r="AU759" s="2"/>
      <c r="AV759" s="2"/>
      <c r="AW759" s="2"/>
      <c r="AX759" s="2"/>
      <c r="AY759" s="2"/>
      <c r="AZ759" s="2"/>
      <c r="BA759" s="2"/>
      <c r="BB759" s="2"/>
      <c r="BC759" s="2"/>
      <c r="BD759" s="2"/>
      <c r="BE759" s="2"/>
      <c r="BF759" s="2"/>
      <c r="BG759" s="2"/>
    </row>
    <row r="760" spans="1:59" ht="12.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c r="AQ760" s="2"/>
      <c r="AR760" s="2"/>
      <c r="AS760" s="2"/>
      <c r="AT760" s="2"/>
      <c r="AU760" s="2"/>
      <c r="AV760" s="2"/>
      <c r="AW760" s="2"/>
      <c r="AX760" s="2"/>
      <c r="AY760" s="2"/>
      <c r="AZ760" s="2"/>
      <c r="BA760" s="2"/>
      <c r="BB760" s="2"/>
      <c r="BC760" s="2"/>
      <c r="BD760" s="2"/>
      <c r="BE760" s="2"/>
      <c r="BF760" s="2"/>
      <c r="BG760" s="2"/>
    </row>
    <row r="761" spans="1:59" ht="12.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c r="AP761" s="2"/>
      <c r="AQ761" s="2"/>
      <c r="AR761" s="2"/>
      <c r="AS761" s="2"/>
      <c r="AT761" s="2"/>
      <c r="AU761" s="2"/>
      <c r="AV761" s="2"/>
      <c r="AW761" s="2"/>
      <c r="AX761" s="2"/>
      <c r="AY761" s="2"/>
      <c r="AZ761" s="2"/>
      <c r="BA761" s="2"/>
      <c r="BB761" s="2"/>
      <c r="BC761" s="2"/>
      <c r="BD761" s="2"/>
      <c r="BE761" s="2"/>
      <c r="BF761" s="2"/>
      <c r="BG761" s="2"/>
    </row>
    <row r="762" spans="1:59" ht="12.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c r="AQ762" s="2"/>
      <c r="AR762" s="2"/>
      <c r="AS762" s="2"/>
      <c r="AT762" s="2"/>
      <c r="AU762" s="2"/>
      <c r="AV762" s="2"/>
      <c r="AW762" s="2"/>
      <c r="AX762" s="2"/>
      <c r="AY762" s="2"/>
      <c r="AZ762" s="2"/>
      <c r="BA762" s="2"/>
      <c r="BB762" s="2"/>
      <c r="BC762" s="2"/>
      <c r="BD762" s="2"/>
      <c r="BE762" s="2"/>
      <c r="BF762" s="2"/>
      <c r="BG762" s="2"/>
    </row>
    <row r="763" spans="1:59" ht="12.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c r="AQ763" s="2"/>
      <c r="AR763" s="2"/>
      <c r="AS763" s="2"/>
      <c r="AT763" s="2"/>
      <c r="AU763" s="2"/>
      <c r="AV763" s="2"/>
      <c r="AW763" s="2"/>
      <c r="AX763" s="2"/>
      <c r="AY763" s="2"/>
      <c r="AZ763" s="2"/>
      <c r="BA763" s="2"/>
      <c r="BB763" s="2"/>
      <c r="BC763" s="2"/>
      <c r="BD763" s="2"/>
      <c r="BE763" s="2"/>
      <c r="BF763" s="2"/>
      <c r="BG763" s="2"/>
    </row>
    <row r="764" spans="1:59" ht="12.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c r="AQ764" s="2"/>
      <c r="AR764" s="2"/>
      <c r="AS764" s="2"/>
      <c r="AT764" s="2"/>
      <c r="AU764" s="2"/>
      <c r="AV764" s="2"/>
      <c r="AW764" s="2"/>
      <c r="AX764" s="2"/>
      <c r="AY764" s="2"/>
      <c r="AZ764" s="2"/>
      <c r="BA764" s="2"/>
      <c r="BB764" s="2"/>
      <c r="BC764" s="2"/>
      <c r="BD764" s="2"/>
      <c r="BE764" s="2"/>
      <c r="BF764" s="2"/>
      <c r="BG764" s="2"/>
    </row>
    <row r="765" spans="1:59" ht="12.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c r="AP765" s="2"/>
      <c r="AQ765" s="2"/>
      <c r="AR765" s="2"/>
      <c r="AS765" s="2"/>
      <c r="AT765" s="2"/>
      <c r="AU765" s="2"/>
      <c r="AV765" s="2"/>
      <c r="AW765" s="2"/>
      <c r="AX765" s="2"/>
      <c r="AY765" s="2"/>
      <c r="AZ765" s="2"/>
      <c r="BA765" s="2"/>
      <c r="BB765" s="2"/>
      <c r="BC765" s="2"/>
      <c r="BD765" s="2"/>
      <c r="BE765" s="2"/>
      <c r="BF765" s="2"/>
      <c r="BG765" s="2"/>
    </row>
    <row r="766" spans="1:59" ht="12.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c r="AQ766" s="2"/>
      <c r="AR766" s="2"/>
      <c r="AS766" s="2"/>
      <c r="AT766" s="2"/>
      <c r="AU766" s="2"/>
      <c r="AV766" s="2"/>
      <c r="AW766" s="2"/>
      <c r="AX766" s="2"/>
      <c r="AY766" s="2"/>
      <c r="AZ766" s="2"/>
      <c r="BA766" s="2"/>
      <c r="BB766" s="2"/>
      <c r="BC766" s="2"/>
      <c r="BD766" s="2"/>
      <c r="BE766" s="2"/>
      <c r="BF766" s="2"/>
      <c r="BG766" s="2"/>
    </row>
    <row r="767" spans="1:59" ht="12.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c r="AQ767" s="2"/>
      <c r="AR767" s="2"/>
      <c r="AS767" s="2"/>
      <c r="AT767" s="2"/>
      <c r="AU767" s="2"/>
      <c r="AV767" s="2"/>
      <c r="AW767" s="2"/>
      <c r="AX767" s="2"/>
      <c r="AY767" s="2"/>
      <c r="AZ767" s="2"/>
      <c r="BA767" s="2"/>
      <c r="BB767" s="2"/>
      <c r="BC767" s="2"/>
      <c r="BD767" s="2"/>
      <c r="BE767" s="2"/>
      <c r="BF767" s="2"/>
      <c r="BG767" s="2"/>
    </row>
    <row r="768" spans="1:59" ht="12.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c r="AQ768" s="2"/>
      <c r="AR768" s="2"/>
      <c r="AS768" s="2"/>
      <c r="AT768" s="2"/>
      <c r="AU768" s="2"/>
      <c r="AV768" s="2"/>
      <c r="AW768" s="2"/>
      <c r="AX768" s="2"/>
      <c r="AY768" s="2"/>
      <c r="AZ768" s="2"/>
      <c r="BA768" s="2"/>
      <c r="BB768" s="2"/>
      <c r="BC768" s="2"/>
      <c r="BD768" s="2"/>
      <c r="BE768" s="2"/>
      <c r="BF768" s="2"/>
      <c r="BG768" s="2"/>
    </row>
    <row r="769" spans="1:59" ht="12.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c r="AP769" s="2"/>
      <c r="AQ769" s="2"/>
      <c r="AR769" s="2"/>
      <c r="AS769" s="2"/>
      <c r="AT769" s="2"/>
      <c r="AU769" s="2"/>
      <c r="AV769" s="2"/>
      <c r="AW769" s="2"/>
      <c r="AX769" s="2"/>
      <c r="AY769" s="2"/>
      <c r="AZ769" s="2"/>
      <c r="BA769" s="2"/>
      <c r="BB769" s="2"/>
      <c r="BC769" s="2"/>
      <c r="BD769" s="2"/>
      <c r="BE769" s="2"/>
      <c r="BF769" s="2"/>
      <c r="BG769" s="2"/>
    </row>
    <row r="770" spans="1:59" ht="12.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c r="AP770" s="2"/>
      <c r="AQ770" s="2"/>
      <c r="AR770" s="2"/>
      <c r="AS770" s="2"/>
      <c r="AT770" s="2"/>
      <c r="AU770" s="2"/>
      <c r="AV770" s="2"/>
      <c r="AW770" s="2"/>
      <c r="AX770" s="2"/>
      <c r="AY770" s="2"/>
      <c r="AZ770" s="2"/>
      <c r="BA770" s="2"/>
      <c r="BB770" s="2"/>
      <c r="BC770" s="2"/>
      <c r="BD770" s="2"/>
      <c r="BE770" s="2"/>
      <c r="BF770" s="2"/>
      <c r="BG770" s="2"/>
    </row>
    <row r="771" spans="1:59" ht="12.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c r="AP771" s="2"/>
      <c r="AQ771" s="2"/>
      <c r="AR771" s="2"/>
      <c r="AS771" s="2"/>
      <c r="AT771" s="2"/>
      <c r="AU771" s="2"/>
      <c r="AV771" s="2"/>
      <c r="AW771" s="2"/>
      <c r="AX771" s="2"/>
      <c r="AY771" s="2"/>
      <c r="AZ771" s="2"/>
      <c r="BA771" s="2"/>
      <c r="BB771" s="2"/>
      <c r="BC771" s="2"/>
      <c r="BD771" s="2"/>
      <c r="BE771" s="2"/>
      <c r="BF771" s="2"/>
      <c r="BG771" s="2"/>
    </row>
    <row r="772" spans="1:59" ht="12.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c r="AP772" s="2"/>
      <c r="AQ772" s="2"/>
      <c r="AR772" s="2"/>
      <c r="AS772" s="2"/>
      <c r="AT772" s="2"/>
      <c r="AU772" s="2"/>
      <c r="AV772" s="2"/>
      <c r="AW772" s="2"/>
      <c r="AX772" s="2"/>
      <c r="AY772" s="2"/>
      <c r="AZ772" s="2"/>
      <c r="BA772" s="2"/>
      <c r="BB772" s="2"/>
      <c r="BC772" s="2"/>
      <c r="BD772" s="2"/>
      <c r="BE772" s="2"/>
      <c r="BF772" s="2"/>
      <c r="BG772" s="2"/>
    </row>
    <row r="773" spans="1:59" ht="12.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c r="AP773" s="2"/>
      <c r="AQ773" s="2"/>
      <c r="AR773" s="2"/>
      <c r="AS773" s="2"/>
      <c r="AT773" s="2"/>
      <c r="AU773" s="2"/>
      <c r="AV773" s="2"/>
      <c r="AW773" s="2"/>
      <c r="AX773" s="2"/>
      <c r="AY773" s="2"/>
      <c r="AZ773" s="2"/>
      <c r="BA773" s="2"/>
      <c r="BB773" s="2"/>
      <c r="BC773" s="2"/>
      <c r="BD773" s="2"/>
      <c r="BE773" s="2"/>
      <c r="BF773" s="2"/>
      <c r="BG773" s="2"/>
    </row>
    <row r="774" spans="1:59" ht="12.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c r="AP774" s="2"/>
      <c r="AQ774" s="2"/>
      <c r="AR774" s="2"/>
      <c r="AS774" s="2"/>
      <c r="AT774" s="2"/>
      <c r="AU774" s="2"/>
      <c r="AV774" s="2"/>
      <c r="AW774" s="2"/>
      <c r="AX774" s="2"/>
      <c r="AY774" s="2"/>
      <c r="AZ774" s="2"/>
      <c r="BA774" s="2"/>
      <c r="BB774" s="2"/>
      <c r="BC774" s="2"/>
      <c r="BD774" s="2"/>
      <c r="BE774" s="2"/>
      <c r="BF774" s="2"/>
      <c r="BG774" s="2"/>
    </row>
    <row r="775" spans="1:59" ht="12.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c r="AP775" s="2"/>
      <c r="AQ775" s="2"/>
      <c r="AR775" s="2"/>
      <c r="AS775" s="2"/>
      <c r="AT775" s="2"/>
      <c r="AU775" s="2"/>
      <c r="AV775" s="2"/>
      <c r="AW775" s="2"/>
      <c r="AX775" s="2"/>
      <c r="AY775" s="2"/>
      <c r="AZ775" s="2"/>
      <c r="BA775" s="2"/>
      <c r="BB775" s="2"/>
      <c r="BC775" s="2"/>
      <c r="BD775" s="2"/>
      <c r="BE775" s="2"/>
      <c r="BF775" s="2"/>
      <c r="BG775" s="2"/>
    </row>
    <row r="776" spans="1:59" ht="12.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c r="AP776" s="2"/>
      <c r="AQ776" s="2"/>
      <c r="AR776" s="2"/>
      <c r="AS776" s="2"/>
      <c r="AT776" s="2"/>
      <c r="AU776" s="2"/>
      <c r="AV776" s="2"/>
      <c r="AW776" s="2"/>
      <c r="AX776" s="2"/>
      <c r="AY776" s="2"/>
      <c r="AZ776" s="2"/>
      <c r="BA776" s="2"/>
      <c r="BB776" s="2"/>
      <c r="BC776" s="2"/>
      <c r="BD776" s="2"/>
      <c r="BE776" s="2"/>
      <c r="BF776" s="2"/>
      <c r="BG776" s="2"/>
    </row>
    <row r="777" spans="1:59" ht="12.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c r="AP777" s="2"/>
      <c r="AQ777" s="2"/>
      <c r="AR777" s="2"/>
      <c r="AS777" s="2"/>
      <c r="AT777" s="2"/>
      <c r="AU777" s="2"/>
      <c r="AV777" s="2"/>
      <c r="AW777" s="2"/>
      <c r="AX777" s="2"/>
      <c r="AY777" s="2"/>
      <c r="AZ777" s="2"/>
      <c r="BA777" s="2"/>
      <c r="BB777" s="2"/>
      <c r="BC777" s="2"/>
      <c r="BD777" s="2"/>
      <c r="BE777" s="2"/>
      <c r="BF777" s="2"/>
      <c r="BG777" s="2"/>
    </row>
    <row r="778" spans="1:59" ht="12.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c r="AP778" s="2"/>
      <c r="AQ778" s="2"/>
      <c r="AR778" s="2"/>
      <c r="AS778" s="2"/>
      <c r="AT778" s="2"/>
      <c r="AU778" s="2"/>
      <c r="AV778" s="2"/>
      <c r="AW778" s="2"/>
      <c r="AX778" s="2"/>
      <c r="AY778" s="2"/>
      <c r="AZ778" s="2"/>
      <c r="BA778" s="2"/>
      <c r="BB778" s="2"/>
      <c r="BC778" s="2"/>
      <c r="BD778" s="2"/>
      <c r="BE778" s="2"/>
      <c r="BF778" s="2"/>
      <c r="BG778" s="2"/>
    </row>
    <row r="779" spans="1:59" ht="12.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c r="AP779" s="2"/>
      <c r="AQ779" s="2"/>
      <c r="AR779" s="2"/>
      <c r="AS779" s="2"/>
      <c r="AT779" s="2"/>
      <c r="AU779" s="2"/>
      <c r="AV779" s="2"/>
      <c r="AW779" s="2"/>
      <c r="AX779" s="2"/>
      <c r="AY779" s="2"/>
      <c r="AZ779" s="2"/>
      <c r="BA779" s="2"/>
      <c r="BB779" s="2"/>
      <c r="BC779" s="2"/>
      <c r="BD779" s="2"/>
      <c r="BE779" s="2"/>
      <c r="BF779" s="2"/>
      <c r="BG779" s="2"/>
    </row>
    <row r="780" spans="1:59" ht="12.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c r="AP780" s="2"/>
      <c r="AQ780" s="2"/>
      <c r="AR780" s="2"/>
      <c r="AS780" s="2"/>
      <c r="AT780" s="2"/>
      <c r="AU780" s="2"/>
      <c r="AV780" s="2"/>
      <c r="AW780" s="2"/>
      <c r="AX780" s="2"/>
      <c r="AY780" s="2"/>
      <c r="AZ780" s="2"/>
      <c r="BA780" s="2"/>
      <c r="BB780" s="2"/>
      <c r="BC780" s="2"/>
      <c r="BD780" s="2"/>
      <c r="BE780" s="2"/>
      <c r="BF780" s="2"/>
      <c r="BG780" s="2"/>
    </row>
    <row r="781" spans="1:59" ht="12.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c r="AP781" s="2"/>
      <c r="AQ781" s="2"/>
      <c r="AR781" s="2"/>
      <c r="AS781" s="2"/>
      <c r="AT781" s="2"/>
      <c r="AU781" s="2"/>
      <c r="AV781" s="2"/>
      <c r="AW781" s="2"/>
      <c r="AX781" s="2"/>
      <c r="AY781" s="2"/>
      <c r="AZ781" s="2"/>
      <c r="BA781" s="2"/>
      <c r="BB781" s="2"/>
      <c r="BC781" s="2"/>
      <c r="BD781" s="2"/>
      <c r="BE781" s="2"/>
      <c r="BF781" s="2"/>
      <c r="BG781" s="2"/>
    </row>
    <row r="782" spans="1:59" ht="12.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c r="AP782" s="2"/>
      <c r="AQ782" s="2"/>
      <c r="AR782" s="2"/>
      <c r="AS782" s="2"/>
      <c r="AT782" s="2"/>
      <c r="AU782" s="2"/>
      <c r="AV782" s="2"/>
      <c r="AW782" s="2"/>
      <c r="AX782" s="2"/>
      <c r="AY782" s="2"/>
      <c r="AZ782" s="2"/>
      <c r="BA782" s="2"/>
      <c r="BB782" s="2"/>
      <c r="BC782" s="2"/>
      <c r="BD782" s="2"/>
      <c r="BE782" s="2"/>
      <c r="BF782" s="2"/>
      <c r="BG782" s="2"/>
    </row>
    <row r="783" spans="1:59" ht="12.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c r="AP783" s="2"/>
      <c r="AQ783" s="2"/>
      <c r="AR783" s="2"/>
      <c r="AS783" s="2"/>
      <c r="AT783" s="2"/>
      <c r="AU783" s="2"/>
      <c r="AV783" s="2"/>
      <c r="AW783" s="2"/>
      <c r="AX783" s="2"/>
      <c r="AY783" s="2"/>
      <c r="AZ783" s="2"/>
      <c r="BA783" s="2"/>
      <c r="BB783" s="2"/>
      <c r="BC783" s="2"/>
      <c r="BD783" s="2"/>
      <c r="BE783" s="2"/>
      <c r="BF783" s="2"/>
      <c r="BG783" s="2"/>
    </row>
    <row r="784" spans="1:59" ht="12.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c r="AP784" s="2"/>
      <c r="AQ784" s="2"/>
      <c r="AR784" s="2"/>
      <c r="AS784" s="2"/>
      <c r="AT784" s="2"/>
      <c r="AU784" s="2"/>
      <c r="AV784" s="2"/>
      <c r="AW784" s="2"/>
      <c r="AX784" s="2"/>
      <c r="AY784" s="2"/>
      <c r="AZ784" s="2"/>
      <c r="BA784" s="2"/>
      <c r="BB784" s="2"/>
      <c r="BC784" s="2"/>
      <c r="BD784" s="2"/>
      <c r="BE784" s="2"/>
      <c r="BF784" s="2"/>
      <c r="BG784" s="2"/>
    </row>
    <row r="785" spans="1:59" ht="12.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c r="AP785" s="2"/>
      <c r="AQ785" s="2"/>
      <c r="AR785" s="2"/>
      <c r="AS785" s="2"/>
      <c r="AT785" s="2"/>
      <c r="AU785" s="2"/>
      <c r="AV785" s="2"/>
      <c r="AW785" s="2"/>
      <c r="AX785" s="2"/>
      <c r="AY785" s="2"/>
      <c r="AZ785" s="2"/>
      <c r="BA785" s="2"/>
      <c r="BB785" s="2"/>
      <c r="BC785" s="2"/>
      <c r="BD785" s="2"/>
      <c r="BE785" s="2"/>
      <c r="BF785" s="2"/>
      <c r="BG785" s="2"/>
    </row>
    <row r="786" spans="1:59" ht="12.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c r="AP786" s="2"/>
      <c r="AQ786" s="2"/>
      <c r="AR786" s="2"/>
      <c r="AS786" s="2"/>
      <c r="AT786" s="2"/>
      <c r="AU786" s="2"/>
      <c r="AV786" s="2"/>
      <c r="AW786" s="2"/>
      <c r="AX786" s="2"/>
      <c r="AY786" s="2"/>
      <c r="AZ786" s="2"/>
      <c r="BA786" s="2"/>
      <c r="BB786" s="2"/>
      <c r="BC786" s="2"/>
      <c r="BD786" s="2"/>
      <c r="BE786" s="2"/>
      <c r="BF786" s="2"/>
      <c r="BG786" s="2"/>
    </row>
    <row r="787" spans="1:59" ht="12.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c r="AP787" s="2"/>
      <c r="AQ787" s="2"/>
      <c r="AR787" s="2"/>
      <c r="AS787" s="2"/>
      <c r="AT787" s="2"/>
      <c r="AU787" s="2"/>
      <c r="AV787" s="2"/>
      <c r="AW787" s="2"/>
      <c r="AX787" s="2"/>
      <c r="AY787" s="2"/>
      <c r="AZ787" s="2"/>
      <c r="BA787" s="2"/>
      <c r="BB787" s="2"/>
      <c r="BC787" s="2"/>
      <c r="BD787" s="2"/>
      <c r="BE787" s="2"/>
      <c r="BF787" s="2"/>
      <c r="BG787" s="2"/>
    </row>
    <row r="788" spans="1:59" ht="12.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c r="AP788" s="2"/>
      <c r="AQ788" s="2"/>
      <c r="AR788" s="2"/>
      <c r="AS788" s="2"/>
      <c r="AT788" s="2"/>
      <c r="AU788" s="2"/>
      <c r="AV788" s="2"/>
      <c r="AW788" s="2"/>
      <c r="AX788" s="2"/>
      <c r="AY788" s="2"/>
      <c r="AZ788" s="2"/>
      <c r="BA788" s="2"/>
      <c r="BB788" s="2"/>
      <c r="BC788" s="2"/>
      <c r="BD788" s="2"/>
      <c r="BE788" s="2"/>
      <c r="BF788" s="2"/>
      <c r="BG788" s="2"/>
    </row>
    <row r="789" spans="1:59" ht="12.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c r="AP789" s="2"/>
      <c r="AQ789" s="2"/>
      <c r="AR789" s="2"/>
      <c r="AS789" s="2"/>
      <c r="AT789" s="2"/>
      <c r="AU789" s="2"/>
      <c r="AV789" s="2"/>
      <c r="AW789" s="2"/>
      <c r="AX789" s="2"/>
      <c r="AY789" s="2"/>
      <c r="AZ789" s="2"/>
      <c r="BA789" s="2"/>
      <c r="BB789" s="2"/>
      <c r="BC789" s="2"/>
      <c r="BD789" s="2"/>
      <c r="BE789" s="2"/>
      <c r="BF789" s="2"/>
      <c r="BG789" s="2"/>
    </row>
    <row r="790" spans="1:59" ht="12.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c r="AP790" s="2"/>
      <c r="AQ790" s="2"/>
      <c r="AR790" s="2"/>
      <c r="AS790" s="2"/>
      <c r="AT790" s="2"/>
      <c r="AU790" s="2"/>
      <c r="AV790" s="2"/>
      <c r="AW790" s="2"/>
      <c r="AX790" s="2"/>
      <c r="AY790" s="2"/>
      <c r="AZ790" s="2"/>
      <c r="BA790" s="2"/>
      <c r="BB790" s="2"/>
      <c r="BC790" s="2"/>
      <c r="BD790" s="2"/>
      <c r="BE790" s="2"/>
      <c r="BF790" s="2"/>
      <c r="BG790" s="2"/>
    </row>
    <row r="791" spans="1:59" ht="12.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c r="AP791" s="2"/>
      <c r="AQ791" s="2"/>
      <c r="AR791" s="2"/>
      <c r="AS791" s="2"/>
      <c r="AT791" s="2"/>
      <c r="AU791" s="2"/>
      <c r="AV791" s="2"/>
      <c r="AW791" s="2"/>
      <c r="AX791" s="2"/>
      <c r="AY791" s="2"/>
      <c r="AZ791" s="2"/>
      <c r="BA791" s="2"/>
      <c r="BB791" s="2"/>
      <c r="BC791" s="2"/>
      <c r="BD791" s="2"/>
      <c r="BE791" s="2"/>
      <c r="BF791" s="2"/>
      <c r="BG791" s="2"/>
    </row>
    <row r="792" spans="1:59" ht="12.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c r="AP792" s="2"/>
      <c r="AQ792" s="2"/>
      <c r="AR792" s="2"/>
      <c r="AS792" s="2"/>
      <c r="AT792" s="2"/>
      <c r="AU792" s="2"/>
      <c r="AV792" s="2"/>
      <c r="AW792" s="2"/>
      <c r="AX792" s="2"/>
      <c r="AY792" s="2"/>
      <c r="AZ792" s="2"/>
      <c r="BA792" s="2"/>
      <c r="BB792" s="2"/>
      <c r="BC792" s="2"/>
      <c r="BD792" s="2"/>
      <c r="BE792" s="2"/>
      <c r="BF792" s="2"/>
      <c r="BG792" s="2"/>
    </row>
    <row r="793" spans="1:59" ht="12.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c r="AP793" s="2"/>
      <c r="AQ793" s="2"/>
      <c r="AR793" s="2"/>
      <c r="AS793" s="2"/>
      <c r="AT793" s="2"/>
      <c r="AU793" s="2"/>
      <c r="AV793" s="2"/>
      <c r="AW793" s="2"/>
      <c r="AX793" s="2"/>
      <c r="AY793" s="2"/>
      <c r="AZ793" s="2"/>
      <c r="BA793" s="2"/>
      <c r="BB793" s="2"/>
      <c r="BC793" s="2"/>
      <c r="BD793" s="2"/>
      <c r="BE793" s="2"/>
      <c r="BF793" s="2"/>
      <c r="BG793" s="2"/>
    </row>
    <row r="794" spans="1:59" ht="12.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c r="AP794" s="2"/>
      <c r="AQ794" s="2"/>
      <c r="AR794" s="2"/>
      <c r="AS794" s="2"/>
      <c r="AT794" s="2"/>
      <c r="AU794" s="2"/>
      <c r="AV794" s="2"/>
      <c r="AW794" s="2"/>
      <c r="AX794" s="2"/>
      <c r="AY794" s="2"/>
      <c r="AZ794" s="2"/>
      <c r="BA794" s="2"/>
      <c r="BB794" s="2"/>
      <c r="BC794" s="2"/>
      <c r="BD794" s="2"/>
      <c r="BE794" s="2"/>
      <c r="BF794" s="2"/>
      <c r="BG794" s="2"/>
    </row>
    <row r="795" spans="1:59" ht="12.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c r="AP795" s="2"/>
      <c r="AQ795" s="2"/>
      <c r="AR795" s="2"/>
      <c r="AS795" s="2"/>
      <c r="AT795" s="2"/>
      <c r="AU795" s="2"/>
      <c r="AV795" s="2"/>
      <c r="AW795" s="2"/>
      <c r="AX795" s="2"/>
      <c r="AY795" s="2"/>
      <c r="AZ795" s="2"/>
      <c r="BA795" s="2"/>
      <c r="BB795" s="2"/>
      <c r="BC795" s="2"/>
      <c r="BD795" s="2"/>
      <c r="BE795" s="2"/>
      <c r="BF795" s="2"/>
      <c r="BG795" s="2"/>
    </row>
    <row r="796" spans="1:59" ht="12.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c r="AP796" s="2"/>
      <c r="AQ796" s="2"/>
      <c r="AR796" s="2"/>
      <c r="AS796" s="2"/>
      <c r="AT796" s="2"/>
      <c r="AU796" s="2"/>
      <c r="AV796" s="2"/>
      <c r="AW796" s="2"/>
      <c r="AX796" s="2"/>
      <c r="AY796" s="2"/>
      <c r="AZ796" s="2"/>
      <c r="BA796" s="2"/>
      <c r="BB796" s="2"/>
      <c r="BC796" s="2"/>
      <c r="BD796" s="2"/>
      <c r="BE796" s="2"/>
      <c r="BF796" s="2"/>
      <c r="BG796" s="2"/>
    </row>
    <row r="797" spans="1:59" ht="12.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c r="AP797" s="2"/>
      <c r="AQ797" s="2"/>
      <c r="AR797" s="2"/>
      <c r="AS797" s="2"/>
      <c r="AT797" s="2"/>
      <c r="AU797" s="2"/>
      <c r="AV797" s="2"/>
      <c r="AW797" s="2"/>
      <c r="AX797" s="2"/>
      <c r="AY797" s="2"/>
      <c r="AZ797" s="2"/>
      <c r="BA797" s="2"/>
      <c r="BB797" s="2"/>
      <c r="BC797" s="2"/>
      <c r="BD797" s="2"/>
      <c r="BE797" s="2"/>
      <c r="BF797" s="2"/>
      <c r="BG797" s="2"/>
    </row>
    <row r="798" spans="1:59" ht="12.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c r="AP798" s="2"/>
      <c r="AQ798" s="2"/>
      <c r="AR798" s="2"/>
      <c r="AS798" s="2"/>
      <c r="AT798" s="2"/>
      <c r="AU798" s="2"/>
      <c r="AV798" s="2"/>
      <c r="AW798" s="2"/>
      <c r="AX798" s="2"/>
      <c r="AY798" s="2"/>
      <c r="AZ798" s="2"/>
      <c r="BA798" s="2"/>
      <c r="BB798" s="2"/>
      <c r="BC798" s="2"/>
      <c r="BD798" s="2"/>
      <c r="BE798" s="2"/>
      <c r="BF798" s="2"/>
      <c r="BG798" s="2"/>
    </row>
    <row r="799" spans="1:59" ht="12.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c r="AP799" s="2"/>
      <c r="AQ799" s="2"/>
      <c r="AR799" s="2"/>
      <c r="AS799" s="2"/>
      <c r="AT799" s="2"/>
      <c r="AU799" s="2"/>
      <c r="AV799" s="2"/>
      <c r="AW799" s="2"/>
      <c r="AX799" s="2"/>
      <c r="AY799" s="2"/>
      <c r="AZ799" s="2"/>
      <c r="BA799" s="2"/>
      <c r="BB799" s="2"/>
      <c r="BC799" s="2"/>
      <c r="BD799" s="2"/>
      <c r="BE799" s="2"/>
      <c r="BF799" s="2"/>
      <c r="BG799" s="2"/>
    </row>
    <row r="800" spans="1:59" ht="12.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c r="AP800" s="2"/>
      <c r="AQ800" s="2"/>
      <c r="AR800" s="2"/>
      <c r="AS800" s="2"/>
      <c r="AT800" s="2"/>
      <c r="AU800" s="2"/>
      <c r="AV800" s="2"/>
      <c r="AW800" s="2"/>
      <c r="AX800" s="2"/>
      <c r="AY800" s="2"/>
      <c r="AZ800" s="2"/>
      <c r="BA800" s="2"/>
      <c r="BB800" s="2"/>
      <c r="BC800" s="2"/>
      <c r="BD800" s="2"/>
      <c r="BE800" s="2"/>
      <c r="BF800" s="2"/>
      <c r="BG800" s="2"/>
    </row>
    <row r="801" spans="1:59" ht="12.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c r="AP801" s="2"/>
      <c r="AQ801" s="2"/>
      <c r="AR801" s="2"/>
      <c r="AS801" s="2"/>
      <c r="AT801" s="2"/>
      <c r="AU801" s="2"/>
      <c r="AV801" s="2"/>
      <c r="AW801" s="2"/>
      <c r="AX801" s="2"/>
      <c r="AY801" s="2"/>
      <c r="AZ801" s="2"/>
      <c r="BA801" s="2"/>
      <c r="BB801" s="2"/>
      <c r="BC801" s="2"/>
      <c r="BD801" s="2"/>
      <c r="BE801" s="2"/>
      <c r="BF801" s="2"/>
      <c r="BG801" s="2"/>
    </row>
    <row r="802" spans="1:59" ht="12.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c r="AP802" s="2"/>
      <c r="AQ802" s="2"/>
      <c r="AR802" s="2"/>
      <c r="AS802" s="2"/>
      <c r="AT802" s="2"/>
      <c r="AU802" s="2"/>
      <c r="AV802" s="2"/>
      <c r="AW802" s="2"/>
      <c r="AX802" s="2"/>
      <c r="AY802" s="2"/>
      <c r="AZ802" s="2"/>
      <c r="BA802" s="2"/>
      <c r="BB802" s="2"/>
      <c r="BC802" s="2"/>
      <c r="BD802" s="2"/>
      <c r="BE802" s="2"/>
      <c r="BF802" s="2"/>
      <c r="BG802" s="2"/>
    </row>
    <row r="803" spans="1:59" ht="12.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c r="AP803" s="2"/>
      <c r="AQ803" s="2"/>
      <c r="AR803" s="2"/>
      <c r="AS803" s="2"/>
      <c r="AT803" s="2"/>
      <c r="AU803" s="2"/>
      <c r="AV803" s="2"/>
      <c r="AW803" s="2"/>
      <c r="AX803" s="2"/>
      <c r="AY803" s="2"/>
      <c r="AZ803" s="2"/>
      <c r="BA803" s="2"/>
      <c r="BB803" s="2"/>
      <c r="BC803" s="2"/>
      <c r="BD803" s="2"/>
      <c r="BE803" s="2"/>
      <c r="BF803" s="2"/>
      <c r="BG803" s="2"/>
    </row>
    <row r="804" spans="1:59" ht="12.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c r="AP804" s="2"/>
      <c r="AQ804" s="2"/>
      <c r="AR804" s="2"/>
      <c r="AS804" s="2"/>
      <c r="AT804" s="2"/>
      <c r="AU804" s="2"/>
      <c r="AV804" s="2"/>
      <c r="AW804" s="2"/>
      <c r="AX804" s="2"/>
      <c r="AY804" s="2"/>
      <c r="AZ804" s="2"/>
      <c r="BA804" s="2"/>
      <c r="BB804" s="2"/>
      <c r="BC804" s="2"/>
      <c r="BD804" s="2"/>
      <c r="BE804" s="2"/>
      <c r="BF804" s="2"/>
      <c r="BG804" s="2"/>
    </row>
    <row r="805" spans="1:59" ht="12.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c r="AP805" s="2"/>
      <c r="AQ805" s="2"/>
      <c r="AR805" s="2"/>
      <c r="AS805" s="2"/>
      <c r="AT805" s="2"/>
      <c r="AU805" s="2"/>
      <c r="AV805" s="2"/>
      <c r="AW805" s="2"/>
      <c r="AX805" s="2"/>
      <c r="AY805" s="2"/>
      <c r="AZ805" s="2"/>
      <c r="BA805" s="2"/>
      <c r="BB805" s="2"/>
      <c r="BC805" s="2"/>
      <c r="BD805" s="2"/>
      <c r="BE805" s="2"/>
      <c r="BF805" s="2"/>
      <c r="BG805" s="2"/>
    </row>
    <row r="806" spans="1:59" ht="12.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c r="AP806" s="2"/>
      <c r="AQ806" s="2"/>
      <c r="AR806" s="2"/>
      <c r="AS806" s="2"/>
      <c r="AT806" s="2"/>
      <c r="AU806" s="2"/>
      <c r="AV806" s="2"/>
      <c r="AW806" s="2"/>
      <c r="AX806" s="2"/>
      <c r="AY806" s="2"/>
      <c r="AZ806" s="2"/>
      <c r="BA806" s="2"/>
      <c r="BB806" s="2"/>
      <c r="BC806" s="2"/>
      <c r="BD806" s="2"/>
      <c r="BE806" s="2"/>
      <c r="BF806" s="2"/>
      <c r="BG806" s="2"/>
    </row>
    <row r="807" spans="1:59" ht="12.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c r="AP807" s="2"/>
      <c r="AQ807" s="2"/>
      <c r="AR807" s="2"/>
      <c r="AS807" s="2"/>
      <c r="AT807" s="2"/>
      <c r="AU807" s="2"/>
      <c r="AV807" s="2"/>
      <c r="AW807" s="2"/>
      <c r="AX807" s="2"/>
      <c r="AY807" s="2"/>
      <c r="AZ807" s="2"/>
      <c r="BA807" s="2"/>
      <c r="BB807" s="2"/>
      <c r="BC807" s="2"/>
      <c r="BD807" s="2"/>
      <c r="BE807" s="2"/>
      <c r="BF807" s="2"/>
      <c r="BG807" s="2"/>
    </row>
    <row r="808" spans="1:59" ht="12.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c r="AP808" s="2"/>
      <c r="AQ808" s="2"/>
      <c r="AR808" s="2"/>
      <c r="AS808" s="2"/>
      <c r="AT808" s="2"/>
      <c r="AU808" s="2"/>
      <c r="AV808" s="2"/>
      <c r="AW808" s="2"/>
      <c r="AX808" s="2"/>
      <c r="AY808" s="2"/>
      <c r="AZ808" s="2"/>
      <c r="BA808" s="2"/>
      <c r="BB808" s="2"/>
      <c r="BC808" s="2"/>
      <c r="BD808" s="2"/>
      <c r="BE808" s="2"/>
      <c r="BF808" s="2"/>
      <c r="BG808" s="2"/>
    </row>
    <row r="809" spans="1:59" ht="12.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c r="AP809" s="2"/>
      <c r="AQ809" s="2"/>
      <c r="AR809" s="2"/>
      <c r="AS809" s="2"/>
      <c r="AT809" s="2"/>
      <c r="AU809" s="2"/>
      <c r="AV809" s="2"/>
      <c r="AW809" s="2"/>
      <c r="AX809" s="2"/>
      <c r="AY809" s="2"/>
      <c r="AZ809" s="2"/>
      <c r="BA809" s="2"/>
      <c r="BB809" s="2"/>
      <c r="BC809" s="2"/>
      <c r="BD809" s="2"/>
      <c r="BE809" s="2"/>
      <c r="BF809" s="2"/>
      <c r="BG809" s="2"/>
    </row>
    <row r="810" spans="1:59" ht="12.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c r="AP810" s="2"/>
      <c r="AQ810" s="2"/>
      <c r="AR810" s="2"/>
      <c r="AS810" s="2"/>
      <c r="AT810" s="2"/>
      <c r="AU810" s="2"/>
      <c r="AV810" s="2"/>
      <c r="AW810" s="2"/>
      <c r="AX810" s="2"/>
      <c r="AY810" s="2"/>
      <c r="AZ810" s="2"/>
      <c r="BA810" s="2"/>
      <c r="BB810" s="2"/>
      <c r="BC810" s="2"/>
      <c r="BD810" s="2"/>
      <c r="BE810" s="2"/>
      <c r="BF810" s="2"/>
      <c r="BG810" s="2"/>
    </row>
    <row r="811" spans="1:59" ht="12.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c r="AP811" s="2"/>
      <c r="AQ811" s="2"/>
      <c r="AR811" s="2"/>
      <c r="AS811" s="2"/>
      <c r="AT811" s="2"/>
      <c r="AU811" s="2"/>
      <c r="AV811" s="2"/>
      <c r="AW811" s="2"/>
      <c r="AX811" s="2"/>
      <c r="AY811" s="2"/>
      <c r="AZ811" s="2"/>
      <c r="BA811" s="2"/>
      <c r="BB811" s="2"/>
      <c r="BC811" s="2"/>
      <c r="BD811" s="2"/>
      <c r="BE811" s="2"/>
      <c r="BF811" s="2"/>
      <c r="BG811" s="2"/>
    </row>
    <row r="812" spans="1:59" ht="12.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c r="AP812" s="2"/>
      <c r="AQ812" s="2"/>
      <c r="AR812" s="2"/>
      <c r="AS812" s="2"/>
      <c r="AT812" s="2"/>
      <c r="AU812" s="2"/>
      <c r="AV812" s="2"/>
      <c r="AW812" s="2"/>
      <c r="AX812" s="2"/>
      <c r="AY812" s="2"/>
      <c r="AZ812" s="2"/>
      <c r="BA812" s="2"/>
      <c r="BB812" s="2"/>
      <c r="BC812" s="2"/>
      <c r="BD812" s="2"/>
      <c r="BE812" s="2"/>
      <c r="BF812" s="2"/>
      <c r="BG812" s="2"/>
    </row>
    <row r="813" spans="1:59" ht="12.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c r="AP813" s="2"/>
      <c r="AQ813" s="2"/>
      <c r="AR813" s="2"/>
      <c r="AS813" s="2"/>
      <c r="AT813" s="2"/>
      <c r="AU813" s="2"/>
      <c r="AV813" s="2"/>
      <c r="AW813" s="2"/>
      <c r="AX813" s="2"/>
      <c r="AY813" s="2"/>
      <c r="AZ813" s="2"/>
      <c r="BA813" s="2"/>
      <c r="BB813" s="2"/>
      <c r="BC813" s="2"/>
      <c r="BD813" s="2"/>
      <c r="BE813" s="2"/>
      <c r="BF813" s="2"/>
      <c r="BG813" s="2"/>
    </row>
    <row r="814" spans="1:59" ht="12.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c r="AP814" s="2"/>
      <c r="AQ814" s="2"/>
      <c r="AR814" s="2"/>
      <c r="AS814" s="2"/>
      <c r="AT814" s="2"/>
      <c r="AU814" s="2"/>
      <c r="AV814" s="2"/>
      <c r="AW814" s="2"/>
      <c r="AX814" s="2"/>
      <c r="AY814" s="2"/>
      <c r="AZ814" s="2"/>
      <c r="BA814" s="2"/>
      <c r="BB814" s="2"/>
      <c r="BC814" s="2"/>
      <c r="BD814" s="2"/>
      <c r="BE814" s="2"/>
      <c r="BF814" s="2"/>
      <c r="BG814" s="2"/>
    </row>
    <row r="815" spans="1:59" ht="12.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c r="AP815" s="2"/>
      <c r="AQ815" s="2"/>
      <c r="AR815" s="2"/>
      <c r="AS815" s="2"/>
      <c r="AT815" s="2"/>
      <c r="AU815" s="2"/>
      <c r="AV815" s="2"/>
      <c r="AW815" s="2"/>
      <c r="AX815" s="2"/>
      <c r="AY815" s="2"/>
      <c r="AZ815" s="2"/>
      <c r="BA815" s="2"/>
      <c r="BB815" s="2"/>
      <c r="BC815" s="2"/>
      <c r="BD815" s="2"/>
      <c r="BE815" s="2"/>
      <c r="BF815" s="2"/>
      <c r="BG815" s="2"/>
    </row>
    <row r="816" spans="1:59" ht="12.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c r="AP816" s="2"/>
      <c r="AQ816" s="2"/>
      <c r="AR816" s="2"/>
      <c r="AS816" s="2"/>
      <c r="AT816" s="2"/>
      <c r="AU816" s="2"/>
      <c r="AV816" s="2"/>
      <c r="AW816" s="2"/>
      <c r="AX816" s="2"/>
      <c r="AY816" s="2"/>
      <c r="AZ816" s="2"/>
      <c r="BA816" s="2"/>
      <c r="BB816" s="2"/>
      <c r="BC816" s="2"/>
      <c r="BD816" s="2"/>
      <c r="BE816" s="2"/>
      <c r="BF816" s="2"/>
      <c r="BG816" s="2"/>
    </row>
    <row r="817" spans="1:59" ht="12.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c r="AP817" s="2"/>
      <c r="AQ817" s="2"/>
      <c r="AR817" s="2"/>
      <c r="AS817" s="2"/>
      <c r="AT817" s="2"/>
      <c r="AU817" s="2"/>
      <c r="AV817" s="2"/>
      <c r="AW817" s="2"/>
      <c r="AX817" s="2"/>
      <c r="AY817" s="2"/>
      <c r="AZ817" s="2"/>
      <c r="BA817" s="2"/>
      <c r="BB817" s="2"/>
      <c r="BC817" s="2"/>
      <c r="BD817" s="2"/>
      <c r="BE817" s="2"/>
      <c r="BF817" s="2"/>
      <c r="BG817" s="2"/>
    </row>
    <row r="818" spans="1:59" ht="12.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c r="AP818" s="2"/>
      <c r="AQ818" s="2"/>
      <c r="AR818" s="2"/>
      <c r="AS818" s="2"/>
      <c r="AT818" s="2"/>
      <c r="AU818" s="2"/>
      <c r="AV818" s="2"/>
      <c r="AW818" s="2"/>
      <c r="AX818" s="2"/>
      <c r="AY818" s="2"/>
      <c r="AZ818" s="2"/>
      <c r="BA818" s="2"/>
      <c r="BB818" s="2"/>
      <c r="BC818" s="2"/>
      <c r="BD818" s="2"/>
      <c r="BE818" s="2"/>
      <c r="BF818" s="2"/>
      <c r="BG818" s="2"/>
    </row>
    <row r="819" spans="1:59" ht="12.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c r="AP819" s="2"/>
      <c r="AQ819" s="2"/>
      <c r="AR819" s="2"/>
      <c r="AS819" s="2"/>
      <c r="AT819" s="2"/>
      <c r="AU819" s="2"/>
      <c r="AV819" s="2"/>
      <c r="AW819" s="2"/>
      <c r="AX819" s="2"/>
      <c r="AY819" s="2"/>
      <c r="AZ819" s="2"/>
      <c r="BA819" s="2"/>
      <c r="BB819" s="2"/>
      <c r="BC819" s="2"/>
      <c r="BD819" s="2"/>
      <c r="BE819" s="2"/>
      <c r="BF819" s="2"/>
      <c r="BG819" s="2"/>
    </row>
    <row r="820" spans="1:59" ht="12.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c r="AP820" s="2"/>
      <c r="AQ820" s="2"/>
      <c r="AR820" s="2"/>
      <c r="AS820" s="2"/>
      <c r="AT820" s="2"/>
      <c r="AU820" s="2"/>
      <c r="AV820" s="2"/>
      <c r="AW820" s="2"/>
      <c r="AX820" s="2"/>
      <c r="AY820" s="2"/>
      <c r="AZ820" s="2"/>
      <c r="BA820" s="2"/>
      <c r="BB820" s="2"/>
      <c r="BC820" s="2"/>
      <c r="BD820" s="2"/>
      <c r="BE820" s="2"/>
      <c r="BF820" s="2"/>
      <c r="BG820" s="2"/>
    </row>
    <row r="821" spans="1:59" ht="12.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c r="AP821" s="2"/>
      <c r="AQ821" s="2"/>
      <c r="AR821" s="2"/>
      <c r="AS821" s="2"/>
      <c r="AT821" s="2"/>
      <c r="AU821" s="2"/>
      <c r="AV821" s="2"/>
      <c r="AW821" s="2"/>
      <c r="AX821" s="2"/>
      <c r="AY821" s="2"/>
      <c r="AZ821" s="2"/>
      <c r="BA821" s="2"/>
      <c r="BB821" s="2"/>
      <c r="BC821" s="2"/>
      <c r="BD821" s="2"/>
      <c r="BE821" s="2"/>
      <c r="BF821" s="2"/>
      <c r="BG821" s="2"/>
    </row>
    <row r="822" spans="1:59" ht="12.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c r="AP822" s="2"/>
      <c r="AQ822" s="2"/>
      <c r="AR822" s="2"/>
      <c r="AS822" s="2"/>
      <c r="AT822" s="2"/>
      <c r="AU822" s="2"/>
      <c r="AV822" s="2"/>
      <c r="AW822" s="2"/>
      <c r="AX822" s="2"/>
      <c r="AY822" s="2"/>
      <c r="AZ822" s="2"/>
      <c r="BA822" s="2"/>
      <c r="BB822" s="2"/>
      <c r="BC822" s="2"/>
      <c r="BD822" s="2"/>
      <c r="BE822" s="2"/>
      <c r="BF822" s="2"/>
      <c r="BG822" s="2"/>
    </row>
    <row r="823" spans="1:59" ht="12.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c r="AP823" s="2"/>
      <c r="AQ823" s="2"/>
      <c r="AR823" s="2"/>
      <c r="AS823" s="2"/>
      <c r="AT823" s="2"/>
      <c r="AU823" s="2"/>
      <c r="AV823" s="2"/>
      <c r="AW823" s="2"/>
      <c r="AX823" s="2"/>
      <c r="AY823" s="2"/>
      <c r="AZ823" s="2"/>
      <c r="BA823" s="2"/>
      <c r="BB823" s="2"/>
      <c r="BC823" s="2"/>
      <c r="BD823" s="2"/>
      <c r="BE823" s="2"/>
      <c r="BF823" s="2"/>
      <c r="BG823" s="2"/>
    </row>
    <row r="824" spans="1:59" ht="12.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c r="AP824" s="2"/>
      <c r="AQ824" s="2"/>
      <c r="AR824" s="2"/>
      <c r="AS824" s="2"/>
      <c r="AT824" s="2"/>
      <c r="AU824" s="2"/>
      <c r="AV824" s="2"/>
      <c r="AW824" s="2"/>
      <c r="AX824" s="2"/>
      <c r="AY824" s="2"/>
      <c r="AZ824" s="2"/>
      <c r="BA824" s="2"/>
      <c r="BB824" s="2"/>
      <c r="BC824" s="2"/>
      <c r="BD824" s="2"/>
      <c r="BE824" s="2"/>
      <c r="BF824" s="2"/>
      <c r="BG824" s="2"/>
    </row>
    <row r="825" spans="1:59" ht="12.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c r="AP825" s="2"/>
      <c r="AQ825" s="2"/>
      <c r="AR825" s="2"/>
      <c r="AS825" s="2"/>
      <c r="AT825" s="2"/>
      <c r="AU825" s="2"/>
      <c r="AV825" s="2"/>
      <c r="AW825" s="2"/>
      <c r="AX825" s="2"/>
      <c r="AY825" s="2"/>
      <c r="AZ825" s="2"/>
      <c r="BA825" s="2"/>
      <c r="BB825" s="2"/>
      <c r="BC825" s="2"/>
      <c r="BD825" s="2"/>
      <c r="BE825" s="2"/>
      <c r="BF825" s="2"/>
      <c r="BG825" s="2"/>
    </row>
    <row r="826" spans="1:59" ht="12.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c r="AP826" s="2"/>
      <c r="AQ826" s="2"/>
      <c r="AR826" s="2"/>
      <c r="AS826" s="2"/>
      <c r="AT826" s="2"/>
      <c r="AU826" s="2"/>
      <c r="AV826" s="2"/>
      <c r="AW826" s="2"/>
      <c r="AX826" s="2"/>
      <c r="AY826" s="2"/>
      <c r="AZ826" s="2"/>
      <c r="BA826" s="2"/>
      <c r="BB826" s="2"/>
      <c r="BC826" s="2"/>
      <c r="BD826" s="2"/>
      <c r="BE826" s="2"/>
      <c r="BF826" s="2"/>
      <c r="BG826" s="2"/>
    </row>
    <row r="827" spans="1:59" ht="12.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c r="AP827" s="2"/>
      <c r="AQ827" s="2"/>
      <c r="AR827" s="2"/>
      <c r="AS827" s="2"/>
      <c r="AT827" s="2"/>
      <c r="AU827" s="2"/>
      <c r="AV827" s="2"/>
      <c r="AW827" s="2"/>
      <c r="AX827" s="2"/>
      <c r="AY827" s="2"/>
      <c r="AZ827" s="2"/>
      <c r="BA827" s="2"/>
      <c r="BB827" s="2"/>
      <c r="BC827" s="2"/>
      <c r="BD827" s="2"/>
      <c r="BE827" s="2"/>
      <c r="BF827" s="2"/>
      <c r="BG827" s="2"/>
    </row>
    <row r="828" spans="1:59" ht="12.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c r="AP828" s="2"/>
      <c r="AQ828" s="2"/>
      <c r="AR828" s="2"/>
      <c r="AS828" s="2"/>
      <c r="AT828" s="2"/>
      <c r="AU828" s="2"/>
      <c r="AV828" s="2"/>
      <c r="AW828" s="2"/>
      <c r="AX828" s="2"/>
      <c r="AY828" s="2"/>
      <c r="AZ828" s="2"/>
      <c r="BA828" s="2"/>
      <c r="BB828" s="2"/>
      <c r="BC828" s="2"/>
      <c r="BD828" s="2"/>
      <c r="BE828" s="2"/>
      <c r="BF828" s="2"/>
      <c r="BG828" s="2"/>
    </row>
    <row r="829" spans="1:59" ht="12.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c r="AP829" s="2"/>
      <c r="AQ829" s="2"/>
      <c r="AR829" s="2"/>
      <c r="AS829" s="2"/>
      <c r="AT829" s="2"/>
      <c r="AU829" s="2"/>
      <c r="AV829" s="2"/>
      <c r="AW829" s="2"/>
      <c r="AX829" s="2"/>
      <c r="AY829" s="2"/>
      <c r="AZ829" s="2"/>
      <c r="BA829" s="2"/>
      <c r="BB829" s="2"/>
      <c r="BC829" s="2"/>
      <c r="BD829" s="2"/>
      <c r="BE829" s="2"/>
      <c r="BF829" s="2"/>
      <c r="BG829" s="2"/>
    </row>
    <row r="830" spans="1:59" ht="12.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c r="AP830" s="2"/>
      <c r="AQ830" s="2"/>
      <c r="AR830" s="2"/>
      <c r="AS830" s="2"/>
      <c r="AT830" s="2"/>
      <c r="AU830" s="2"/>
      <c r="AV830" s="2"/>
      <c r="AW830" s="2"/>
      <c r="AX830" s="2"/>
      <c r="AY830" s="2"/>
      <c r="AZ830" s="2"/>
      <c r="BA830" s="2"/>
      <c r="BB830" s="2"/>
      <c r="BC830" s="2"/>
      <c r="BD830" s="2"/>
      <c r="BE830" s="2"/>
      <c r="BF830" s="2"/>
      <c r="BG830" s="2"/>
    </row>
    <row r="831" spans="1:59" ht="12.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c r="AP831" s="2"/>
      <c r="AQ831" s="2"/>
      <c r="AR831" s="2"/>
      <c r="AS831" s="2"/>
      <c r="AT831" s="2"/>
      <c r="AU831" s="2"/>
      <c r="AV831" s="2"/>
      <c r="AW831" s="2"/>
      <c r="AX831" s="2"/>
      <c r="AY831" s="2"/>
      <c r="AZ831" s="2"/>
      <c r="BA831" s="2"/>
      <c r="BB831" s="2"/>
      <c r="BC831" s="2"/>
      <c r="BD831" s="2"/>
      <c r="BE831" s="2"/>
      <c r="BF831" s="2"/>
      <c r="BG831" s="2"/>
    </row>
    <row r="832" spans="1:59" ht="12.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c r="AP832" s="2"/>
      <c r="AQ832" s="2"/>
      <c r="AR832" s="2"/>
      <c r="AS832" s="2"/>
      <c r="AT832" s="2"/>
      <c r="AU832" s="2"/>
      <c r="AV832" s="2"/>
      <c r="AW832" s="2"/>
      <c r="AX832" s="2"/>
      <c r="AY832" s="2"/>
      <c r="AZ832" s="2"/>
      <c r="BA832" s="2"/>
      <c r="BB832" s="2"/>
      <c r="BC832" s="2"/>
      <c r="BD832" s="2"/>
      <c r="BE832" s="2"/>
      <c r="BF832" s="2"/>
      <c r="BG832" s="2"/>
    </row>
    <row r="833" spans="1:59" ht="12.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c r="AP833" s="2"/>
      <c r="AQ833" s="2"/>
      <c r="AR833" s="2"/>
      <c r="AS833" s="2"/>
      <c r="AT833" s="2"/>
      <c r="AU833" s="2"/>
      <c r="AV833" s="2"/>
      <c r="AW833" s="2"/>
      <c r="AX833" s="2"/>
      <c r="AY833" s="2"/>
      <c r="AZ833" s="2"/>
      <c r="BA833" s="2"/>
      <c r="BB833" s="2"/>
      <c r="BC833" s="2"/>
      <c r="BD833" s="2"/>
      <c r="BE833" s="2"/>
      <c r="BF833" s="2"/>
      <c r="BG833" s="2"/>
    </row>
    <row r="834" spans="1:59" ht="12.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c r="AP834" s="2"/>
      <c r="AQ834" s="2"/>
      <c r="AR834" s="2"/>
      <c r="AS834" s="2"/>
      <c r="AT834" s="2"/>
      <c r="AU834" s="2"/>
      <c r="AV834" s="2"/>
      <c r="AW834" s="2"/>
      <c r="AX834" s="2"/>
      <c r="AY834" s="2"/>
      <c r="AZ834" s="2"/>
      <c r="BA834" s="2"/>
      <c r="BB834" s="2"/>
      <c r="BC834" s="2"/>
      <c r="BD834" s="2"/>
      <c r="BE834" s="2"/>
      <c r="BF834" s="2"/>
      <c r="BG834" s="2"/>
    </row>
    <row r="835" spans="1:59" ht="12.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c r="AP835" s="2"/>
      <c r="AQ835" s="2"/>
      <c r="AR835" s="2"/>
      <c r="AS835" s="2"/>
      <c r="AT835" s="2"/>
      <c r="AU835" s="2"/>
      <c r="AV835" s="2"/>
      <c r="AW835" s="2"/>
      <c r="AX835" s="2"/>
      <c r="AY835" s="2"/>
      <c r="AZ835" s="2"/>
      <c r="BA835" s="2"/>
      <c r="BB835" s="2"/>
      <c r="BC835" s="2"/>
      <c r="BD835" s="2"/>
      <c r="BE835" s="2"/>
      <c r="BF835" s="2"/>
      <c r="BG835" s="2"/>
    </row>
    <row r="836" spans="1:59" ht="12.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c r="AP836" s="2"/>
      <c r="AQ836" s="2"/>
      <c r="AR836" s="2"/>
      <c r="AS836" s="2"/>
      <c r="AT836" s="2"/>
      <c r="AU836" s="2"/>
      <c r="AV836" s="2"/>
      <c r="AW836" s="2"/>
      <c r="AX836" s="2"/>
      <c r="AY836" s="2"/>
      <c r="AZ836" s="2"/>
      <c r="BA836" s="2"/>
      <c r="BB836" s="2"/>
      <c r="BC836" s="2"/>
      <c r="BD836" s="2"/>
      <c r="BE836" s="2"/>
      <c r="BF836" s="2"/>
      <c r="BG836" s="2"/>
    </row>
    <row r="837" spans="1:59" ht="12.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c r="AP837" s="2"/>
      <c r="AQ837" s="2"/>
      <c r="AR837" s="2"/>
      <c r="AS837" s="2"/>
      <c r="AT837" s="2"/>
      <c r="AU837" s="2"/>
      <c r="AV837" s="2"/>
      <c r="AW837" s="2"/>
      <c r="AX837" s="2"/>
      <c r="AY837" s="2"/>
      <c r="AZ837" s="2"/>
      <c r="BA837" s="2"/>
      <c r="BB837" s="2"/>
      <c r="BC837" s="2"/>
      <c r="BD837" s="2"/>
      <c r="BE837" s="2"/>
      <c r="BF837" s="2"/>
      <c r="BG837" s="2"/>
    </row>
    <row r="838" spans="1:59" ht="12.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c r="AP838" s="2"/>
      <c r="AQ838" s="2"/>
      <c r="AR838" s="2"/>
      <c r="AS838" s="2"/>
      <c r="AT838" s="2"/>
      <c r="AU838" s="2"/>
      <c r="AV838" s="2"/>
      <c r="AW838" s="2"/>
      <c r="AX838" s="2"/>
      <c r="AY838" s="2"/>
      <c r="AZ838" s="2"/>
      <c r="BA838" s="2"/>
      <c r="BB838" s="2"/>
      <c r="BC838" s="2"/>
      <c r="BD838" s="2"/>
      <c r="BE838" s="2"/>
      <c r="BF838" s="2"/>
      <c r="BG838" s="2"/>
    </row>
    <row r="839" spans="1:59" ht="12.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c r="AP839" s="2"/>
      <c r="AQ839" s="2"/>
      <c r="AR839" s="2"/>
      <c r="AS839" s="2"/>
      <c r="AT839" s="2"/>
      <c r="AU839" s="2"/>
      <c r="AV839" s="2"/>
      <c r="AW839" s="2"/>
      <c r="AX839" s="2"/>
      <c r="AY839" s="2"/>
      <c r="AZ839" s="2"/>
      <c r="BA839" s="2"/>
      <c r="BB839" s="2"/>
      <c r="BC839" s="2"/>
      <c r="BD839" s="2"/>
      <c r="BE839" s="2"/>
      <c r="BF839" s="2"/>
      <c r="BG839" s="2"/>
    </row>
    <row r="840" spans="1:59" ht="12.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c r="AP840" s="2"/>
      <c r="AQ840" s="2"/>
      <c r="AR840" s="2"/>
      <c r="AS840" s="2"/>
      <c r="AT840" s="2"/>
      <c r="AU840" s="2"/>
      <c r="AV840" s="2"/>
      <c r="AW840" s="2"/>
      <c r="AX840" s="2"/>
      <c r="AY840" s="2"/>
      <c r="AZ840" s="2"/>
      <c r="BA840" s="2"/>
      <c r="BB840" s="2"/>
      <c r="BC840" s="2"/>
      <c r="BD840" s="2"/>
      <c r="BE840" s="2"/>
      <c r="BF840" s="2"/>
      <c r="BG840" s="2"/>
    </row>
    <row r="841" spans="1:59" ht="12.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c r="AP841" s="2"/>
      <c r="AQ841" s="2"/>
      <c r="AR841" s="2"/>
      <c r="AS841" s="2"/>
      <c r="AT841" s="2"/>
      <c r="AU841" s="2"/>
      <c r="AV841" s="2"/>
      <c r="AW841" s="2"/>
      <c r="AX841" s="2"/>
      <c r="AY841" s="2"/>
      <c r="AZ841" s="2"/>
      <c r="BA841" s="2"/>
      <c r="BB841" s="2"/>
      <c r="BC841" s="2"/>
      <c r="BD841" s="2"/>
      <c r="BE841" s="2"/>
      <c r="BF841" s="2"/>
      <c r="BG841" s="2"/>
    </row>
    <row r="842" spans="1:59" ht="12.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c r="AP842" s="2"/>
      <c r="AQ842" s="2"/>
      <c r="AR842" s="2"/>
      <c r="AS842" s="2"/>
      <c r="AT842" s="2"/>
      <c r="AU842" s="2"/>
      <c r="AV842" s="2"/>
      <c r="AW842" s="2"/>
      <c r="AX842" s="2"/>
      <c r="AY842" s="2"/>
      <c r="AZ842" s="2"/>
      <c r="BA842" s="2"/>
      <c r="BB842" s="2"/>
      <c r="BC842" s="2"/>
      <c r="BD842" s="2"/>
      <c r="BE842" s="2"/>
      <c r="BF842" s="2"/>
      <c r="BG842" s="2"/>
    </row>
    <row r="843" spans="1:59" ht="12.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c r="AP843" s="2"/>
      <c r="AQ843" s="2"/>
      <c r="AR843" s="2"/>
      <c r="AS843" s="2"/>
      <c r="AT843" s="2"/>
      <c r="AU843" s="2"/>
      <c r="AV843" s="2"/>
      <c r="AW843" s="2"/>
      <c r="AX843" s="2"/>
      <c r="AY843" s="2"/>
      <c r="AZ843" s="2"/>
      <c r="BA843" s="2"/>
      <c r="BB843" s="2"/>
      <c r="BC843" s="2"/>
      <c r="BD843" s="2"/>
      <c r="BE843" s="2"/>
      <c r="BF843" s="2"/>
      <c r="BG843" s="2"/>
    </row>
    <row r="844" spans="1:59" ht="12.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c r="AP844" s="2"/>
      <c r="AQ844" s="2"/>
      <c r="AR844" s="2"/>
      <c r="AS844" s="2"/>
      <c r="AT844" s="2"/>
      <c r="AU844" s="2"/>
      <c r="AV844" s="2"/>
      <c r="AW844" s="2"/>
      <c r="AX844" s="2"/>
      <c r="AY844" s="2"/>
      <c r="AZ844" s="2"/>
      <c r="BA844" s="2"/>
      <c r="BB844" s="2"/>
      <c r="BC844" s="2"/>
      <c r="BD844" s="2"/>
      <c r="BE844" s="2"/>
      <c r="BF844" s="2"/>
      <c r="BG844" s="2"/>
    </row>
    <row r="845" spans="1:59" ht="12.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c r="AP845" s="2"/>
      <c r="AQ845" s="2"/>
      <c r="AR845" s="2"/>
      <c r="AS845" s="2"/>
      <c r="AT845" s="2"/>
      <c r="AU845" s="2"/>
      <c r="AV845" s="2"/>
      <c r="AW845" s="2"/>
      <c r="AX845" s="2"/>
      <c r="AY845" s="2"/>
      <c r="AZ845" s="2"/>
      <c r="BA845" s="2"/>
      <c r="BB845" s="2"/>
      <c r="BC845" s="2"/>
      <c r="BD845" s="2"/>
      <c r="BE845" s="2"/>
      <c r="BF845" s="2"/>
      <c r="BG845" s="2"/>
    </row>
    <row r="846" spans="1:59" ht="12.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c r="AP846" s="2"/>
      <c r="AQ846" s="2"/>
      <c r="AR846" s="2"/>
      <c r="AS846" s="2"/>
      <c r="AT846" s="2"/>
      <c r="AU846" s="2"/>
      <c r="AV846" s="2"/>
      <c r="AW846" s="2"/>
      <c r="AX846" s="2"/>
      <c r="AY846" s="2"/>
      <c r="AZ846" s="2"/>
      <c r="BA846" s="2"/>
      <c r="BB846" s="2"/>
      <c r="BC846" s="2"/>
      <c r="BD846" s="2"/>
      <c r="BE846" s="2"/>
      <c r="BF846" s="2"/>
      <c r="BG846" s="2"/>
    </row>
    <row r="847" spans="1:59" ht="12.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c r="AP847" s="2"/>
      <c r="AQ847" s="2"/>
      <c r="AR847" s="2"/>
      <c r="AS847" s="2"/>
      <c r="AT847" s="2"/>
      <c r="AU847" s="2"/>
      <c r="AV847" s="2"/>
      <c r="AW847" s="2"/>
      <c r="AX847" s="2"/>
      <c r="AY847" s="2"/>
      <c r="AZ847" s="2"/>
      <c r="BA847" s="2"/>
      <c r="BB847" s="2"/>
      <c r="BC847" s="2"/>
      <c r="BD847" s="2"/>
      <c r="BE847" s="2"/>
      <c r="BF847" s="2"/>
      <c r="BG847" s="2"/>
    </row>
    <row r="848" spans="1:59" ht="12.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c r="AP848" s="2"/>
      <c r="AQ848" s="2"/>
      <c r="AR848" s="2"/>
      <c r="AS848" s="2"/>
      <c r="AT848" s="2"/>
      <c r="AU848" s="2"/>
      <c r="AV848" s="2"/>
      <c r="AW848" s="2"/>
      <c r="AX848" s="2"/>
      <c r="AY848" s="2"/>
      <c r="AZ848" s="2"/>
      <c r="BA848" s="2"/>
      <c r="BB848" s="2"/>
      <c r="BC848" s="2"/>
      <c r="BD848" s="2"/>
      <c r="BE848" s="2"/>
      <c r="BF848" s="2"/>
      <c r="BG848" s="2"/>
    </row>
    <row r="849" spans="1:59" ht="12.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c r="AP849" s="2"/>
      <c r="AQ849" s="2"/>
      <c r="AR849" s="2"/>
      <c r="AS849" s="2"/>
      <c r="AT849" s="2"/>
      <c r="AU849" s="2"/>
      <c r="AV849" s="2"/>
      <c r="AW849" s="2"/>
      <c r="AX849" s="2"/>
      <c r="AY849" s="2"/>
      <c r="AZ849" s="2"/>
      <c r="BA849" s="2"/>
      <c r="BB849" s="2"/>
      <c r="BC849" s="2"/>
      <c r="BD849" s="2"/>
      <c r="BE849" s="2"/>
      <c r="BF849" s="2"/>
      <c r="BG849" s="2"/>
    </row>
    <row r="850" spans="1:59" ht="12.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c r="AP850" s="2"/>
      <c r="AQ850" s="2"/>
      <c r="AR850" s="2"/>
      <c r="AS850" s="2"/>
      <c r="AT850" s="2"/>
      <c r="AU850" s="2"/>
      <c r="AV850" s="2"/>
      <c r="AW850" s="2"/>
      <c r="AX850" s="2"/>
      <c r="AY850" s="2"/>
      <c r="AZ850" s="2"/>
      <c r="BA850" s="2"/>
      <c r="BB850" s="2"/>
      <c r="BC850" s="2"/>
      <c r="BD850" s="2"/>
      <c r="BE850" s="2"/>
      <c r="BF850" s="2"/>
      <c r="BG850" s="2"/>
    </row>
    <row r="851" spans="1:59" ht="12.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c r="AP851" s="2"/>
      <c r="AQ851" s="2"/>
      <c r="AR851" s="2"/>
      <c r="AS851" s="2"/>
      <c r="AT851" s="2"/>
      <c r="AU851" s="2"/>
      <c r="AV851" s="2"/>
      <c r="AW851" s="2"/>
      <c r="AX851" s="2"/>
      <c r="AY851" s="2"/>
      <c r="AZ851" s="2"/>
      <c r="BA851" s="2"/>
      <c r="BB851" s="2"/>
      <c r="BC851" s="2"/>
      <c r="BD851" s="2"/>
      <c r="BE851" s="2"/>
      <c r="BF851" s="2"/>
      <c r="BG851" s="2"/>
    </row>
    <row r="852" spans="1:59" ht="12.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c r="AP852" s="2"/>
      <c r="AQ852" s="2"/>
      <c r="AR852" s="2"/>
      <c r="AS852" s="2"/>
      <c r="AT852" s="2"/>
      <c r="AU852" s="2"/>
      <c r="AV852" s="2"/>
      <c r="AW852" s="2"/>
      <c r="AX852" s="2"/>
      <c r="AY852" s="2"/>
      <c r="AZ852" s="2"/>
      <c r="BA852" s="2"/>
      <c r="BB852" s="2"/>
      <c r="BC852" s="2"/>
      <c r="BD852" s="2"/>
      <c r="BE852" s="2"/>
      <c r="BF852" s="2"/>
      <c r="BG852" s="2"/>
    </row>
    <row r="853" spans="1:59" ht="12.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c r="AP853" s="2"/>
      <c r="AQ853" s="2"/>
      <c r="AR853" s="2"/>
      <c r="AS853" s="2"/>
      <c r="AT853" s="2"/>
      <c r="AU853" s="2"/>
      <c r="AV853" s="2"/>
      <c r="AW853" s="2"/>
      <c r="AX853" s="2"/>
      <c r="AY853" s="2"/>
      <c r="AZ853" s="2"/>
      <c r="BA853" s="2"/>
      <c r="BB853" s="2"/>
      <c r="BC853" s="2"/>
      <c r="BD853" s="2"/>
      <c r="BE853" s="2"/>
      <c r="BF853" s="2"/>
      <c r="BG853" s="2"/>
    </row>
    <row r="854" spans="1:59" ht="12.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c r="AP854" s="2"/>
      <c r="AQ854" s="2"/>
      <c r="AR854" s="2"/>
      <c r="AS854" s="2"/>
      <c r="AT854" s="2"/>
      <c r="AU854" s="2"/>
      <c r="AV854" s="2"/>
      <c r="AW854" s="2"/>
      <c r="AX854" s="2"/>
      <c r="AY854" s="2"/>
      <c r="AZ854" s="2"/>
      <c r="BA854" s="2"/>
      <c r="BB854" s="2"/>
      <c r="BC854" s="2"/>
      <c r="BD854" s="2"/>
      <c r="BE854" s="2"/>
      <c r="BF854" s="2"/>
      <c r="BG854" s="2"/>
    </row>
    <row r="855" spans="1:59" ht="12.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c r="AP855" s="2"/>
      <c r="AQ855" s="2"/>
      <c r="AR855" s="2"/>
      <c r="AS855" s="2"/>
      <c r="AT855" s="2"/>
      <c r="AU855" s="2"/>
      <c r="AV855" s="2"/>
      <c r="AW855" s="2"/>
      <c r="AX855" s="2"/>
      <c r="AY855" s="2"/>
      <c r="AZ855" s="2"/>
      <c r="BA855" s="2"/>
      <c r="BB855" s="2"/>
      <c r="BC855" s="2"/>
      <c r="BD855" s="2"/>
      <c r="BE855" s="2"/>
      <c r="BF855" s="2"/>
      <c r="BG855" s="2"/>
    </row>
    <row r="856" spans="1:59" ht="12.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c r="AP856" s="2"/>
      <c r="AQ856" s="2"/>
      <c r="AR856" s="2"/>
      <c r="AS856" s="2"/>
      <c r="AT856" s="2"/>
      <c r="AU856" s="2"/>
      <c r="AV856" s="2"/>
      <c r="AW856" s="2"/>
      <c r="AX856" s="2"/>
      <c r="AY856" s="2"/>
      <c r="AZ856" s="2"/>
      <c r="BA856" s="2"/>
      <c r="BB856" s="2"/>
      <c r="BC856" s="2"/>
      <c r="BD856" s="2"/>
      <c r="BE856" s="2"/>
      <c r="BF856" s="2"/>
      <c r="BG856" s="2"/>
    </row>
    <row r="857" spans="1:59" ht="12.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c r="AP857" s="2"/>
      <c r="AQ857" s="2"/>
      <c r="AR857" s="2"/>
      <c r="AS857" s="2"/>
      <c r="AT857" s="2"/>
      <c r="AU857" s="2"/>
      <c r="AV857" s="2"/>
      <c r="AW857" s="2"/>
      <c r="AX857" s="2"/>
      <c r="AY857" s="2"/>
      <c r="AZ857" s="2"/>
      <c r="BA857" s="2"/>
      <c r="BB857" s="2"/>
      <c r="BC857" s="2"/>
      <c r="BD857" s="2"/>
      <c r="BE857" s="2"/>
      <c r="BF857" s="2"/>
      <c r="BG857" s="2"/>
    </row>
    <row r="858" spans="1:59" ht="12.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c r="AP858" s="2"/>
      <c r="AQ858" s="2"/>
      <c r="AR858" s="2"/>
      <c r="AS858" s="2"/>
      <c r="AT858" s="2"/>
      <c r="AU858" s="2"/>
      <c r="AV858" s="2"/>
      <c r="AW858" s="2"/>
      <c r="AX858" s="2"/>
      <c r="AY858" s="2"/>
      <c r="AZ858" s="2"/>
      <c r="BA858" s="2"/>
      <c r="BB858" s="2"/>
      <c r="BC858" s="2"/>
      <c r="BD858" s="2"/>
      <c r="BE858" s="2"/>
      <c r="BF858" s="2"/>
      <c r="BG858" s="2"/>
    </row>
    <row r="859" spans="1:59" ht="12.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c r="AP859" s="2"/>
      <c r="AQ859" s="2"/>
      <c r="AR859" s="2"/>
      <c r="AS859" s="2"/>
      <c r="AT859" s="2"/>
      <c r="AU859" s="2"/>
      <c r="AV859" s="2"/>
      <c r="AW859" s="2"/>
      <c r="AX859" s="2"/>
      <c r="AY859" s="2"/>
      <c r="AZ859" s="2"/>
      <c r="BA859" s="2"/>
      <c r="BB859" s="2"/>
      <c r="BC859" s="2"/>
      <c r="BD859" s="2"/>
      <c r="BE859" s="2"/>
      <c r="BF859" s="2"/>
      <c r="BG859" s="2"/>
    </row>
    <row r="860" spans="1:59" ht="12.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c r="AP860" s="2"/>
      <c r="AQ860" s="2"/>
      <c r="AR860" s="2"/>
      <c r="AS860" s="2"/>
      <c r="AT860" s="2"/>
      <c r="AU860" s="2"/>
      <c r="AV860" s="2"/>
      <c r="AW860" s="2"/>
      <c r="AX860" s="2"/>
      <c r="AY860" s="2"/>
      <c r="AZ860" s="2"/>
      <c r="BA860" s="2"/>
      <c r="BB860" s="2"/>
      <c r="BC860" s="2"/>
      <c r="BD860" s="2"/>
      <c r="BE860" s="2"/>
      <c r="BF860" s="2"/>
      <c r="BG860" s="2"/>
    </row>
    <row r="861" spans="1:59" ht="12.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c r="AP861" s="2"/>
      <c r="AQ861" s="2"/>
      <c r="AR861" s="2"/>
      <c r="AS861" s="2"/>
      <c r="AT861" s="2"/>
      <c r="AU861" s="2"/>
      <c r="AV861" s="2"/>
      <c r="AW861" s="2"/>
      <c r="AX861" s="2"/>
      <c r="AY861" s="2"/>
      <c r="AZ861" s="2"/>
      <c r="BA861" s="2"/>
      <c r="BB861" s="2"/>
      <c r="BC861" s="2"/>
      <c r="BD861" s="2"/>
      <c r="BE861" s="2"/>
      <c r="BF861" s="2"/>
      <c r="BG861" s="2"/>
    </row>
    <row r="862" spans="1:59" ht="12.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c r="AP862" s="2"/>
      <c r="AQ862" s="2"/>
      <c r="AR862" s="2"/>
      <c r="AS862" s="2"/>
      <c r="AT862" s="2"/>
      <c r="AU862" s="2"/>
      <c r="AV862" s="2"/>
      <c r="AW862" s="2"/>
      <c r="AX862" s="2"/>
      <c r="AY862" s="2"/>
      <c r="AZ862" s="2"/>
      <c r="BA862" s="2"/>
      <c r="BB862" s="2"/>
      <c r="BC862" s="2"/>
      <c r="BD862" s="2"/>
      <c r="BE862" s="2"/>
      <c r="BF862" s="2"/>
      <c r="BG862" s="2"/>
    </row>
    <row r="863" spans="1:59" ht="12.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c r="AP863" s="2"/>
      <c r="AQ863" s="2"/>
      <c r="AR863" s="2"/>
      <c r="AS863" s="2"/>
      <c r="AT863" s="2"/>
      <c r="AU863" s="2"/>
      <c r="AV863" s="2"/>
      <c r="AW863" s="2"/>
      <c r="AX863" s="2"/>
      <c r="AY863" s="2"/>
      <c r="AZ863" s="2"/>
      <c r="BA863" s="2"/>
      <c r="BB863" s="2"/>
      <c r="BC863" s="2"/>
      <c r="BD863" s="2"/>
      <c r="BE863" s="2"/>
      <c r="BF863" s="2"/>
      <c r="BG863" s="2"/>
    </row>
    <row r="864" spans="1:59" ht="12.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c r="AP864" s="2"/>
      <c r="AQ864" s="2"/>
      <c r="AR864" s="2"/>
      <c r="AS864" s="2"/>
      <c r="AT864" s="2"/>
      <c r="AU864" s="2"/>
      <c r="AV864" s="2"/>
      <c r="AW864" s="2"/>
      <c r="AX864" s="2"/>
      <c r="AY864" s="2"/>
      <c r="AZ864" s="2"/>
      <c r="BA864" s="2"/>
      <c r="BB864" s="2"/>
      <c r="BC864" s="2"/>
      <c r="BD864" s="2"/>
      <c r="BE864" s="2"/>
      <c r="BF864" s="2"/>
      <c r="BG864" s="2"/>
    </row>
    <row r="865" spans="1:59" ht="12.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c r="AP865" s="2"/>
      <c r="AQ865" s="2"/>
      <c r="AR865" s="2"/>
      <c r="AS865" s="2"/>
      <c r="AT865" s="2"/>
      <c r="AU865" s="2"/>
      <c r="AV865" s="2"/>
      <c r="AW865" s="2"/>
      <c r="AX865" s="2"/>
      <c r="AY865" s="2"/>
      <c r="AZ865" s="2"/>
      <c r="BA865" s="2"/>
      <c r="BB865" s="2"/>
      <c r="BC865" s="2"/>
      <c r="BD865" s="2"/>
      <c r="BE865" s="2"/>
      <c r="BF865" s="2"/>
      <c r="BG865" s="2"/>
    </row>
    <row r="866" spans="1:59" ht="12.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c r="AP866" s="2"/>
      <c r="AQ866" s="2"/>
      <c r="AR866" s="2"/>
      <c r="AS866" s="2"/>
      <c r="AT866" s="2"/>
      <c r="AU866" s="2"/>
      <c r="AV866" s="2"/>
      <c r="AW866" s="2"/>
      <c r="AX866" s="2"/>
      <c r="AY866" s="2"/>
      <c r="AZ866" s="2"/>
      <c r="BA866" s="2"/>
      <c r="BB866" s="2"/>
      <c r="BC866" s="2"/>
      <c r="BD866" s="2"/>
      <c r="BE866" s="2"/>
      <c r="BF866" s="2"/>
      <c r="BG866" s="2"/>
    </row>
    <row r="867" spans="1:59" ht="12.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c r="AP867" s="2"/>
      <c r="AQ867" s="2"/>
      <c r="AR867" s="2"/>
      <c r="AS867" s="2"/>
      <c r="AT867" s="2"/>
      <c r="AU867" s="2"/>
      <c r="AV867" s="2"/>
      <c r="AW867" s="2"/>
      <c r="AX867" s="2"/>
      <c r="AY867" s="2"/>
      <c r="AZ867" s="2"/>
      <c r="BA867" s="2"/>
      <c r="BB867" s="2"/>
      <c r="BC867" s="2"/>
      <c r="BD867" s="2"/>
      <c r="BE867" s="2"/>
      <c r="BF867" s="2"/>
      <c r="BG867" s="2"/>
    </row>
    <row r="868" spans="1:59" ht="12.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c r="AP868" s="2"/>
      <c r="AQ868" s="2"/>
      <c r="AR868" s="2"/>
      <c r="AS868" s="2"/>
      <c r="AT868" s="2"/>
      <c r="AU868" s="2"/>
      <c r="AV868" s="2"/>
      <c r="AW868" s="2"/>
      <c r="AX868" s="2"/>
      <c r="AY868" s="2"/>
      <c r="AZ868" s="2"/>
      <c r="BA868" s="2"/>
      <c r="BB868" s="2"/>
      <c r="BC868" s="2"/>
      <c r="BD868" s="2"/>
      <c r="BE868" s="2"/>
      <c r="BF868" s="2"/>
      <c r="BG868" s="2"/>
    </row>
    <row r="869" spans="1:59" ht="12.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c r="AP869" s="2"/>
      <c r="AQ869" s="2"/>
      <c r="AR869" s="2"/>
      <c r="AS869" s="2"/>
      <c r="AT869" s="2"/>
      <c r="AU869" s="2"/>
      <c r="AV869" s="2"/>
      <c r="AW869" s="2"/>
      <c r="AX869" s="2"/>
      <c r="AY869" s="2"/>
      <c r="AZ869" s="2"/>
      <c r="BA869" s="2"/>
      <c r="BB869" s="2"/>
      <c r="BC869" s="2"/>
      <c r="BD869" s="2"/>
      <c r="BE869" s="2"/>
      <c r="BF869" s="2"/>
      <c r="BG869" s="2"/>
    </row>
    <row r="870" spans="1:59" ht="12.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c r="AP870" s="2"/>
      <c r="AQ870" s="2"/>
      <c r="AR870" s="2"/>
      <c r="AS870" s="2"/>
      <c r="AT870" s="2"/>
      <c r="AU870" s="2"/>
      <c r="AV870" s="2"/>
      <c r="AW870" s="2"/>
      <c r="AX870" s="2"/>
      <c r="AY870" s="2"/>
      <c r="AZ870" s="2"/>
      <c r="BA870" s="2"/>
      <c r="BB870" s="2"/>
      <c r="BC870" s="2"/>
      <c r="BD870" s="2"/>
      <c r="BE870" s="2"/>
      <c r="BF870" s="2"/>
      <c r="BG870" s="2"/>
    </row>
    <row r="871" spans="1:59" ht="12.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c r="AP871" s="2"/>
      <c r="AQ871" s="2"/>
      <c r="AR871" s="2"/>
      <c r="AS871" s="2"/>
      <c r="AT871" s="2"/>
      <c r="AU871" s="2"/>
      <c r="AV871" s="2"/>
      <c r="AW871" s="2"/>
      <c r="AX871" s="2"/>
      <c r="AY871" s="2"/>
      <c r="AZ871" s="2"/>
      <c r="BA871" s="2"/>
      <c r="BB871" s="2"/>
      <c r="BC871" s="2"/>
      <c r="BD871" s="2"/>
      <c r="BE871" s="2"/>
      <c r="BF871" s="2"/>
      <c r="BG871" s="2"/>
    </row>
    <row r="872" spans="1:59" ht="12.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c r="AP872" s="2"/>
      <c r="AQ872" s="2"/>
      <c r="AR872" s="2"/>
      <c r="AS872" s="2"/>
      <c r="AT872" s="2"/>
      <c r="AU872" s="2"/>
      <c r="AV872" s="2"/>
      <c r="AW872" s="2"/>
      <c r="AX872" s="2"/>
      <c r="AY872" s="2"/>
      <c r="AZ872" s="2"/>
      <c r="BA872" s="2"/>
      <c r="BB872" s="2"/>
      <c r="BC872" s="2"/>
      <c r="BD872" s="2"/>
      <c r="BE872" s="2"/>
      <c r="BF872" s="2"/>
      <c r="BG872" s="2"/>
    </row>
    <row r="873" spans="1:59" ht="12.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c r="AP873" s="2"/>
      <c r="AQ873" s="2"/>
      <c r="AR873" s="2"/>
      <c r="AS873" s="2"/>
      <c r="AT873" s="2"/>
      <c r="AU873" s="2"/>
      <c r="AV873" s="2"/>
      <c r="AW873" s="2"/>
      <c r="AX873" s="2"/>
      <c r="AY873" s="2"/>
      <c r="AZ873" s="2"/>
      <c r="BA873" s="2"/>
      <c r="BB873" s="2"/>
      <c r="BC873" s="2"/>
      <c r="BD873" s="2"/>
      <c r="BE873" s="2"/>
      <c r="BF873" s="2"/>
      <c r="BG873" s="2"/>
    </row>
    <row r="874" spans="1:59" ht="12.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c r="AP874" s="2"/>
      <c r="AQ874" s="2"/>
      <c r="AR874" s="2"/>
      <c r="AS874" s="2"/>
      <c r="AT874" s="2"/>
      <c r="AU874" s="2"/>
      <c r="AV874" s="2"/>
      <c r="AW874" s="2"/>
      <c r="AX874" s="2"/>
      <c r="AY874" s="2"/>
      <c r="AZ874" s="2"/>
      <c r="BA874" s="2"/>
      <c r="BB874" s="2"/>
      <c r="BC874" s="2"/>
      <c r="BD874" s="2"/>
      <c r="BE874" s="2"/>
      <c r="BF874" s="2"/>
      <c r="BG874" s="2"/>
    </row>
    <row r="875" spans="1:59" ht="12.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c r="AP875" s="2"/>
      <c r="AQ875" s="2"/>
      <c r="AR875" s="2"/>
      <c r="AS875" s="2"/>
      <c r="AT875" s="2"/>
      <c r="AU875" s="2"/>
      <c r="AV875" s="2"/>
      <c r="AW875" s="2"/>
      <c r="AX875" s="2"/>
      <c r="AY875" s="2"/>
      <c r="AZ875" s="2"/>
      <c r="BA875" s="2"/>
      <c r="BB875" s="2"/>
      <c r="BC875" s="2"/>
      <c r="BD875" s="2"/>
      <c r="BE875" s="2"/>
      <c r="BF875" s="2"/>
      <c r="BG875" s="2"/>
    </row>
    <row r="876" spans="1:59" ht="12.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c r="AP876" s="2"/>
      <c r="AQ876" s="2"/>
      <c r="AR876" s="2"/>
      <c r="AS876" s="2"/>
      <c r="AT876" s="2"/>
      <c r="AU876" s="2"/>
      <c r="AV876" s="2"/>
      <c r="AW876" s="2"/>
      <c r="AX876" s="2"/>
      <c r="AY876" s="2"/>
      <c r="AZ876" s="2"/>
      <c r="BA876" s="2"/>
      <c r="BB876" s="2"/>
      <c r="BC876" s="2"/>
      <c r="BD876" s="2"/>
      <c r="BE876" s="2"/>
      <c r="BF876" s="2"/>
      <c r="BG876" s="2"/>
    </row>
    <row r="877" spans="1:59" ht="12.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c r="AP877" s="2"/>
      <c r="AQ877" s="2"/>
      <c r="AR877" s="2"/>
      <c r="AS877" s="2"/>
      <c r="AT877" s="2"/>
      <c r="AU877" s="2"/>
      <c r="AV877" s="2"/>
      <c r="AW877" s="2"/>
      <c r="AX877" s="2"/>
      <c r="AY877" s="2"/>
      <c r="AZ877" s="2"/>
      <c r="BA877" s="2"/>
      <c r="BB877" s="2"/>
      <c r="BC877" s="2"/>
      <c r="BD877" s="2"/>
      <c r="BE877" s="2"/>
      <c r="BF877" s="2"/>
      <c r="BG877" s="2"/>
    </row>
    <row r="878" spans="1:59" ht="12.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c r="AP878" s="2"/>
      <c r="AQ878" s="2"/>
      <c r="AR878" s="2"/>
      <c r="AS878" s="2"/>
      <c r="AT878" s="2"/>
      <c r="AU878" s="2"/>
      <c r="AV878" s="2"/>
      <c r="AW878" s="2"/>
      <c r="AX878" s="2"/>
      <c r="AY878" s="2"/>
      <c r="AZ878" s="2"/>
      <c r="BA878" s="2"/>
      <c r="BB878" s="2"/>
      <c r="BC878" s="2"/>
      <c r="BD878" s="2"/>
      <c r="BE878" s="2"/>
      <c r="BF878" s="2"/>
      <c r="BG878" s="2"/>
    </row>
    <row r="879" spans="1:59" ht="12.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c r="AP879" s="2"/>
      <c r="AQ879" s="2"/>
      <c r="AR879" s="2"/>
      <c r="AS879" s="2"/>
      <c r="AT879" s="2"/>
      <c r="AU879" s="2"/>
      <c r="AV879" s="2"/>
      <c r="AW879" s="2"/>
      <c r="AX879" s="2"/>
      <c r="AY879" s="2"/>
      <c r="AZ879" s="2"/>
      <c r="BA879" s="2"/>
      <c r="BB879" s="2"/>
      <c r="BC879" s="2"/>
      <c r="BD879" s="2"/>
      <c r="BE879" s="2"/>
      <c r="BF879" s="2"/>
      <c r="BG879" s="2"/>
    </row>
    <row r="880" spans="1:59" ht="12.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c r="AP880" s="2"/>
      <c r="AQ880" s="2"/>
      <c r="AR880" s="2"/>
      <c r="AS880" s="2"/>
      <c r="AT880" s="2"/>
      <c r="AU880" s="2"/>
      <c r="AV880" s="2"/>
      <c r="AW880" s="2"/>
      <c r="AX880" s="2"/>
      <c r="AY880" s="2"/>
      <c r="AZ880" s="2"/>
      <c r="BA880" s="2"/>
      <c r="BB880" s="2"/>
      <c r="BC880" s="2"/>
      <c r="BD880" s="2"/>
      <c r="BE880" s="2"/>
      <c r="BF880" s="2"/>
      <c r="BG880" s="2"/>
    </row>
    <row r="881" spans="1:59" ht="12.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c r="AP881" s="2"/>
      <c r="AQ881" s="2"/>
      <c r="AR881" s="2"/>
      <c r="AS881" s="2"/>
      <c r="AT881" s="2"/>
      <c r="AU881" s="2"/>
      <c r="AV881" s="2"/>
      <c r="AW881" s="2"/>
      <c r="AX881" s="2"/>
      <c r="AY881" s="2"/>
      <c r="AZ881" s="2"/>
      <c r="BA881" s="2"/>
      <c r="BB881" s="2"/>
      <c r="BC881" s="2"/>
      <c r="BD881" s="2"/>
      <c r="BE881" s="2"/>
      <c r="BF881" s="2"/>
      <c r="BG881" s="2"/>
    </row>
    <row r="882" spans="1:59" ht="12.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c r="AP882" s="2"/>
      <c r="AQ882" s="2"/>
      <c r="AR882" s="2"/>
      <c r="AS882" s="2"/>
      <c r="AT882" s="2"/>
      <c r="AU882" s="2"/>
      <c r="AV882" s="2"/>
      <c r="AW882" s="2"/>
      <c r="AX882" s="2"/>
      <c r="AY882" s="2"/>
      <c r="AZ882" s="2"/>
      <c r="BA882" s="2"/>
      <c r="BB882" s="2"/>
      <c r="BC882" s="2"/>
      <c r="BD882" s="2"/>
      <c r="BE882" s="2"/>
      <c r="BF882" s="2"/>
      <c r="BG882" s="2"/>
    </row>
    <row r="883" spans="1:59" ht="12.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c r="AP883" s="2"/>
      <c r="AQ883" s="2"/>
      <c r="AR883" s="2"/>
      <c r="AS883" s="2"/>
      <c r="AT883" s="2"/>
      <c r="AU883" s="2"/>
      <c r="AV883" s="2"/>
      <c r="AW883" s="2"/>
      <c r="AX883" s="2"/>
      <c r="AY883" s="2"/>
      <c r="AZ883" s="2"/>
      <c r="BA883" s="2"/>
      <c r="BB883" s="2"/>
      <c r="BC883" s="2"/>
      <c r="BD883" s="2"/>
      <c r="BE883" s="2"/>
      <c r="BF883" s="2"/>
      <c r="BG883" s="2"/>
    </row>
    <row r="884" spans="1:59" ht="12.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c r="AP884" s="2"/>
      <c r="AQ884" s="2"/>
      <c r="AR884" s="2"/>
      <c r="AS884" s="2"/>
      <c r="AT884" s="2"/>
      <c r="AU884" s="2"/>
      <c r="AV884" s="2"/>
      <c r="AW884" s="2"/>
      <c r="AX884" s="2"/>
      <c r="AY884" s="2"/>
      <c r="AZ884" s="2"/>
      <c r="BA884" s="2"/>
      <c r="BB884" s="2"/>
      <c r="BC884" s="2"/>
      <c r="BD884" s="2"/>
      <c r="BE884" s="2"/>
      <c r="BF884" s="2"/>
      <c r="BG884" s="2"/>
    </row>
    <row r="885" spans="1:59" ht="12.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c r="AP885" s="2"/>
      <c r="AQ885" s="2"/>
      <c r="AR885" s="2"/>
      <c r="AS885" s="2"/>
      <c r="AT885" s="2"/>
      <c r="AU885" s="2"/>
      <c r="AV885" s="2"/>
      <c r="AW885" s="2"/>
      <c r="AX885" s="2"/>
      <c r="AY885" s="2"/>
      <c r="AZ885" s="2"/>
      <c r="BA885" s="2"/>
      <c r="BB885" s="2"/>
      <c r="BC885" s="2"/>
      <c r="BD885" s="2"/>
      <c r="BE885" s="2"/>
      <c r="BF885" s="2"/>
      <c r="BG885" s="2"/>
    </row>
    <row r="886" spans="1:59" ht="12.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c r="AP886" s="2"/>
      <c r="AQ886" s="2"/>
      <c r="AR886" s="2"/>
      <c r="AS886" s="2"/>
      <c r="AT886" s="2"/>
      <c r="AU886" s="2"/>
      <c r="AV886" s="2"/>
      <c r="AW886" s="2"/>
      <c r="AX886" s="2"/>
      <c r="AY886" s="2"/>
      <c r="AZ886" s="2"/>
      <c r="BA886" s="2"/>
      <c r="BB886" s="2"/>
      <c r="BC886" s="2"/>
      <c r="BD886" s="2"/>
      <c r="BE886" s="2"/>
      <c r="BF886" s="2"/>
      <c r="BG886" s="2"/>
    </row>
    <row r="887" spans="1:59" ht="12.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c r="AP887" s="2"/>
      <c r="AQ887" s="2"/>
      <c r="AR887" s="2"/>
      <c r="AS887" s="2"/>
      <c r="AT887" s="2"/>
      <c r="AU887" s="2"/>
      <c r="AV887" s="2"/>
      <c r="AW887" s="2"/>
      <c r="AX887" s="2"/>
      <c r="AY887" s="2"/>
      <c r="AZ887" s="2"/>
      <c r="BA887" s="2"/>
      <c r="BB887" s="2"/>
      <c r="BC887" s="2"/>
      <c r="BD887" s="2"/>
      <c r="BE887" s="2"/>
      <c r="BF887" s="2"/>
      <c r="BG887" s="2"/>
    </row>
    <row r="888" spans="1:59" ht="12.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c r="AP888" s="2"/>
      <c r="AQ888" s="2"/>
      <c r="AR888" s="2"/>
      <c r="AS888" s="2"/>
      <c r="AT888" s="2"/>
      <c r="AU888" s="2"/>
      <c r="AV888" s="2"/>
      <c r="AW888" s="2"/>
      <c r="AX888" s="2"/>
      <c r="AY888" s="2"/>
      <c r="AZ888" s="2"/>
      <c r="BA888" s="2"/>
      <c r="BB888" s="2"/>
      <c r="BC888" s="2"/>
      <c r="BD888" s="2"/>
      <c r="BE888" s="2"/>
      <c r="BF888" s="2"/>
      <c r="BG888" s="2"/>
    </row>
    <row r="889" spans="1:59" ht="12.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c r="AP889" s="2"/>
      <c r="AQ889" s="2"/>
      <c r="AR889" s="2"/>
      <c r="AS889" s="2"/>
      <c r="AT889" s="2"/>
      <c r="AU889" s="2"/>
      <c r="AV889" s="2"/>
      <c r="AW889" s="2"/>
      <c r="AX889" s="2"/>
      <c r="AY889" s="2"/>
      <c r="AZ889" s="2"/>
      <c r="BA889" s="2"/>
      <c r="BB889" s="2"/>
      <c r="BC889" s="2"/>
      <c r="BD889" s="2"/>
      <c r="BE889" s="2"/>
      <c r="BF889" s="2"/>
      <c r="BG889" s="2"/>
    </row>
    <row r="890" spans="1:59" ht="12.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c r="AP890" s="2"/>
      <c r="AQ890" s="2"/>
      <c r="AR890" s="2"/>
      <c r="AS890" s="2"/>
      <c r="AT890" s="2"/>
      <c r="AU890" s="2"/>
      <c r="AV890" s="2"/>
      <c r="AW890" s="2"/>
      <c r="AX890" s="2"/>
      <c r="AY890" s="2"/>
      <c r="AZ890" s="2"/>
      <c r="BA890" s="2"/>
      <c r="BB890" s="2"/>
      <c r="BC890" s="2"/>
      <c r="BD890" s="2"/>
      <c r="BE890" s="2"/>
      <c r="BF890" s="2"/>
      <c r="BG890" s="2"/>
    </row>
    <row r="891" spans="1:59" ht="12.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c r="AP891" s="2"/>
      <c r="AQ891" s="2"/>
      <c r="AR891" s="2"/>
      <c r="AS891" s="2"/>
      <c r="AT891" s="2"/>
      <c r="AU891" s="2"/>
      <c r="AV891" s="2"/>
      <c r="AW891" s="2"/>
      <c r="AX891" s="2"/>
      <c r="AY891" s="2"/>
      <c r="AZ891" s="2"/>
      <c r="BA891" s="2"/>
      <c r="BB891" s="2"/>
      <c r="BC891" s="2"/>
      <c r="BD891" s="2"/>
      <c r="BE891" s="2"/>
      <c r="BF891" s="2"/>
      <c r="BG891" s="2"/>
    </row>
    <row r="892" spans="1:59" ht="12.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c r="AP892" s="2"/>
      <c r="AQ892" s="2"/>
      <c r="AR892" s="2"/>
      <c r="AS892" s="2"/>
      <c r="AT892" s="2"/>
      <c r="AU892" s="2"/>
      <c r="AV892" s="2"/>
      <c r="AW892" s="2"/>
      <c r="AX892" s="2"/>
      <c r="AY892" s="2"/>
      <c r="AZ892" s="2"/>
      <c r="BA892" s="2"/>
      <c r="BB892" s="2"/>
      <c r="BC892" s="2"/>
      <c r="BD892" s="2"/>
      <c r="BE892" s="2"/>
      <c r="BF892" s="2"/>
      <c r="BG892" s="2"/>
    </row>
    <row r="893" spans="1:59" ht="12.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c r="AP893" s="2"/>
      <c r="AQ893" s="2"/>
      <c r="AR893" s="2"/>
      <c r="AS893" s="2"/>
      <c r="AT893" s="2"/>
      <c r="AU893" s="2"/>
      <c r="AV893" s="2"/>
      <c r="AW893" s="2"/>
      <c r="AX893" s="2"/>
      <c r="AY893" s="2"/>
      <c r="AZ893" s="2"/>
      <c r="BA893" s="2"/>
      <c r="BB893" s="2"/>
      <c r="BC893" s="2"/>
      <c r="BD893" s="2"/>
      <c r="BE893" s="2"/>
      <c r="BF893" s="2"/>
      <c r="BG893" s="2"/>
    </row>
    <row r="894" spans="1:59" ht="12.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c r="AP894" s="2"/>
      <c r="AQ894" s="2"/>
      <c r="AR894" s="2"/>
      <c r="AS894" s="2"/>
      <c r="AT894" s="2"/>
      <c r="AU894" s="2"/>
      <c r="AV894" s="2"/>
      <c r="AW894" s="2"/>
      <c r="AX894" s="2"/>
      <c r="AY894" s="2"/>
      <c r="AZ894" s="2"/>
      <c r="BA894" s="2"/>
      <c r="BB894" s="2"/>
      <c r="BC894" s="2"/>
      <c r="BD894" s="2"/>
      <c r="BE894" s="2"/>
      <c r="BF894" s="2"/>
      <c r="BG894" s="2"/>
    </row>
    <row r="895" spans="1:59" ht="12.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c r="AP895" s="2"/>
      <c r="AQ895" s="2"/>
      <c r="AR895" s="2"/>
      <c r="AS895" s="2"/>
      <c r="AT895" s="2"/>
      <c r="AU895" s="2"/>
      <c r="AV895" s="2"/>
      <c r="AW895" s="2"/>
      <c r="AX895" s="2"/>
      <c r="AY895" s="2"/>
      <c r="AZ895" s="2"/>
      <c r="BA895" s="2"/>
      <c r="BB895" s="2"/>
      <c r="BC895" s="2"/>
      <c r="BD895" s="2"/>
      <c r="BE895" s="2"/>
      <c r="BF895" s="2"/>
      <c r="BG895" s="2"/>
    </row>
    <row r="896" spans="1:59" ht="12.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c r="AP896" s="2"/>
      <c r="AQ896" s="2"/>
      <c r="AR896" s="2"/>
      <c r="AS896" s="2"/>
      <c r="AT896" s="2"/>
      <c r="AU896" s="2"/>
      <c r="AV896" s="2"/>
      <c r="AW896" s="2"/>
      <c r="AX896" s="2"/>
      <c r="AY896" s="2"/>
      <c r="AZ896" s="2"/>
      <c r="BA896" s="2"/>
      <c r="BB896" s="2"/>
      <c r="BC896" s="2"/>
      <c r="BD896" s="2"/>
      <c r="BE896" s="2"/>
      <c r="BF896" s="2"/>
      <c r="BG896" s="2"/>
    </row>
    <row r="897" spans="1:59" ht="12.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c r="AP897" s="2"/>
      <c r="AQ897" s="2"/>
      <c r="AR897" s="2"/>
      <c r="AS897" s="2"/>
      <c r="AT897" s="2"/>
      <c r="AU897" s="2"/>
      <c r="AV897" s="2"/>
      <c r="AW897" s="2"/>
      <c r="AX897" s="2"/>
      <c r="AY897" s="2"/>
      <c r="AZ897" s="2"/>
      <c r="BA897" s="2"/>
      <c r="BB897" s="2"/>
      <c r="BC897" s="2"/>
      <c r="BD897" s="2"/>
      <c r="BE897" s="2"/>
      <c r="BF897" s="2"/>
      <c r="BG897" s="2"/>
    </row>
    <row r="898" spans="1:59" ht="12.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c r="AP898" s="2"/>
      <c r="AQ898" s="2"/>
      <c r="AR898" s="2"/>
      <c r="AS898" s="2"/>
      <c r="AT898" s="2"/>
      <c r="AU898" s="2"/>
      <c r="AV898" s="2"/>
      <c r="AW898" s="2"/>
      <c r="AX898" s="2"/>
      <c r="AY898" s="2"/>
      <c r="AZ898" s="2"/>
      <c r="BA898" s="2"/>
      <c r="BB898" s="2"/>
      <c r="BC898" s="2"/>
      <c r="BD898" s="2"/>
      <c r="BE898" s="2"/>
      <c r="BF898" s="2"/>
      <c r="BG898" s="2"/>
    </row>
    <row r="899" spans="1:59" ht="12.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c r="AP899" s="2"/>
      <c r="AQ899" s="2"/>
      <c r="AR899" s="2"/>
      <c r="AS899" s="2"/>
      <c r="AT899" s="2"/>
      <c r="AU899" s="2"/>
      <c r="AV899" s="2"/>
      <c r="AW899" s="2"/>
      <c r="AX899" s="2"/>
      <c r="AY899" s="2"/>
      <c r="AZ899" s="2"/>
      <c r="BA899" s="2"/>
      <c r="BB899" s="2"/>
      <c r="BC899" s="2"/>
      <c r="BD899" s="2"/>
      <c r="BE899" s="2"/>
      <c r="BF899" s="2"/>
      <c r="BG899" s="2"/>
    </row>
    <row r="900" spans="1:59" ht="12.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c r="AP900" s="2"/>
      <c r="AQ900" s="2"/>
      <c r="AR900" s="2"/>
      <c r="AS900" s="2"/>
      <c r="AT900" s="2"/>
      <c r="AU900" s="2"/>
      <c r="AV900" s="2"/>
      <c r="AW900" s="2"/>
      <c r="AX900" s="2"/>
      <c r="AY900" s="2"/>
      <c r="AZ900" s="2"/>
      <c r="BA900" s="2"/>
      <c r="BB900" s="2"/>
      <c r="BC900" s="2"/>
      <c r="BD900" s="2"/>
      <c r="BE900" s="2"/>
      <c r="BF900" s="2"/>
      <c r="BG900" s="2"/>
    </row>
    <row r="901" spans="1:59" ht="12.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c r="AP901" s="2"/>
      <c r="AQ901" s="2"/>
      <c r="AR901" s="2"/>
      <c r="AS901" s="2"/>
      <c r="AT901" s="2"/>
      <c r="AU901" s="2"/>
      <c r="AV901" s="2"/>
      <c r="AW901" s="2"/>
      <c r="AX901" s="2"/>
      <c r="AY901" s="2"/>
      <c r="AZ901" s="2"/>
      <c r="BA901" s="2"/>
      <c r="BB901" s="2"/>
      <c r="BC901" s="2"/>
      <c r="BD901" s="2"/>
      <c r="BE901" s="2"/>
      <c r="BF901" s="2"/>
      <c r="BG901" s="2"/>
    </row>
    <row r="902" spans="1:59" ht="12.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c r="AP902" s="2"/>
      <c r="AQ902" s="2"/>
      <c r="AR902" s="2"/>
      <c r="AS902" s="2"/>
      <c r="AT902" s="2"/>
      <c r="AU902" s="2"/>
      <c r="AV902" s="2"/>
      <c r="AW902" s="2"/>
      <c r="AX902" s="2"/>
      <c r="AY902" s="2"/>
      <c r="AZ902" s="2"/>
      <c r="BA902" s="2"/>
      <c r="BB902" s="2"/>
      <c r="BC902" s="2"/>
      <c r="BD902" s="2"/>
      <c r="BE902" s="2"/>
      <c r="BF902" s="2"/>
      <c r="BG902" s="2"/>
    </row>
    <row r="903" spans="1:59" ht="12.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c r="AP903" s="2"/>
      <c r="AQ903" s="2"/>
      <c r="AR903" s="2"/>
      <c r="AS903" s="2"/>
      <c r="AT903" s="2"/>
      <c r="AU903" s="2"/>
      <c r="AV903" s="2"/>
      <c r="AW903" s="2"/>
      <c r="AX903" s="2"/>
      <c r="AY903" s="2"/>
      <c r="AZ903" s="2"/>
      <c r="BA903" s="2"/>
      <c r="BB903" s="2"/>
      <c r="BC903" s="2"/>
      <c r="BD903" s="2"/>
      <c r="BE903" s="2"/>
      <c r="BF903" s="2"/>
      <c r="BG903" s="2"/>
    </row>
    <row r="904" spans="1:59" ht="12.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c r="AP904" s="2"/>
      <c r="AQ904" s="2"/>
      <c r="AR904" s="2"/>
      <c r="AS904" s="2"/>
      <c r="AT904" s="2"/>
      <c r="AU904" s="2"/>
      <c r="AV904" s="2"/>
      <c r="AW904" s="2"/>
      <c r="AX904" s="2"/>
      <c r="AY904" s="2"/>
      <c r="AZ904" s="2"/>
      <c r="BA904" s="2"/>
      <c r="BB904" s="2"/>
      <c r="BC904" s="2"/>
      <c r="BD904" s="2"/>
      <c r="BE904" s="2"/>
      <c r="BF904" s="2"/>
      <c r="BG904" s="2"/>
    </row>
    <row r="905" spans="1:59" ht="12.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c r="AP905" s="2"/>
      <c r="AQ905" s="2"/>
      <c r="AR905" s="2"/>
      <c r="AS905" s="2"/>
      <c r="AT905" s="2"/>
      <c r="AU905" s="2"/>
      <c r="AV905" s="2"/>
      <c r="AW905" s="2"/>
      <c r="AX905" s="2"/>
      <c r="AY905" s="2"/>
      <c r="AZ905" s="2"/>
      <c r="BA905" s="2"/>
      <c r="BB905" s="2"/>
      <c r="BC905" s="2"/>
      <c r="BD905" s="2"/>
      <c r="BE905" s="2"/>
      <c r="BF905" s="2"/>
      <c r="BG905" s="2"/>
    </row>
    <row r="906" spans="1:59" ht="12.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c r="AP906" s="2"/>
      <c r="AQ906" s="2"/>
      <c r="AR906" s="2"/>
      <c r="AS906" s="2"/>
      <c r="AT906" s="2"/>
      <c r="AU906" s="2"/>
      <c r="AV906" s="2"/>
      <c r="AW906" s="2"/>
      <c r="AX906" s="2"/>
      <c r="AY906" s="2"/>
      <c r="AZ906" s="2"/>
      <c r="BA906" s="2"/>
      <c r="BB906" s="2"/>
      <c r="BC906" s="2"/>
      <c r="BD906" s="2"/>
      <c r="BE906" s="2"/>
      <c r="BF906" s="2"/>
      <c r="BG906" s="2"/>
    </row>
    <row r="907" spans="1:59" ht="12.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c r="AP907" s="2"/>
      <c r="AQ907" s="2"/>
      <c r="AR907" s="2"/>
      <c r="AS907" s="2"/>
      <c r="AT907" s="2"/>
      <c r="AU907" s="2"/>
      <c r="AV907" s="2"/>
      <c r="AW907" s="2"/>
      <c r="AX907" s="2"/>
      <c r="AY907" s="2"/>
      <c r="AZ907" s="2"/>
      <c r="BA907" s="2"/>
      <c r="BB907" s="2"/>
      <c r="BC907" s="2"/>
      <c r="BD907" s="2"/>
      <c r="BE907" s="2"/>
      <c r="BF907" s="2"/>
      <c r="BG907" s="2"/>
    </row>
    <row r="908" spans="1:59" ht="12.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c r="AP908" s="2"/>
      <c r="AQ908" s="2"/>
      <c r="AR908" s="2"/>
      <c r="AS908" s="2"/>
      <c r="AT908" s="2"/>
      <c r="AU908" s="2"/>
      <c r="AV908" s="2"/>
      <c r="AW908" s="2"/>
      <c r="AX908" s="2"/>
      <c r="AY908" s="2"/>
      <c r="AZ908" s="2"/>
      <c r="BA908" s="2"/>
      <c r="BB908" s="2"/>
      <c r="BC908" s="2"/>
      <c r="BD908" s="2"/>
      <c r="BE908" s="2"/>
      <c r="BF908" s="2"/>
      <c r="BG908" s="2"/>
    </row>
    <row r="909" spans="1:59" ht="12.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c r="AP909" s="2"/>
      <c r="AQ909" s="2"/>
      <c r="AR909" s="2"/>
      <c r="AS909" s="2"/>
      <c r="AT909" s="2"/>
      <c r="AU909" s="2"/>
      <c r="AV909" s="2"/>
      <c r="AW909" s="2"/>
      <c r="AX909" s="2"/>
      <c r="AY909" s="2"/>
      <c r="AZ909" s="2"/>
      <c r="BA909" s="2"/>
      <c r="BB909" s="2"/>
      <c r="BC909" s="2"/>
      <c r="BD909" s="2"/>
      <c r="BE909" s="2"/>
      <c r="BF909" s="2"/>
      <c r="BG909" s="2"/>
    </row>
    <row r="910" spans="1:59" ht="12.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c r="AP910" s="2"/>
      <c r="AQ910" s="2"/>
      <c r="AR910" s="2"/>
      <c r="AS910" s="2"/>
      <c r="AT910" s="2"/>
      <c r="AU910" s="2"/>
      <c r="AV910" s="2"/>
      <c r="AW910" s="2"/>
      <c r="AX910" s="2"/>
      <c r="AY910" s="2"/>
      <c r="AZ910" s="2"/>
      <c r="BA910" s="2"/>
      <c r="BB910" s="2"/>
      <c r="BC910" s="2"/>
      <c r="BD910" s="2"/>
      <c r="BE910" s="2"/>
      <c r="BF910" s="2"/>
      <c r="BG910" s="2"/>
    </row>
    <row r="911" spans="1:59" ht="12.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c r="AP911" s="2"/>
      <c r="AQ911" s="2"/>
      <c r="AR911" s="2"/>
      <c r="AS911" s="2"/>
      <c r="AT911" s="2"/>
      <c r="AU911" s="2"/>
      <c r="AV911" s="2"/>
      <c r="AW911" s="2"/>
      <c r="AX911" s="2"/>
      <c r="AY911" s="2"/>
      <c r="AZ911" s="2"/>
      <c r="BA911" s="2"/>
      <c r="BB911" s="2"/>
      <c r="BC911" s="2"/>
      <c r="BD911" s="2"/>
      <c r="BE911" s="2"/>
      <c r="BF911" s="2"/>
      <c r="BG911" s="2"/>
    </row>
    <row r="912" spans="1:59" ht="12.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c r="AP912" s="2"/>
      <c r="AQ912" s="2"/>
      <c r="AR912" s="2"/>
      <c r="AS912" s="2"/>
      <c r="AT912" s="2"/>
      <c r="AU912" s="2"/>
      <c r="AV912" s="2"/>
      <c r="AW912" s="2"/>
      <c r="AX912" s="2"/>
      <c r="AY912" s="2"/>
      <c r="AZ912" s="2"/>
      <c r="BA912" s="2"/>
      <c r="BB912" s="2"/>
      <c r="BC912" s="2"/>
      <c r="BD912" s="2"/>
      <c r="BE912" s="2"/>
      <c r="BF912" s="2"/>
      <c r="BG912" s="2"/>
    </row>
    <row r="913" spans="1:59" ht="12.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c r="AP913" s="2"/>
      <c r="AQ913" s="2"/>
      <c r="AR913" s="2"/>
      <c r="AS913" s="2"/>
      <c r="AT913" s="2"/>
      <c r="AU913" s="2"/>
      <c r="AV913" s="2"/>
      <c r="AW913" s="2"/>
      <c r="AX913" s="2"/>
      <c r="AY913" s="2"/>
      <c r="AZ913" s="2"/>
      <c r="BA913" s="2"/>
      <c r="BB913" s="2"/>
      <c r="BC913" s="2"/>
      <c r="BD913" s="2"/>
      <c r="BE913" s="2"/>
      <c r="BF913" s="2"/>
      <c r="BG913" s="2"/>
    </row>
    <row r="914" spans="1:59" ht="12.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c r="AP914" s="2"/>
      <c r="AQ914" s="2"/>
      <c r="AR914" s="2"/>
      <c r="AS914" s="2"/>
      <c r="AT914" s="2"/>
      <c r="AU914" s="2"/>
      <c r="AV914" s="2"/>
      <c r="AW914" s="2"/>
      <c r="AX914" s="2"/>
      <c r="AY914" s="2"/>
      <c r="AZ914" s="2"/>
      <c r="BA914" s="2"/>
      <c r="BB914" s="2"/>
      <c r="BC914" s="2"/>
      <c r="BD914" s="2"/>
      <c r="BE914" s="2"/>
      <c r="BF914" s="2"/>
      <c r="BG914" s="2"/>
    </row>
    <row r="915" spans="1:59" ht="12.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c r="AP915" s="2"/>
      <c r="AQ915" s="2"/>
      <c r="AR915" s="2"/>
      <c r="AS915" s="2"/>
      <c r="AT915" s="2"/>
      <c r="AU915" s="2"/>
      <c r="AV915" s="2"/>
      <c r="AW915" s="2"/>
      <c r="AX915" s="2"/>
      <c r="AY915" s="2"/>
      <c r="AZ915" s="2"/>
      <c r="BA915" s="2"/>
      <c r="BB915" s="2"/>
      <c r="BC915" s="2"/>
      <c r="BD915" s="2"/>
      <c r="BE915" s="2"/>
      <c r="BF915" s="2"/>
      <c r="BG915" s="2"/>
    </row>
    <row r="916" spans="1:59" ht="12.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c r="AP916" s="2"/>
      <c r="AQ916" s="2"/>
      <c r="AR916" s="2"/>
      <c r="AS916" s="2"/>
      <c r="AT916" s="2"/>
      <c r="AU916" s="2"/>
      <c r="AV916" s="2"/>
      <c r="AW916" s="2"/>
      <c r="AX916" s="2"/>
      <c r="AY916" s="2"/>
      <c r="AZ916" s="2"/>
      <c r="BA916" s="2"/>
      <c r="BB916" s="2"/>
      <c r="BC916" s="2"/>
      <c r="BD916" s="2"/>
      <c r="BE916" s="2"/>
      <c r="BF916" s="2"/>
      <c r="BG916" s="2"/>
    </row>
    <row r="917" spans="1:59" ht="12.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c r="AP917" s="2"/>
      <c r="AQ917" s="2"/>
      <c r="AR917" s="2"/>
      <c r="AS917" s="2"/>
      <c r="AT917" s="2"/>
      <c r="AU917" s="2"/>
      <c r="AV917" s="2"/>
      <c r="AW917" s="2"/>
      <c r="AX917" s="2"/>
      <c r="AY917" s="2"/>
      <c r="AZ917" s="2"/>
      <c r="BA917" s="2"/>
      <c r="BB917" s="2"/>
      <c r="BC917" s="2"/>
      <c r="BD917" s="2"/>
      <c r="BE917" s="2"/>
      <c r="BF917" s="2"/>
      <c r="BG917" s="2"/>
    </row>
    <row r="918" spans="1:59" ht="12.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c r="AP918" s="2"/>
      <c r="AQ918" s="2"/>
      <c r="AR918" s="2"/>
      <c r="AS918" s="2"/>
      <c r="AT918" s="2"/>
      <c r="AU918" s="2"/>
      <c r="AV918" s="2"/>
      <c r="AW918" s="2"/>
      <c r="AX918" s="2"/>
      <c r="AY918" s="2"/>
      <c r="AZ918" s="2"/>
      <c r="BA918" s="2"/>
      <c r="BB918" s="2"/>
      <c r="BC918" s="2"/>
      <c r="BD918" s="2"/>
      <c r="BE918" s="2"/>
      <c r="BF918" s="2"/>
      <c r="BG918" s="2"/>
    </row>
    <row r="919" spans="1:59" ht="12.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c r="AP919" s="2"/>
      <c r="AQ919" s="2"/>
      <c r="AR919" s="2"/>
      <c r="AS919" s="2"/>
      <c r="AT919" s="2"/>
      <c r="AU919" s="2"/>
      <c r="AV919" s="2"/>
      <c r="AW919" s="2"/>
      <c r="AX919" s="2"/>
      <c r="AY919" s="2"/>
      <c r="AZ919" s="2"/>
      <c r="BA919" s="2"/>
      <c r="BB919" s="2"/>
      <c r="BC919" s="2"/>
      <c r="BD919" s="2"/>
      <c r="BE919" s="2"/>
      <c r="BF919" s="2"/>
      <c r="BG919" s="2"/>
    </row>
    <row r="920" spans="1:59" ht="12.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c r="AP920" s="2"/>
      <c r="AQ920" s="2"/>
      <c r="AR920" s="2"/>
      <c r="AS920" s="2"/>
      <c r="AT920" s="2"/>
      <c r="AU920" s="2"/>
      <c r="AV920" s="2"/>
      <c r="AW920" s="2"/>
      <c r="AX920" s="2"/>
      <c r="AY920" s="2"/>
      <c r="AZ920" s="2"/>
      <c r="BA920" s="2"/>
      <c r="BB920" s="2"/>
      <c r="BC920" s="2"/>
      <c r="BD920" s="2"/>
      <c r="BE920" s="2"/>
      <c r="BF920" s="2"/>
      <c r="BG920" s="2"/>
    </row>
    <row r="921" spans="1:59" ht="12.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c r="AP921" s="2"/>
      <c r="AQ921" s="2"/>
      <c r="AR921" s="2"/>
      <c r="AS921" s="2"/>
      <c r="AT921" s="2"/>
      <c r="AU921" s="2"/>
      <c r="AV921" s="2"/>
      <c r="AW921" s="2"/>
      <c r="AX921" s="2"/>
      <c r="AY921" s="2"/>
      <c r="AZ921" s="2"/>
      <c r="BA921" s="2"/>
      <c r="BB921" s="2"/>
      <c r="BC921" s="2"/>
      <c r="BD921" s="2"/>
      <c r="BE921" s="2"/>
      <c r="BF921" s="2"/>
      <c r="BG921" s="2"/>
    </row>
    <row r="922" spans="1:59" ht="12.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c r="AP922" s="2"/>
      <c r="AQ922" s="2"/>
      <c r="AR922" s="2"/>
      <c r="AS922" s="2"/>
      <c r="AT922" s="2"/>
      <c r="AU922" s="2"/>
      <c r="AV922" s="2"/>
      <c r="AW922" s="2"/>
      <c r="AX922" s="2"/>
      <c r="AY922" s="2"/>
      <c r="AZ922" s="2"/>
      <c r="BA922" s="2"/>
      <c r="BB922" s="2"/>
      <c r="BC922" s="2"/>
      <c r="BD922" s="2"/>
      <c r="BE922" s="2"/>
      <c r="BF922" s="2"/>
      <c r="BG922" s="2"/>
    </row>
    <row r="923" spans="1:59" ht="12.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c r="AP923" s="2"/>
      <c r="AQ923" s="2"/>
      <c r="AR923" s="2"/>
      <c r="AS923" s="2"/>
      <c r="AT923" s="2"/>
      <c r="AU923" s="2"/>
      <c r="AV923" s="2"/>
      <c r="AW923" s="2"/>
      <c r="AX923" s="2"/>
      <c r="AY923" s="2"/>
      <c r="AZ923" s="2"/>
      <c r="BA923" s="2"/>
      <c r="BB923" s="2"/>
      <c r="BC923" s="2"/>
      <c r="BD923" s="2"/>
      <c r="BE923" s="2"/>
      <c r="BF923" s="2"/>
      <c r="BG923" s="2"/>
    </row>
    <row r="924" spans="1:59" ht="12.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c r="AP924" s="2"/>
      <c r="AQ924" s="2"/>
      <c r="AR924" s="2"/>
      <c r="AS924" s="2"/>
      <c r="AT924" s="2"/>
      <c r="AU924" s="2"/>
      <c r="AV924" s="2"/>
      <c r="AW924" s="2"/>
      <c r="AX924" s="2"/>
      <c r="AY924" s="2"/>
      <c r="AZ924" s="2"/>
      <c r="BA924" s="2"/>
      <c r="BB924" s="2"/>
      <c r="BC924" s="2"/>
      <c r="BD924" s="2"/>
      <c r="BE924" s="2"/>
      <c r="BF924" s="2"/>
      <c r="BG924" s="2"/>
    </row>
    <row r="925" spans="1:59" ht="12.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c r="AP925" s="2"/>
      <c r="AQ925" s="2"/>
      <c r="AR925" s="2"/>
      <c r="AS925" s="2"/>
      <c r="AT925" s="2"/>
      <c r="AU925" s="2"/>
      <c r="AV925" s="2"/>
      <c r="AW925" s="2"/>
      <c r="AX925" s="2"/>
      <c r="AY925" s="2"/>
      <c r="AZ925" s="2"/>
      <c r="BA925" s="2"/>
      <c r="BB925" s="2"/>
      <c r="BC925" s="2"/>
      <c r="BD925" s="2"/>
      <c r="BE925" s="2"/>
      <c r="BF925" s="2"/>
      <c r="BG925" s="2"/>
    </row>
    <row r="926" spans="1:59" ht="12.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c r="AP926" s="2"/>
      <c r="AQ926" s="2"/>
      <c r="AR926" s="2"/>
      <c r="AS926" s="2"/>
      <c r="AT926" s="2"/>
      <c r="AU926" s="2"/>
      <c r="AV926" s="2"/>
      <c r="AW926" s="2"/>
      <c r="AX926" s="2"/>
      <c r="AY926" s="2"/>
      <c r="AZ926" s="2"/>
      <c r="BA926" s="2"/>
      <c r="BB926" s="2"/>
      <c r="BC926" s="2"/>
      <c r="BD926" s="2"/>
      <c r="BE926" s="2"/>
      <c r="BF926" s="2"/>
      <c r="BG926" s="2"/>
    </row>
    <row r="927" spans="1:59" ht="12.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c r="AP927" s="2"/>
      <c r="AQ927" s="2"/>
      <c r="AR927" s="2"/>
      <c r="AS927" s="2"/>
      <c r="AT927" s="2"/>
      <c r="AU927" s="2"/>
      <c r="AV927" s="2"/>
      <c r="AW927" s="2"/>
      <c r="AX927" s="2"/>
      <c r="AY927" s="2"/>
      <c r="AZ927" s="2"/>
      <c r="BA927" s="2"/>
      <c r="BB927" s="2"/>
      <c r="BC927" s="2"/>
      <c r="BD927" s="2"/>
      <c r="BE927" s="2"/>
      <c r="BF927" s="2"/>
      <c r="BG927" s="2"/>
    </row>
    <row r="928" spans="1:59" ht="12.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c r="AP928" s="2"/>
      <c r="AQ928" s="2"/>
      <c r="AR928" s="2"/>
      <c r="AS928" s="2"/>
      <c r="AT928" s="2"/>
      <c r="AU928" s="2"/>
      <c r="AV928" s="2"/>
      <c r="AW928" s="2"/>
      <c r="AX928" s="2"/>
      <c r="AY928" s="2"/>
      <c r="AZ928" s="2"/>
      <c r="BA928" s="2"/>
      <c r="BB928" s="2"/>
      <c r="BC928" s="2"/>
      <c r="BD928" s="2"/>
      <c r="BE928" s="2"/>
      <c r="BF928" s="2"/>
      <c r="BG928" s="2"/>
    </row>
    <row r="929" spans="1:59" ht="12.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c r="AP929" s="2"/>
      <c r="AQ929" s="2"/>
      <c r="AR929" s="2"/>
      <c r="AS929" s="2"/>
      <c r="AT929" s="2"/>
      <c r="AU929" s="2"/>
      <c r="AV929" s="2"/>
      <c r="AW929" s="2"/>
      <c r="AX929" s="2"/>
      <c r="AY929" s="2"/>
      <c r="AZ929" s="2"/>
      <c r="BA929" s="2"/>
      <c r="BB929" s="2"/>
      <c r="BC929" s="2"/>
      <c r="BD929" s="2"/>
      <c r="BE929" s="2"/>
      <c r="BF929" s="2"/>
      <c r="BG929" s="2"/>
    </row>
    <row r="930" spans="1:59" ht="12.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c r="AP930" s="2"/>
      <c r="AQ930" s="2"/>
      <c r="AR930" s="2"/>
      <c r="AS930" s="2"/>
      <c r="AT930" s="2"/>
      <c r="AU930" s="2"/>
      <c r="AV930" s="2"/>
      <c r="AW930" s="2"/>
      <c r="AX930" s="2"/>
      <c r="AY930" s="2"/>
      <c r="AZ930" s="2"/>
      <c r="BA930" s="2"/>
      <c r="BB930" s="2"/>
      <c r="BC930" s="2"/>
      <c r="BD930" s="2"/>
      <c r="BE930" s="2"/>
      <c r="BF930" s="2"/>
      <c r="BG930" s="2"/>
    </row>
    <row r="931" spans="1:59" ht="12.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c r="AP931" s="2"/>
      <c r="AQ931" s="2"/>
      <c r="AR931" s="2"/>
      <c r="AS931" s="2"/>
      <c r="AT931" s="2"/>
      <c r="AU931" s="2"/>
      <c r="AV931" s="2"/>
      <c r="AW931" s="2"/>
      <c r="AX931" s="2"/>
      <c r="AY931" s="2"/>
      <c r="AZ931" s="2"/>
      <c r="BA931" s="2"/>
      <c r="BB931" s="2"/>
      <c r="BC931" s="2"/>
      <c r="BD931" s="2"/>
      <c r="BE931" s="2"/>
      <c r="BF931" s="2"/>
      <c r="BG931" s="2"/>
    </row>
    <row r="932" spans="1:59" ht="12.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c r="AP932" s="2"/>
      <c r="AQ932" s="2"/>
      <c r="AR932" s="2"/>
      <c r="AS932" s="2"/>
      <c r="AT932" s="2"/>
      <c r="AU932" s="2"/>
      <c r="AV932" s="2"/>
      <c r="AW932" s="2"/>
      <c r="AX932" s="2"/>
      <c r="AY932" s="2"/>
      <c r="AZ932" s="2"/>
      <c r="BA932" s="2"/>
      <c r="BB932" s="2"/>
      <c r="BC932" s="2"/>
      <c r="BD932" s="2"/>
      <c r="BE932" s="2"/>
      <c r="BF932" s="2"/>
      <c r="BG932" s="2"/>
    </row>
    <row r="933" spans="1:59" ht="12.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c r="AP933" s="2"/>
      <c r="AQ933" s="2"/>
      <c r="AR933" s="2"/>
      <c r="AS933" s="2"/>
      <c r="AT933" s="2"/>
      <c r="AU933" s="2"/>
      <c r="AV933" s="2"/>
      <c r="AW933" s="2"/>
      <c r="AX933" s="2"/>
      <c r="AY933" s="2"/>
      <c r="AZ933" s="2"/>
      <c r="BA933" s="2"/>
      <c r="BB933" s="2"/>
      <c r="BC933" s="2"/>
      <c r="BD933" s="2"/>
      <c r="BE933" s="2"/>
      <c r="BF933" s="2"/>
      <c r="BG933" s="2"/>
    </row>
    <row r="934" spans="1:59" ht="12.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c r="AP934" s="2"/>
      <c r="AQ934" s="2"/>
      <c r="AR934" s="2"/>
      <c r="AS934" s="2"/>
      <c r="AT934" s="2"/>
      <c r="AU934" s="2"/>
      <c r="AV934" s="2"/>
      <c r="AW934" s="2"/>
      <c r="AX934" s="2"/>
      <c r="AY934" s="2"/>
      <c r="AZ934" s="2"/>
      <c r="BA934" s="2"/>
      <c r="BB934" s="2"/>
      <c r="BC934" s="2"/>
      <c r="BD934" s="2"/>
      <c r="BE934" s="2"/>
      <c r="BF934" s="2"/>
      <c r="BG934" s="2"/>
    </row>
    <row r="935" spans="1:59" ht="12.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c r="AP935" s="2"/>
      <c r="AQ935" s="2"/>
      <c r="AR935" s="2"/>
      <c r="AS935" s="2"/>
      <c r="AT935" s="2"/>
      <c r="AU935" s="2"/>
      <c r="AV935" s="2"/>
      <c r="AW935" s="2"/>
      <c r="AX935" s="2"/>
      <c r="AY935" s="2"/>
      <c r="AZ935" s="2"/>
      <c r="BA935" s="2"/>
      <c r="BB935" s="2"/>
      <c r="BC935" s="2"/>
      <c r="BD935" s="2"/>
      <c r="BE935" s="2"/>
      <c r="BF935" s="2"/>
      <c r="BG935" s="2"/>
    </row>
    <row r="936" spans="1:59" ht="12.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c r="AP936" s="2"/>
      <c r="AQ936" s="2"/>
      <c r="AR936" s="2"/>
      <c r="AS936" s="2"/>
      <c r="AT936" s="2"/>
      <c r="AU936" s="2"/>
      <c r="AV936" s="2"/>
      <c r="AW936" s="2"/>
      <c r="AX936" s="2"/>
      <c r="AY936" s="2"/>
      <c r="AZ936" s="2"/>
      <c r="BA936" s="2"/>
      <c r="BB936" s="2"/>
      <c r="BC936" s="2"/>
      <c r="BD936" s="2"/>
      <c r="BE936" s="2"/>
      <c r="BF936" s="2"/>
      <c r="BG936" s="2"/>
    </row>
    <row r="937" spans="1:59" ht="12.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c r="AP937" s="2"/>
      <c r="AQ937" s="2"/>
      <c r="AR937" s="2"/>
      <c r="AS937" s="2"/>
      <c r="AT937" s="2"/>
      <c r="AU937" s="2"/>
      <c r="AV937" s="2"/>
      <c r="AW937" s="2"/>
      <c r="AX937" s="2"/>
      <c r="AY937" s="2"/>
      <c r="AZ937" s="2"/>
      <c r="BA937" s="2"/>
      <c r="BB937" s="2"/>
      <c r="BC937" s="2"/>
      <c r="BD937" s="2"/>
      <c r="BE937" s="2"/>
      <c r="BF937" s="2"/>
      <c r="BG937" s="2"/>
    </row>
    <row r="938" spans="1:59" ht="12.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c r="AP938" s="2"/>
      <c r="AQ938" s="2"/>
      <c r="AR938" s="2"/>
      <c r="AS938" s="2"/>
      <c r="AT938" s="2"/>
      <c r="AU938" s="2"/>
      <c r="AV938" s="2"/>
      <c r="AW938" s="2"/>
      <c r="AX938" s="2"/>
      <c r="AY938" s="2"/>
      <c r="AZ938" s="2"/>
      <c r="BA938" s="2"/>
      <c r="BB938" s="2"/>
      <c r="BC938" s="2"/>
      <c r="BD938" s="2"/>
      <c r="BE938" s="2"/>
      <c r="BF938" s="2"/>
      <c r="BG938" s="2"/>
    </row>
    <row r="939" spans="1:59" ht="12.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c r="AP939" s="2"/>
      <c r="AQ939" s="2"/>
      <c r="AR939" s="2"/>
      <c r="AS939" s="2"/>
      <c r="AT939" s="2"/>
      <c r="AU939" s="2"/>
      <c r="AV939" s="2"/>
      <c r="AW939" s="2"/>
      <c r="AX939" s="2"/>
      <c r="AY939" s="2"/>
      <c r="AZ939" s="2"/>
      <c r="BA939" s="2"/>
      <c r="BB939" s="2"/>
      <c r="BC939" s="2"/>
      <c r="BD939" s="2"/>
      <c r="BE939" s="2"/>
      <c r="BF939" s="2"/>
      <c r="BG939" s="2"/>
    </row>
    <row r="940" spans="1:59" ht="12.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c r="AP940" s="2"/>
      <c r="AQ940" s="2"/>
      <c r="AR940" s="2"/>
      <c r="AS940" s="2"/>
      <c r="AT940" s="2"/>
      <c r="AU940" s="2"/>
      <c r="AV940" s="2"/>
      <c r="AW940" s="2"/>
      <c r="AX940" s="2"/>
      <c r="AY940" s="2"/>
      <c r="AZ940" s="2"/>
      <c r="BA940" s="2"/>
      <c r="BB940" s="2"/>
      <c r="BC940" s="2"/>
      <c r="BD940" s="2"/>
      <c r="BE940" s="2"/>
      <c r="BF940" s="2"/>
      <c r="BG940" s="2"/>
    </row>
    <row r="941" spans="1:59" ht="12.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c r="AP941" s="2"/>
      <c r="AQ941" s="2"/>
      <c r="AR941" s="2"/>
      <c r="AS941" s="2"/>
      <c r="AT941" s="2"/>
      <c r="AU941" s="2"/>
      <c r="AV941" s="2"/>
      <c r="AW941" s="2"/>
      <c r="AX941" s="2"/>
      <c r="AY941" s="2"/>
      <c r="AZ941" s="2"/>
      <c r="BA941" s="2"/>
      <c r="BB941" s="2"/>
      <c r="BC941" s="2"/>
      <c r="BD941" s="2"/>
      <c r="BE941" s="2"/>
      <c r="BF941" s="2"/>
      <c r="BG941" s="2"/>
    </row>
    <row r="942" spans="1:59" ht="12.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c r="AP942" s="2"/>
      <c r="AQ942" s="2"/>
      <c r="AR942" s="2"/>
      <c r="AS942" s="2"/>
      <c r="AT942" s="2"/>
      <c r="AU942" s="2"/>
      <c r="AV942" s="2"/>
      <c r="AW942" s="2"/>
      <c r="AX942" s="2"/>
      <c r="AY942" s="2"/>
      <c r="AZ942" s="2"/>
      <c r="BA942" s="2"/>
      <c r="BB942" s="2"/>
      <c r="BC942" s="2"/>
      <c r="BD942" s="2"/>
      <c r="BE942" s="2"/>
      <c r="BF942" s="2"/>
      <c r="BG942" s="2"/>
    </row>
    <row r="943" spans="1:59" ht="12.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c r="AP943" s="2"/>
      <c r="AQ943" s="2"/>
      <c r="AR943" s="2"/>
      <c r="AS943" s="2"/>
      <c r="AT943" s="2"/>
      <c r="AU943" s="2"/>
      <c r="AV943" s="2"/>
      <c r="AW943" s="2"/>
      <c r="AX943" s="2"/>
      <c r="AY943" s="2"/>
      <c r="AZ943" s="2"/>
      <c r="BA943" s="2"/>
      <c r="BB943" s="2"/>
      <c r="BC943" s="2"/>
      <c r="BD943" s="2"/>
      <c r="BE943" s="2"/>
      <c r="BF943" s="2"/>
      <c r="BG943" s="2"/>
    </row>
    <row r="944" spans="1:59" ht="12.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c r="AP944" s="2"/>
      <c r="AQ944" s="2"/>
      <c r="AR944" s="2"/>
      <c r="AS944" s="2"/>
      <c r="AT944" s="2"/>
      <c r="AU944" s="2"/>
      <c r="AV944" s="2"/>
      <c r="AW944" s="2"/>
      <c r="AX944" s="2"/>
      <c r="AY944" s="2"/>
      <c r="AZ944" s="2"/>
      <c r="BA944" s="2"/>
      <c r="BB944" s="2"/>
      <c r="BC944" s="2"/>
      <c r="BD944" s="2"/>
      <c r="BE944" s="2"/>
      <c r="BF944" s="2"/>
      <c r="BG944" s="2"/>
    </row>
    <row r="945" spans="1:59" ht="12.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c r="AP945" s="2"/>
      <c r="AQ945" s="2"/>
      <c r="AR945" s="2"/>
      <c r="AS945" s="2"/>
      <c r="AT945" s="2"/>
      <c r="AU945" s="2"/>
      <c r="AV945" s="2"/>
      <c r="AW945" s="2"/>
      <c r="AX945" s="2"/>
      <c r="AY945" s="2"/>
      <c r="AZ945" s="2"/>
      <c r="BA945" s="2"/>
      <c r="BB945" s="2"/>
      <c r="BC945" s="2"/>
      <c r="BD945" s="2"/>
      <c r="BE945" s="2"/>
      <c r="BF945" s="2"/>
      <c r="BG945" s="2"/>
    </row>
    <row r="946" spans="1:59" ht="12.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c r="AP946" s="2"/>
      <c r="AQ946" s="2"/>
      <c r="AR946" s="2"/>
      <c r="AS946" s="2"/>
      <c r="AT946" s="2"/>
      <c r="AU946" s="2"/>
      <c r="AV946" s="2"/>
      <c r="AW946" s="2"/>
      <c r="AX946" s="2"/>
      <c r="AY946" s="2"/>
      <c r="AZ946" s="2"/>
      <c r="BA946" s="2"/>
      <c r="BB946" s="2"/>
      <c r="BC946" s="2"/>
      <c r="BD946" s="2"/>
      <c r="BE946" s="2"/>
      <c r="BF946" s="2"/>
      <c r="BG946" s="2"/>
    </row>
    <row r="947" spans="1:59" ht="12.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c r="AP947" s="2"/>
      <c r="AQ947" s="2"/>
      <c r="AR947" s="2"/>
      <c r="AS947" s="2"/>
      <c r="AT947" s="2"/>
      <c r="AU947" s="2"/>
      <c r="AV947" s="2"/>
      <c r="AW947" s="2"/>
      <c r="AX947" s="2"/>
      <c r="AY947" s="2"/>
      <c r="AZ947" s="2"/>
      <c r="BA947" s="2"/>
      <c r="BB947" s="2"/>
      <c r="BC947" s="2"/>
      <c r="BD947" s="2"/>
      <c r="BE947" s="2"/>
      <c r="BF947" s="2"/>
      <c r="BG947" s="2"/>
    </row>
    <row r="948" spans="1:59" ht="12.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c r="AP948" s="2"/>
      <c r="AQ948" s="2"/>
      <c r="AR948" s="2"/>
      <c r="AS948" s="2"/>
      <c r="AT948" s="2"/>
      <c r="AU948" s="2"/>
      <c r="AV948" s="2"/>
      <c r="AW948" s="2"/>
      <c r="AX948" s="2"/>
      <c r="AY948" s="2"/>
      <c r="AZ948" s="2"/>
      <c r="BA948" s="2"/>
      <c r="BB948" s="2"/>
      <c r="BC948" s="2"/>
      <c r="BD948" s="2"/>
      <c r="BE948" s="2"/>
      <c r="BF948" s="2"/>
      <c r="BG948" s="2"/>
    </row>
    <row r="949" spans="1:59" ht="12.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c r="AP949" s="2"/>
      <c r="AQ949" s="2"/>
      <c r="AR949" s="2"/>
      <c r="AS949" s="2"/>
      <c r="AT949" s="2"/>
      <c r="AU949" s="2"/>
      <c r="AV949" s="2"/>
      <c r="AW949" s="2"/>
      <c r="AX949" s="2"/>
      <c r="AY949" s="2"/>
      <c r="AZ949" s="2"/>
      <c r="BA949" s="2"/>
      <c r="BB949" s="2"/>
      <c r="BC949" s="2"/>
      <c r="BD949" s="2"/>
      <c r="BE949" s="2"/>
      <c r="BF949" s="2"/>
      <c r="BG949" s="2"/>
    </row>
    <row r="950" spans="1:59" ht="12.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c r="AN950" s="2"/>
      <c r="AO950" s="2"/>
      <c r="AP950" s="2"/>
      <c r="AQ950" s="2"/>
      <c r="AR950" s="2"/>
      <c r="AS950" s="2"/>
      <c r="AT950" s="2"/>
      <c r="AU950" s="2"/>
      <c r="AV950" s="2"/>
      <c r="AW950" s="2"/>
      <c r="AX950" s="2"/>
      <c r="AY950" s="2"/>
      <c r="AZ950" s="2"/>
      <c r="BA950" s="2"/>
      <c r="BB950" s="2"/>
      <c r="BC950" s="2"/>
      <c r="BD950" s="2"/>
      <c r="BE950" s="2"/>
      <c r="BF950" s="2"/>
      <c r="BG950" s="2"/>
    </row>
    <row r="951" spans="1:59" ht="12.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2"/>
      <c r="AP951" s="2"/>
      <c r="AQ951" s="2"/>
      <c r="AR951" s="2"/>
      <c r="AS951" s="2"/>
      <c r="AT951" s="2"/>
      <c r="AU951" s="2"/>
      <c r="AV951" s="2"/>
      <c r="AW951" s="2"/>
      <c r="AX951" s="2"/>
      <c r="AY951" s="2"/>
      <c r="AZ951" s="2"/>
      <c r="BA951" s="2"/>
      <c r="BB951" s="2"/>
      <c r="BC951" s="2"/>
      <c r="BD951" s="2"/>
      <c r="BE951" s="2"/>
      <c r="BF951" s="2"/>
      <c r="BG951" s="2"/>
    </row>
    <row r="952" spans="1:59" ht="12.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2"/>
      <c r="AP952" s="2"/>
      <c r="AQ952" s="2"/>
      <c r="AR952" s="2"/>
      <c r="AS952" s="2"/>
      <c r="AT952" s="2"/>
      <c r="AU952" s="2"/>
      <c r="AV952" s="2"/>
      <c r="AW952" s="2"/>
      <c r="AX952" s="2"/>
      <c r="AY952" s="2"/>
      <c r="AZ952" s="2"/>
      <c r="BA952" s="2"/>
      <c r="BB952" s="2"/>
      <c r="BC952" s="2"/>
      <c r="BD952" s="2"/>
      <c r="BE952" s="2"/>
      <c r="BF952" s="2"/>
      <c r="BG952" s="2"/>
    </row>
    <row r="953" spans="1:59" ht="12.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2"/>
      <c r="AP953" s="2"/>
      <c r="AQ953" s="2"/>
      <c r="AR953" s="2"/>
      <c r="AS953" s="2"/>
      <c r="AT953" s="2"/>
      <c r="AU953" s="2"/>
      <c r="AV953" s="2"/>
      <c r="AW953" s="2"/>
      <c r="AX953" s="2"/>
      <c r="AY953" s="2"/>
      <c r="AZ953" s="2"/>
      <c r="BA953" s="2"/>
      <c r="BB953" s="2"/>
      <c r="BC953" s="2"/>
      <c r="BD953" s="2"/>
      <c r="BE953" s="2"/>
      <c r="BF953" s="2"/>
      <c r="BG953" s="2"/>
    </row>
    <row r="954" spans="1:59" ht="12.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2"/>
      <c r="AP954" s="2"/>
      <c r="AQ954" s="2"/>
      <c r="AR954" s="2"/>
      <c r="AS954" s="2"/>
      <c r="AT954" s="2"/>
      <c r="AU954" s="2"/>
      <c r="AV954" s="2"/>
      <c r="AW954" s="2"/>
      <c r="AX954" s="2"/>
      <c r="AY954" s="2"/>
      <c r="AZ954" s="2"/>
      <c r="BA954" s="2"/>
      <c r="BB954" s="2"/>
      <c r="BC954" s="2"/>
      <c r="BD954" s="2"/>
      <c r="BE954" s="2"/>
      <c r="BF954" s="2"/>
      <c r="BG954" s="2"/>
    </row>
    <row r="955" spans="1:59" ht="12.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2"/>
      <c r="AP955" s="2"/>
      <c r="AQ955" s="2"/>
      <c r="AR955" s="2"/>
      <c r="AS955" s="2"/>
      <c r="AT955" s="2"/>
      <c r="AU955" s="2"/>
      <c r="AV955" s="2"/>
      <c r="AW955" s="2"/>
      <c r="AX955" s="2"/>
      <c r="AY955" s="2"/>
      <c r="AZ955" s="2"/>
      <c r="BA955" s="2"/>
      <c r="BB955" s="2"/>
      <c r="BC955" s="2"/>
      <c r="BD955" s="2"/>
      <c r="BE955" s="2"/>
      <c r="BF955" s="2"/>
      <c r="BG955" s="2"/>
    </row>
    <row r="956" spans="1:59" ht="12.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2"/>
      <c r="AP956" s="2"/>
      <c r="AQ956" s="2"/>
      <c r="AR956" s="2"/>
      <c r="AS956" s="2"/>
      <c r="AT956" s="2"/>
      <c r="AU956" s="2"/>
      <c r="AV956" s="2"/>
      <c r="AW956" s="2"/>
      <c r="AX956" s="2"/>
      <c r="AY956" s="2"/>
      <c r="AZ956" s="2"/>
      <c r="BA956" s="2"/>
      <c r="BB956" s="2"/>
      <c r="BC956" s="2"/>
      <c r="BD956" s="2"/>
      <c r="BE956" s="2"/>
      <c r="BF956" s="2"/>
      <c r="BG956" s="2"/>
    </row>
    <row r="957" spans="1:59" ht="12.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2"/>
      <c r="AP957" s="2"/>
      <c r="AQ957" s="2"/>
      <c r="AR957" s="2"/>
      <c r="AS957" s="2"/>
      <c r="AT957" s="2"/>
      <c r="AU957" s="2"/>
      <c r="AV957" s="2"/>
      <c r="AW957" s="2"/>
      <c r="AX957" s="2"/>
      <c r="AY957" s="2"/>
      <c r="AZ957" s="2"/>
      <c r="BA957" s="2"/>
      <c r="BB957" s="2"/>
      <c r="BC957" s="2"/>
      <c r="BD957" s="2"/>
      <c r="BE957" s="2"/>
      <c r="BF957" s="2"/>
      <c r="BG957" s="2"/>
    </row>
    <row r="958" spans="1:59" ht="12.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2"/>
      <c r="AP958" s="2"/>
      <c r="AQ958" s="2"/>
      <c r="AR958" s="2"/>
      <c r="AS958" s="2"/>
      <c r="AT958" s="2"/>
      <c r="AU958" s="2"/>
      <c r="AV958" s="2"/>
      <c r="AW958" s="2"/>
      <c r="AX958" s="2"/>
      <c r="AY958" s="2"/>
      <c r="AZ958" s="2"/>
      <c r="BA958" s="2"/>
      <c r="BB958" s="2"/>
      <c r="BC958" s="2"/>
      <c r="BD958" s="2"/>
      <c r="BE958" s="2"/>
      <c r="BF958" s="2"/>
      <c r="BG958" s="2"/>
    </row>
    <row r="959" spans="1:59" ht="12.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2"/>
      <c r="AP959" s="2"/>
      <c r="AQ959" s="2"/>
      <c r="AR959" s="2"/>
      <c r="AS959" s="2"/>
      <c r="AT959" s="2"/>
      <c r="AU959" s="2"/>
      <c r="AV959" s="2"/>
      <c r="AW959" s="2"/>
      <c r="AX959" s="2"/>
      <c r="AY959" s="2"/>
      <c r="AZ959" s="2"/>
      <c r="BA959" s="2"/>
      <c r="BB959" s="2"/>
      <c r="BC959" s="2"/>
      <c r="BD959" s="2"/>
      <c r="BE959" s="2"/>
      <c r="BF959" s="2"/>
      <c r="BG959" s="2"/>
    </row>
    <row r="960" spans="1:59" ht="12.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2"/>
      <c r="AP960" s="2"/>
      <c r="AQ960" s="2"/>
      <c r="AR960" s="2"/>
      <c r="AS960" s="2"/>
      <c r="AT960" s="2"/>
      <c r="AU960" s="2"/>
      <c r="AV960" s="2"/>
      <c r="AW960" s="2"/>
      <c r="AX960" s="2"/>
      <c r="AY960" s="2"/>
      <c r="AZ960" s="2"/>
      <c r="BA960" s="2"/>
      <c r="BB960" s="2"/>
      <c r="BC960" s="2"/>
      <c r="BD960" s="2"/>
      <c r="BE960" s="2"/>
      <c r="BF960" s="2"/>
      <c r="BG960" s="2"/>
    </row>
    <row r="961" spans="1:59" ht="12.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2"/>
      <c r="AP961" s="2"/>
      <c r="AQ961" s="2"/>
      <c r="AR961" s="2"/>
      <c r="AS961" s="2"/>
      <c r="AT961" s="2"/>
      <c r="AU961" s="2"/>
      <c r="AV961" s="2"/>
      <c r="AW961" s="2"/>
      <c r="AX961" s="2"/>
      <c r="AY961" s="2"/>
      <c r="AZ961" s="2"/>
      <c r="BA961" s="2"/>
      <c r="BB961" s="2"/>
      <c r="BC961" s="2"/>
      <c r="BD961" s="2"/>
      <c r="BE961" s="2"/>
      <c r="BF961" s="2"/>
      <c r="BG961" s="2"/>
    </row>
    <row r="962" spans="1:59" ht="12.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2"/>
      <c r="AP962" s="2"/>
      <c r="AQ962" s="2"/>
      <c r="AR962" s="2"/>
      <c r="AS962" s="2"/>
      <c r="AT962" s="2"/>
      <c r="AU962" s="2"/>
      <c r="AV962" s="2"/>
      <c r="AW962" s="2"/>
      <c r="AX962" s="2"/>
      <c r="AY962" s="2"/>
      <c r="AZ962" s="2"/>
      <c r="BA962" s="2"/>
      <c r="BB962" s="2"/>
      <c r="BC962" s="2"/>
      <c r="BD962" s="2"/>
      <c r="BE962" s="2"/>
      <c r="BF962" s="2"/>
      <c r="BG962" s="2"/>
    </row>
    <row r="963" spans="1:59" ht="12.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2"/>
      <c r="AP963" s="2"/>
      <c r="AQ963" s="2"/>
      <c r="AR963" s="2"/>
      <c r="AS963" s="2"/>
      <c r="AT963" s="2"/>
      <c r="AU963" s="2"/>
      <c r="AV963" s="2"/>
      <c r="AW963" s="2"/>
      <c r="AX963" s="2"/>
      <c r="AY963" s="2"/>
      <c r="AZ963" s="2"/>
      <c r="BA963" s="2"/>
      <c r="BB963" s="2"/>
      <c r="BC963" s="2"/>
      <c r="BD963" s="2"/>
      <c r="BE963" s="2"/>
      <c r="BF963" s="2"/>
      <c r="BG963" s="2"/>
    </row>
    <row r="964" spans="1:59" ht="12.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2"/>
      <c r="AP964" s="2"/>
      <c r="AQ964" s="2"/>
      <c r="AR964" s="2"/>
      <c r="AS964" s="2"/>
      <c r="AT964" s="2"/>
      <c r="AU964" s="2"/>
      <c r="AV964" s="2"/>
      <c r="AW964" s="2"/>
      <c r="AX964" s="2"/>
      <c r="AY964" s="2"/>
      <c r="AZ964" s="2"/>
      <c r="BA964" s="2"/>
      <c r="BB964" s="2"/>
      <c r="BC964" s="2"/>
      <c r="BD964" s="2"/>
      <c r="BE964" s="2"/>
      <c r="BF964" s="2"/>
      <c r="BG964" s="2"/>
    </row>
    <row r="965" spans="1:59" ht="12.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2"/>
      <c r="AP965" s="2"/>
      <c r="AQ965" s="2"/>
      <c r="AR965" s="2"/>
      <c r="AS965" s="2"/>
      <c r="AT965" s="2"/>
      <c r="AU965" s="2"/>
      <c r="AV965" s="2"/>
      <c r="AW965" s="2"/>
      <c r="AX965" s="2"/>
      <c r="AY965" s="2"/>
      <c r="AZ965" s="2"/>
      <c r="BA965" s="2"/>
      <c r="BB965" s="2"/>
      <c r="BC965" s="2"/>
      <c r="BD965" s="2"/>
      <c r="BE965" s="2"/>
      <c r="BF965" s="2"/>
      <c r="BG965" s="2"/>
    </row>
    <row r="966" spans="1:59" ht="12.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2"/>
      <c r="AP966" s="2"/>
      <c r="AQ966" s="2"/>
      <c r="AR966" s="2"/>
      <c r="AS966" s="2"/>
      <c r="AT966" s="2"/>
      <c r="AU966" s="2"/>
      <c r="AV966" s="2"/>
      <c r="AW966" s="2"/>
      <c r="AX966" s="2"/>
      <c r="AY966" s="2"/>
      <c r="AZ966" s="2"/>
      <c r="BA966" s="2"/>
      <c r="BB966" s="2"/>
      <c r="BC966" s="2"/>
      <c r="BD966" s="2"/>
      <c r="BE966" s="2"/>
      <c r="BF966" s="2"/>
      <c r="BG966" s="2"/>
    </row>
    <row r="967" spans="1:59" ht="12.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2"/>
      <c r="AP967" s="2"/>
      <c r="AQ967" s="2"/>
      <c r="AR967" s="2"/>
      <c r="AS967" s="2"/>
      <c r="AT967" s="2"/>
      <c r="AU967" s="2"/>
      <c r="AV967" s="2"/>
      <c r="AW967" s="2"/>
      <c r="AX967" s="2"/>
      <c r="AY967" s="2"/>
      <c r="AZ967" s="2"/>
      <c r="BA967" s="2"/>
      <c r="BB967" s="2"/>
      <c r="BC967" s="2"/>
      <c r="BD967" s="2"/>
      <c r="BE967" s="2"/>
      <c r="BF967" s="2"/>
      <c r="BG967" s="2"/>
    </row>
    <row r="968" spans="1:59" ht="12.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2"/>
      <c r="AP968" s="2"/>
      <c r="AQ968" s="2"/>
      <c r="AR968" s="2"/>
      <c r="AS968" s="2"/>
      <c r="AT968" s="2"/>
      <c r="AU968" s="2"/>
      <c r="AV968" s="2"/>
      <c r="AW968" s="2"/>
      <c r="AX968" s="2"/>
      <c r="AY968" s="2"/>
      <c r="AZ968" s="2"/>
      <c r="BA968" s="2"/>
      <c r="BB968" s="2"/>
      <c r="BC968" s="2"/>
      <c r="BD968" s="2"/>
      <c r="BE968" s="2"/>
      <c r="BF968" s="2"/>
      <c r="BG968" s="2"/>
    </row>
    <row r="969" spans="1:59" ht="12.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2"/>
      <c r="AP969" s="2"/>
      <c r="AQ969" s="2"/>
      <c r="AR969" s="2"/>
      <c r="AS969" s="2"/>
      <c r="AT969" s="2"/>
      <c r="AU969" s="2"/>
      <c r="AV969" s="2"/>
      <c r="AW969" s="2"/>
      <c r="AX969" s="2"/>
      <c r="AY969" s="2"/>
      <c r="AZ969" s="2"/>
      <c r="BA969" s="2"/>
      <c r="BB969" s="2"/>
      <c r="BC969" s="2"/>
      <c r="BD969" s="2"/>
      <c r="BE969" s="2"/>
      <c r="BF969" s="2"/>
      <c r="BG969" s="2"/>
    </row>
    <row r="970" spans="1:59" ht="12.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2"/>
      <c r="AP970" s="2"/>
      <c r="AQ970" s="2"/>
      <c r="AR970" s="2"/>
      <c r="AS970" s="2"/>
      <c r="AT970" s="2"/>
      <c r="AU970" s="2"/>
      <c r="AV970" s="2"/>
      <c r="AW970" s="2"/>
      <c r="AX970" s="2"/>
      <c r="AY970" s="2"/>
      <c r="AZ970" s="2"/>
      <c r="BA970" s="2"/>
      <c r="BB970" s="2"/>
      <c r="BC970" s="2"/>
      <c r="BD970" s="2"/>
      <c r="BE970" s="2"/>
      <c r="BF970" s="2"/>
      <c r="BG970" s="2"/>
    </row>
    <row r="971" spans="1:59" ht="12.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2"/>
      <c r="AP971" s="2"/>
      <c r="AQ971" s="2"/>
      <c r="AR971" s="2"/>
      <c r="AS971" s="2"/>
      <c r="AT971" s="2"/>
      <c r="AU971" s="2"/>
      <c r="AV971" s="2"/>
      <c r="AW971" s="2"/>
      <c r="AX971" s="2"/>
      <c r="AY971" s="2"/>
      <c r="AZ971" s="2"/>
      <c r="BA971" s="2"/>
      <c r="BB971" s="2"/>
      <c r="BC971" s="2"/>
      <c r="BD971" s="2"/>
      <c r="BE971" s="2"/>
      <c r="BF971" s="2"/>
      <c r="BG971" s="2"/>
    </row>
    <row r="972" spans="1:59" ht="12.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2"/>
      <c r="AP972" s="2"/>
      <c r="AQ972" s="2"/>
      <c r="AR972" s="2"/>
      <c r="AS972" s="2"/>
      <c r="AT972" s="2"/>
      <c r="AU972" s="2"/>
      <c r="AV972" s="2"/>
      <c r="AW972" s="2"/>
      <c r="AX972" s="2"/>
      <c r="AY972" s="2"/>
      <c r="AZ972" s="2"/>
      <c r="BA972" s="2"/>
      <c r="BB972" s="2"/>
      <c r="BC972" s="2"/>
      <c r="BD972" s="2"/>
      <c r="BE972" s="2"/>
      <c r="BF972" s="2"/>
      <c r="BG972" s="2"/>
    </row>
    <row r="973" spans="1:59" ht="12.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2"/>
      <c r="AP973" s="2"/>
      <c r="AQ973" s="2"/>
      <c r="AR973" s="2"/>
      <c r="AS973" s="2"/>
      <c r="AT973" s="2"/>
      <c r="AU973" s="2"/>
      <c r="AV973" s="2"/>
      <c r="AW973" s="2"/>
      <c r="AX973" s="2"/>
      <c r="AY973" s="2"/>
      <c r="AZ973" s="2"/>
      <c r="BA973" s="2"/>
      <c r="BB973" s="2"/>
      <c r="BC973" s="2"/>
      <c r="BD973" s="2"/>
      <c r="BE973" s="2"/>
      <c r="BF973" s="2"/>
      <c r="BG973" s="2"/>
    </row>
    <row r="974" spans="1:59" ht="12.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2"/>
      <c r="AP974" s="2"/>
      <c r="AQ974" s="2"/>
      <c r="AR974" s="2"/>
      <c r="AS974" s="2"/>
      <c r="AT974" s="2"/>
      <c r="AU974" s="2"/>
      <c r="AV974" s="2"/>
      <c r="AW974" s="2"/>
      <c r="AX974" s="2"/>
      <c r="AY974" s="2"/>
      <c r="AZ974" s="2"/>
      <c r="BA974" s="2"/>
      <c r="BB974" s="2"/>
      <c r="BC974" s="2"/>
      <c r="BD974" s="2"/>
      <c r="BE974" s="2"/>
      <c r="BF974" s="2"/>
      <c r="BG974" s="2"/>
    </row>
    <row r="975" spans="1:59" ht="12.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c r="AN975" s="2"/>
      <c r="AO975" s="2"/>
      <c r="AP975" s="2"/>
      <c r="AQ975" s="2"/>
      <c r="AR975" s="2"/>
      <c r="AS975" s="2"/>
      <c r="AT975" s="2"/>
      <c r="AU975" s="2"/>
      <c r="AV975" s="2"/>
      <c r="AW975" s="2"/>
      <c r="AX975" s="2"/>
      <c r="AY975" s="2"/>
      <c r="AZ975" s="2"/>
      <c r="BA975" s="2"/>
      <c r="BB975" s="2"/>
      <c r="BC975" s="2"/>
      <c r="BD975" s="2"/>
      <c r="BE975" s="2"/>
      <c r="BF975" s="2"/>
      <c r="BG975" s="2"/>
    </row>
    <row r="976" spans="1:59" ht="12.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c r="AN976" s="2"/>
      <c r="AO976" s="2"/>
      <c r="AP976" s="2"/>
      <c r="AQ976" s="2"/>
      <c r="AR976" s="2"/>
      <c r="AS976" s="2"/>
      <c r="AT976" s="2"/>
      <c r="AU976" s="2"/>
      <c r="AV976" s="2"/>
      <c r="AW976" s="2"/>
      <c r="AX976" s="2"/>
      <c r="AY976" s="2"/>
      <c r="AZ976" s="2"/>
      <c r="BA976" s="2"/>
      <c r="BB976" s="2"/>
      <c r="BC976" s="2"/>
      <c r="BD976" s="2"/>
      <c r="BE976" s="2"/>
      <c r="BF976" s="2"/>
      <c r="BG976" s="2"/>
    </row>
    <row r="977" spans="1:59" ht="12.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c r="AN977" s="2"/>
      <c r="AO977" s="2"/>
      <c r="AP977" s="2"/>
      <c r="AQ977" s="2"/>
      <c r="AR977" s="2"/>
      <c r="AS977" s="2"/>
      <c r="AT977" s="2"/>
      <c r="AU977" s="2"/>
      <c r="AV977" s="2"/>
      <c r="AW977" s="2"/>
      <c r="AX977" s="2"/>
      <c r="AY977" s="2"/>
      <c r="AZ977" s="2"/>
      <c r="BA977" s="2"/>
      <c r="BB977" s="2"/>
      <c r="BC977" s="2"/>
      <c r="BD977" s="2"/>
      <c r="BE977" s="2"/>
      <c r="BF977" s="2"/>
      <c r="BG977" s="2"/>
    </row>
    <row r="978" spans="1:59" ht="12.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c r="AN978" s="2"/>
      <c r="AO978" s="2"/>
      <c r="AP978" s="2"/>
      <c r="AQ978" s="2"/>
      <c r="AR978" s="2"/>
      <c r="AS978" s="2"/>
      <c r="AT978" s="2"/>
      <c r="AU978" s="2"/>
      <c r="AV978" s="2"/>
      <c r="AW978" s="2"/>
      <c r="AX978" s="2"/>
      <c r="AY978" s="2"/>
      <c r="AZ978" s="2"/>
      <c r="BA978" s="2"/>
      <c r="BB978" s="2"/>
      <c r="BC978" s="2"/>
      <c r="BD978" s="2"/>
      <c r="BE978" s="2"/>
      <c r="BF978" s="2"/>
      <c r="BG978" s="2"/>
    </row>
    <row r="979" spans="1:59" ht="12.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c r="AN979" s="2"/>
      <c r="AO979" s="2"/>
      <c r="AP979" s="2"/>
      <c r="AQ979" s="2"/>
      <c r="AR979" s="2"/>
      <c r="AS979" s="2"/>
      <c r="AT979" s="2"/>
      <c r="AU979" s="2"/>
      <c r="AV979" s="2"/>
      <c r="AW979" s="2"/>
      <c r="AX979" s="2"/>
      <c r="AY979" s="2"/>
      <c r="AZ979" s="2"/>
      <c r="BA979" s="2"/>
      <c r="BB979" s="2"/>
      <c r="BC979" s="2"/>
      <c r="BD979" s="2"/>
      <c r="BE979" s="2"/>
      <c r="BF979" s="2"/>
      <c r="BG979" s="2"/>
    </row>
    <row r="980" spans="1:59" ht="12.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c r="AN980" s="2"/>
      <c r="AO980" s="2"/>
      <c r="AP980" s="2"/>
      <c r="AQ980" s="2"/>
      <c r="AR980" s="2"/>
      <c r="AS980" s="2"/>
      <c r="AT980" s="2"/>
      <c r="AU980" s="2"/>
      <c r="AV980" s="2"/>
      <c r="AW980" s="2"/>
      <c r="AX980" s="2"/>
      <c r="AY980" s="2"/>
      <c r="AZ980" s="2"/>
      <c r="BA980" s="2"/>
      <c r="BB980" s="2"/>
      <c r="BC980" s="2"/>
      <c r="BD980" s="2"/>
      <c r="BE980" s="2"/>
      <c r="BF980" s="2"/>
      <c r="BG980" s="2"/>
    </row>
    <row r="981" spans="1:59" ht="12.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c r="AN981" s="2"/>
      <c r="AO981" s="2"/>
      <c r="AP981" s="2"/>
      <c r="AQ981" s="2"/>
      <c r="AR981" s="2"/>
      <c r="AS981" s="2"/>
      <c r="AT981" s="2"/>
      <c r="AU981" s="2"/>
      <c r="AV981" s="2"/>
      <c r="AW981" s="2"/>
      <c r="AX981" s="2"/>
      <c r="AY981" s="2"/>
      <c r="AZ981" s="2"/>
      <c r="BA981" s="2"/>
      <c r="BB981" s="2"/>
      <c r="BC981" s="2"/>
      <c r="BD981" s="2"/>
      <c r="BE981" s="2"/>
      <c r="BF981" s="2"/>
      <c r="BG981" s="2"/>
    </row>
    <row r="982" spans="1:59" ht="12.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c r="AN982" s="2"/>
      <c r="AO982" s="2"/>
      <c r="AP982" s="2"/>
      <c r="AQ982" s="2"/>
      <c r="AR982" s="2"/>
      <c r="AS982" s="2"/>
      <c r="AT982" s="2"/>
      <c r="AU982" s="2"/>
      <c r="AV982" s="2"/>
      <c r="AW982" s="2"/>
      <c r="AX982" s="2"/>
      <c r="AY982" s="2"/>
      <c r="AZ982" s="2"/>
      <c r="BA982" s="2"/>
      <c r="BB982" s="2"/>
      <c r="BC982" s="2"/>
      <c r="BD982" s="2"/>
      <c r="BE982" s="2"/>
      <c r="BF982" s="2"/>
      <c r="BG982" s="2"/>
    </row>
    <row r="983" spans="1:59" ht="12.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c r="AN983" s="2"/>
      <c r="AO983" s="2"/>
      <c r="AP983" s="2"/>
      <c r="AQ983" s="2"/>
      <c r="AR983" s="2"/>
      <c r="AS983" s="2"/>
      <c r="AT983" s="2"/>
      <c r="AU983" s="2"/>
      <c r="AV983" s="2"/>
      <c r="AW983" s="2"/>
      <c r="AX983" s="2"/>
      <c r="AY983" s="2"/>
      <c r="AZ983" s="2"/>
      <c r="BA983" s="2"/>
      <c r="BB983" s="2"/>
      <c r="BC983" s="2"/>
      <c r="BD983" s="2"/>
      <c r="BE983" s="2"/>
      <c r="BF983" s="2"/>
      <c r="BG983" s="2"/>
    </row>
    <row r="984" spans="1:59" ht="12.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2"/>
      <c r="AP984" s="2"/>
      <c r="AQ984" s="2"/>
      <c r="AR984" s="2"/>
      <c r="AS984" s="2"/>
      <c r="AT984" s="2"/>
      <c r="AU984" s="2"/>
      <c r="AV984" s="2"/>
      <c r="AW984" s="2"/>
      <c r="AX984" s="2"/>
      <c r="AY984" s="2"/>
      <c r="AZ984" s="2"/>
      <c r="BA984" s="2"/>
      <c r="BB984" s="2"/>
      <c r="BC984" s="2"/>
      <c r="BD984" s="2"/>
      <c r="BE984" s="2"/>
      <c r="BF984" s="2"/>
      <c r="BG984" s="2"/>
    </row>
    <row r="985" spans="1:59" ht="12.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2"/>
      <c r="AP985" s="2"/>
      <c r="AQ985" s="2"/>
      <c r="AR985" s="2"/>
      <c r="AS985" s="2"/>
      <c r="AT985" s="2"/>
      <c r="AU985" s="2"/>
      <c r="AV985" s="2"/>
      <c r="AW985" s="2"/>
      <c r="AX985" s="2"/>
      <c r="AY985" s="2"/>
      <c r="AZ985" s="2"/>
      <c r="BA985" s="2"/>
      <c r="BB985" s="2"/>
      <c r="BC985" s="2"/>
      <c r="BD985" s="2"/>
      <c r="BE985" s="2"/>
      <c r="BF985" s="2"/>
      <c r="BG985" s="2"/>
    </row>
    <row r="986" spans="1:59" ht="12.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2"/>
      <c r="AP986" s="2"/>
      <c r="AQ986" s="2"/>
      <c r="AR986" s="2"/>
      <c r="AS986" s="2"/>
      <c r="AT986" s="2"/>
      <c r="AU986" s="2"/>
      <c r="AV986" s="2"/>
      <c r="AW986" s="2"/>
      <c r="AX986" s="2"/>
      <c r="AY986" s="2"/>
      <c r="AZ986" s="2"/>
      <c r="BA986" s="2"/>
      <c r="BB986" s="2"/>
      <c r="BC986" s="2"/>
      <c r="BD986" s="2"/>
      <c r="BE986" s="2"/>
      <c r="BF986" s="2"/>
      <c r="BG986" s="2"/>
    </row>
    <row r="987" spans="1:59" ht="12.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2"/>
      <c r="AP987" s="2"/>
      <c r="AQ987" s="2"/>
      <c r="AR987" s="2"/>
      <c r="AS987" s="2"/>
      <c r="AT987" s="2"/>
      <c r="AU987" s="2"/>
      <c r="AV987" s="2"/>
      <c r="AW987" s="2"/>
      <c r="AX987" s="2"/>
      <c r="AY987" s="2"/>
      <c r="AZ987" s="2"/>
      <c r="BA987" s="2"/>
      <c r="BB987" s="2"/>
      <c r="BC987" s="2"/>
      <c r="BD987" s="2"/>
      <c r="BE987" s="2"/>
      <c r="BF987" s="2"/>
      <c r="BG987" s="2"/>
    </row>
    <row r="988" spans="1:59" ht="12.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2"/>
      <c r="AP988" s="2"/>
      <c r="AQ988" s="2"/>
      <c r="AR988" s="2"/>
      <c r="AS988" s="2"/>
      <c r="AT988" s="2"/>
      <c r="AU988" s="2"/>
      <c r="AV988" s="2"/>
      <c r="AW988" s="2"/>
      <c r="AX988" s="2"/>
      <c r="AY988" s="2"/>
      <c r="AZ988" s="2"/>
      <c r="BA988" s="2"/>
      <c r="BB988" s="2"/>
      <c r="BC988" s="2"/>
      <c r="BD988" s="2"/>
      <c r="BE988" s="2"/>
      <c r="BF988" s="2"/>
      <c r="BG988" s="2"/>
    </row>
    <row r="989" spans="1:59" ht="12.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2"/>
      <c r="AP989" s="2"/>
      <c r="AQ989" s="2"/>
      <c r="AR989" s="2"/>
      <c r="AS989" s="2"/>
      <c r="AT989" s="2"/>
      <c r="AU989" s="2"/>
      <c r="AV989" s="2"/>
      <c r="AW989" s="2"/>
      <c r="AX989" s="2"/>
      <c r="AY989" s="2"/>
      <c r="AZ989" s="2"/>
      <c r="BA989" s="2"/>
      <c r="BB989" s="2"/>
      <c r="BC989" s="2"/>
      <c r="BD989" s="2"/>
      <c r="BE989" s="2"/>
      <c r="BF989" s="2"/>
      <c r="BG989" s="2"/>
    </row>
    <row r="990" spans="1:59" ht="12.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2"/>
      <c r="AP990" s="2"/>
      <c r="AQ990" s="2"/>
      <c r="AR990" s="2"/>
      <c r="AS990" s="2"/>
      <c r="AT990" s="2"/>
      <c r="AU990" s="2"/>
      <c r="AV990" s="2"/>
      <c r="AW990" s="2"/>
      <c r="AX990" s="2"/>
      <c r="AY990" s="2"/>
      <c r="AZ990" s="2"/>
      <c r="BA990" s="2"/>
      <c r="BB990" s="2"/>
      <c r="BC990" s="2"/>
      <c r="BD990" s="2"/>
      <c r="BE990" s="2"/>
      <c r="BF990" s="2"/>
      <c r="BG990" s="2"/>
    </row>
    <row r="991" spans="1:59" ht="12.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2"/>
      <c r="AP991" s="2"/>
      <c r="AQ991" s="2"/>
      <c r="AR991" s="2"/>
      <c r="AS991" s="2"/>
      <c r="AT991" s="2"/>
      <c r="AU991" s="2"/>
      <c r="AV991" s="2"/>
      <c r="AW991" s="2"/>
      <c r="AX991" s="2"/>
      <c r="AY991" s="2"/>
      <c r="AZ991" s="2"/>
      <c r="BA991" s="2"/>
      <c r="BB991" s="2"/>
      <c r="BC991" s="2"/>
      <c r="BD991" s="2"/>
      <c r="BE991" s="2"/>
      <c r="BF991" s="2"/>
      <c r="BG991" s="2"/>
    </row>
    <row r="992" spans="1:59" ht="12.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c r="AN992" s="2"/>
      <c r="AO992" s="2"/>
      <c r="AP992" s="2"/>
      <c r="AQ992" s="2"/>
      <c r="AR992" s="2"/>
      <c r="AS992" s="2"/>
      <c r="AT992" s="2"/>
      <c r="AU992" s="2"/>
      <c r="AV992" s="2"/>
      <c r="AW992" s="2"/>
      <c r="AX992" s="2"/>
      <c r="AY992" s="2"/>
      <c r="AZ992" s="2"/>
      <c r="BA992" s="2"/>
      <c r="BB992" s="2"/>
      <c r="BC992" s="2"/>
      <c r="BD992" s="2"/>
      <c r="BE992" s="2"/>
      <c r="BF992" s="2"/>
      <c r="BG992" s="2"/>
    </row>
    <row r="993" spans="1:59" ht="12.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2"/>
      <c r="AP993" s="2"/>
      <c r="AQ993" s="2"/>
      <c r="AR993" s="2"/>
      <c r="AS993" s="2"/>
      <c r="AT993" s="2"/>
      <c r="AU993" s="2"/>
      <c r="AV993" s="2"/>
      <c r="AW993" s="2"/>
      <c r="AX993" s="2"/>
      <c r="AY993" s="2"/>
      <c r="AZ993" s="2"/>
      <c r="BA993" s="2"/>
      <c r="BB993" s="2"/>
      <c r="BC993" s="2"/>
      <c r="BD993" s="2"/>
      <c r="BE993" s="2"/>
      <c r="BF993" s="2"/>
      <c r="BG993" s="2"/>
    </row>
    <row r="994" spans="1:59" ht="12.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c r="AP994" s="2"/>
      <c r="AQ994" s="2"/>
      <c r="AR994" s="2"/>
      <c r="AS994" s="2"/>
      <c r="AT994" s="2"/>
      <c r="AU994" s="2"/>
      <c r="AV994" s="2"/>
      <c r="AW994" s="2"/>
      <c r="AX994" s="2"/>
      <c r="AY994" s="2"/>
      <c r="AZ994" s="2"/>
      <c r="BA994" s="2"/>
      <c r="BB994" s="2"/>
      <c r="BC994" s="2"/>
      <c r="BD994" s="2"/>
      <c r="BE994" s="2"/>
      <c r="BF994" s="2"/>
      <c r="BG994" s="2"/>
    </row>
    <row r="995" spans="1:59" ht="12.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c r="AN995" s="2"/>
      <c r="AO995" s="2"/>
      <c r="AP995" s="2"/>
      <c r="AQ995" s="2"/>
      <c r="AR995" s="2"/>
      <c r="AS995" s="2"/>
      <c r="AT995" s="2"/>
      <c r="AU995" s="2"/>
      <c r="AV995" s="2"/>
      <c r="AW995" s="2"/>
      <c r="AX995" s="2"/>
      <c r="AY995" s="2"/>
      <c r="AZ995" s="2"/>
      <c r="BA995" s="2"/>
      <c r="BB995" s="2"/>
      <c r="BC995" s="2"/>
      <c r="BD995" s="2"/>
      <c r="BE995" s="2"/>
      <c r="BF995" s="2"/>
      <c r="BG995" s="2"/>
    </row>
    <row r="996" spans="1:59" ht="12.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c r="AN996" s="2"/>
      <c r="AO996" s="2"/>
      <c r="AP996" s="2"/>
      <c r="AQ996" s="2"/>
      <c r="AR996" s="2"/>
      <c r="AS996" s="2"/>
      <c r="AT996" s="2"/>
      <c r="AU996" s="2"/>
      <c r="AV996" s="2"/>
      <c r="AW996" s="2"/>
      <c r="AX996" s="2"/>
      <c r="AY996" s="2"/>
      <c r="AZ996" s="2"/>
      <c r="BA996" s="2"/>
      <c r="BB996" s="2"/>
      <c r="BC996" s="2"/>
      <c r="BD996" s="2"/>
      <c r="BE996" s="2"/>
      <c r="BF996" s="2"/>
      <c r="BG996" s="2"/>
    </row>
    <row r="997" spans="1:59" ht="12.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c r="AN997" s="2"/>
      <c r="AO997" s="2"/>
      <c r="AP997" s="2"/>
      <c r="AQ997" s="2"/>
      <c r="AR997" s="2"/>
      <c r="AS997" s="2"/>
      <c r="AT997" s="2"/>
      <c r="AU997" s="2"/>
      <c r="AV997" s="2"/>
      <c r="AW997" s="2"/>
      <c r="AX997" s="2"/>
      <c r="AY997" s="2"/>
      <c r="AZ997" s="2"/>
      <c r="BA997" s="2"/>
      <c r="BB997" s="2"/>
      <c r="BC997" s="2"/>
      <c r="BD997" s="2"/>
      <c r="BE997" s="2"/>
      <c r="BF997" s="2"/>
      <c r="BG997" s="2"/>
    </row>
    <row r="998" spans="1:59" ht="12.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c r="AN998" s="2"/>
      <c r="AO998" s="2"/>
      <c r="AP998" s="2"/>
      <c r="AQ998" s="2"/>
      <c r="AR998" s="2"/>
      <c r="AS998" s="2"/>
      <c r="AT998" s="2"/>
      <c r="AU998" s="2"/>
      <c r="AV998" s="2"/>
      <c r="AW998" s="2"/>
      <c r="AX998" s="2"/>
      <c r="AY998" s="2"/>
      <c r="AZ998" s="2"/>
      <c r="BA998" s="2"/>
      <c r="BB998" s="2"/>
      <c r="BC998" s="2"/>
      <c r="BD998" s="2"/>
      <c r="BE998" s="2"/>
      <c r="BF998" s="2"/>
      <c r="BG998" s="2"/>
    </row>
    <row r="999" spans="1:59" ht="12.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c r="AN999" s="2"/>
      <c r="AO999" s="2"/>
      <c r="AP999" s="2"/>
      <c r="AQ999" s="2"/>
      <c r="AR999" s="2"/>
      <c r="AS999" s="2"/>
      <c r="AT999" s="2"/>
      <c r="AU999" s="2"/>
      <c r="AV999" s="2"/>
      <c r="AW999" s="2"/>
      <c r="AX999" s="2"/>
      <c r="AY999" s="2"/>
      <c r="AZ999" s="2"/>
      <c r="BA999" s="2"/>
      <c r="BB999" s="2"/>
      <c r="BC999" s="2"/>
      <c r="BD999" s="2"/>
      <c r="BE999" s="2"/>
      <c r="BF999" s="2"/>
      <c r="BG999" s="2"/>
    </row>
    <row r="1000" spans="1:59" ht="12.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c r="AO1000" s="2"/>
      <c r="AP1000" s="2"/>
      <c r="AQ1000" s="2"/>
      <c r="AR1000" s="2"/>
      <c r="AS1000" s="2"/>
      <c r="AT1000" s="2"/>
      <c r="AU1000" s="2"/>
      <c r="AV1000" s="2"/>
      <c r="AW1000" s="2"/>
      <c r="AX1000" s="2"/>
      <c r="AY1000" s="2"/>
      <c r="AZ1000" s="2"/>
      <c r="BA1000" s="2"/>
      <c r="BB1000" s="2"/>
      <c r="BC1000" s="2"/>
      <c r="BD1000" s="2"/>
      <c r="BE1000" s="2"/>
      <c r="BF1000" s="2"/>
      <c r="BG1000" s="2"/>
    </row>
  </sheetData>
  <mergeCells count="118">
    <mergeCell ref="B23:D23"/>
    <mergeCell ref="E24:N24"/>
    <mergeCell ref="O24:S24"/>
    <mergeCell ref="T24:U24"/>
    <mergeCell ref="V24:Y24"/>
    <mergeCell ref="Z24:AD24"/>
    <mergeCell ref="AE24:AM24"/>
    <mergeCell ref="B20:D20"/>
    <mergeCell ref="E21:N21"/>
    <mergeCell ref="O21:S21"/>
    <mergeCell ref="T21:U21"/>
    <mergeCell ref="V21:Y21"/>
    <mergeCell ref="Z21:AD21"/>
    <mergeCell ref="AE21:AM21"/>
    <mergeCell ref="B21:D21"/>
    <mergeCell ref="E22:N22"/>
    <mergeCell ref="O22:S22"/>
    <mergeCell ref="T22:U22"/>
    <mergeCell ref="V22:Y22"/>
    <mergeCell ref="Z22:AD22"/>
    <mergeCell ref="AE22:AM22"/>
    <mergeCell ref="B22:D22"/>
    <mergeCell ref="AE20:AM20"/>
    <mergeCell ref="A2:AN2"/>
    <mergeCell ref="AT4:AX4"/>
    <mergeCell ref="AY4:BC4"/>
    <mergeCell ref="BD4:BG4"/>
    <mergeCell ref="AQ8:BG8"/>
    <mergeCell ref="B14:E15"/>
    <mergeCell ref="F14:R15"/>
    <mergeCell ref="Z15:AM15"/>
    <mergeCell ref="Z18:AD18"/>
    <mergeCell ref="AE18:AM18"/>
    <mergeCell ref="B18:D18"/>
    <mergeCell ref="E18:N18"/>
    <mergeCell ref="AT18:BC18"/>
    <mergeCell ref="AT19:BC19"/>
    <mergeCell ref="BD19:BG19"/>
    <mergeCell ref="S14:Y15"/>
    <mergeCell ref="AA14:AK14"/>
    <mergeCell ref="AT17:AZ17"/>
    <mergeCell ref="BD17:BG17"/>
    <mergeCell ref="O18:S18"/>
    <mergeCell ref="BD18:BG18"/>
    <mergeCell ref="T18:U18"/>
    <mergeCell ref="V18:Y18"/>
    <mergeCell ref="B19:D19"/>
    <mergeCell ref="E20:N20"/>
    <mergeCell ref="O20:S20"/>
    <mergeCell ref="T20:U20"/>
    <mergeCell ref="V20:Y20"/>
    <mergeCell ref="Z20:AD20"/>
    <mergeCell ref="AE19:AM19"/>
    <mergeCell ref="AP19:AS19"/>
    <mergeCell ref="AP18:AS18"/>
    <mergeCell ref="AE27:AM27"/>
    <mergeCell ref="AP28:AS28"/>
    <mergeCell ref="AT28:BC28"/>
    <mergeCell ref="BD28:BG28"/>
    <mergeCell ref="E19:N19"/>
    <mergeCell ref="O19:S19"/>
    <mergeCell ref="T19:U19"/>
    <mergeCell ref="V19:Y19"/>
    <mergeCell ref="Z19:AD19"/>
    <mergeCell ref="E23:N23"/>
    <mergeCell ref="O23:S23"/>
    <mergeCell ref="T23:U23"/>
    <mergeCell ref="V23:Y23"/>
    <mergeCell ref="Z23:AD23"/>
    <mergeCell ref="AE23:AM23"/>
    <mergeCell ref="AE26:AM26"/>
    <mergeCell ref="B27:D27"/>
    <mergeCell ref="E27:N27"/>
    <mergeCell ref="O27:S27"/>
    <mergeCell ref="AE25:AM25"/>
    <mergeCell ref="AP25:AS25"/>
    <mergeCell ref="AT25:BC25"/>
    <mergeCell ref="BD25:BG25"/>
    <mergeCell ref="B28:D28"/>
    <mergeCell ref="E28:N28"/>
    <mergeCell ref="O28:S28"/>
    <mergeCell ref="T28:U28"/>
    <mergeCell ref="V28:Y28"/>
    <mergeCell ref="Z28:AD28"/>
    <mergeCell ref="AE28:AM28"/>
    <mergeCell ref="AP26:AS26"/>
    <mergeCell ref="AT26:BC26"/>
    <mergeCell ref="BD26:BG26"/>
    <mergeCell ref="AP27:AS27"/>
    <mergeCell ref="AT27:BC27"/>
    <mergeCell ref="BD27:BG27"/>
    <mergeCell ref="T27:U27"/>
    <mergeCell ref="V27:Y27"/>
    <mergeCell ref="Z27:AD27"/>
    <mergeCell ref="B24:D24"/>
    <mergeCell ref="B25:D25"/>
    <mergeCell ref="E25:N25"/>
    <mergeCell ref="O25:S25"/>
    <mergeCell ref="T25:U25"/>
    <mergeCell ref="V25:Y25"/>
    <mergeCell ref="Z25:AD25"/>
    <mergeCell ref="B26:D26"/>
    <mergeCell ref="E26:N26"/>
    <mergeCell ref="O26:S26"/>
    <mergeCell ref="T26:U26"/>
    <mergeCell ref="V26:Y26"/>
    <mergeCell ref="Z26:AD26"/>
    <mergeCell ref="C35:AN35"/>
    <mergeCell ref="C36:AN36"/>
    <mergeCell ref="C37:AN37"/>
    <mergeCell ref="C38:AN38"/>
    <mergeCell ref="B29:AD29"/>
    <mergeCell ref="AE29:AM29"/>
    <mergeCell ref="B30:AD30"/>
    <mergeCell ref="AE30:AM30"/>
    <mergeCell ref="B31:AD31"/>
    <mergeCell ref="AE31:AM31"/>
    <mergeCell ref="C34:AN34"/>
  </mergeCells>
  <phoneticPr fontId="19"/>
  <pageMargins left="0.7" right="0.7" top="0.75" bottom="0.75" header="0" footer="0"/>
  <pageSetup paperSize="9"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00963-5719-44BB-86F9-8C74870C4220}">
  <sheetPr>
    <pageSetUpPr fitToPage="1"/>
  </sheetPr>
  <dimension ref="A1:CC46"/>
  <sheetViews>
    <sheetView view="pageBreakPreview" zoomScaleNormal="100" zoomScaleSheetLayoutView="100" workbookViewId="0"/>
  </sheetViews>
  <sheetFormatPr defaultColWidth="8.875" defaultRowHeight="13.5"/>
  <cols>
    <col min="1" max="1" width="2.875" style="107" customWidth="1"/>
    <col min="2" max="39" width="2.375" style="107" customWidth="1"/>
    <col min="40" max="40" width="2.875" style="107" customWidth="1"/>
    <col min="41" max="100" width="2.375" style="107" customWidth="1"/>
    <col min="101" max="256" width="8.875" style="107"/>
    <col min="257" max="257" width="2.875" style="107" customWidth="1"/>
    <col min="258" max="295" width="2.375" style="107" customWidth="1"/>
    <col min="296" max="296" width="2.875" style="107" customWidth="1"/>
    <col min="297" max="356" width="2.375" style="107" customWidth="1"/>
    <col min="357" max="512" width="8.875" style="107"/>
    <col min="513" max="513" width="2.875" style="107" customWidth="1"/>
    <col min="514" max="551" width="2.375" style="107" customWidth="1"/>
    <col min="552" max="552" width="2.875" style="107" customWidth="1"/>
    <col min="553" max="612" width="2.375" style="107" customWidth="1"/>
    <col min="613" max="768" width="8.875" style="107"/>
    <col min="769" max="769" width="2.875" style="107" customWidth="1"/>
    <col min="770" max="807" width="2.375" style="107" customWidth="1"/>
    <col min="808" max="808" width="2.875" style="107" customWidth="1"/>
    <col min="809" max="868" width="2.375" style="107" customWidth="1"/>
    <col min="869" max="1024" width="8.875" style="107"/>
    <col min="1025" max="1025" width="2.875" style="107" customWidth="1"/>
    <col min="1026" max="1063" width="2.375" style="107" customWidth="1"/>
    <col min="1064" max="1064" width="2.875" style="107" customWidth="1"/>
    <col min="1065" max="1124" width="2.375" style="107" customWidth="1"/>
    <col min="1125" max="1280" width="8.875" style="107"/>
    <col min="1281" max="1281" width="2.875" style="107" customWidth="1"/>
    <col min="1282" max="1319" width="2.375" style="107" customWidth="1"/>
    <col min="1320" max="1320" width="2.875" style="107" customWidth="1"/>
    <col min="1321" max="1380" width="2.375" style="107" customWidth="1"/>
    <col min="1381" max="1536" width="8.875" style="107"/>
    <col min="1537" max="1537" width="2.875" style="107" customWidth="1"/>
    <col min="1538" max="1575" width="2.375" style="107" customWidth="1"/>
    <col min="1576" max="1576" width="2.875" style="107" customWidth="1"/>
    <col min="1577" max="1636" width="2.375" style="107" customWidth="1"/>
    <col min="1637" max="1792" width="8.875" style="107"/>
    <col min="1793" max="1793" width="2.875" style="107" customWidth="1"/>
    <col min="1794" max="1831" width="2.375" style="107" customWidth="1"/>
    <col min="1832" max="1832" width="2.875" style="107" customWidth="1"/>
    <col min="1833" max="1892" width="2.375" style="107" customWidth="1"/>
    <col min="1893" max="2048" width="8.875" style="107"/>
    <col min="2049" max="2049" width="2.875" style="107" customWidth="1"/>
    <col min="2050" max="2087" width="2.375" style="107" customWidth="1"/>
    <col min="2088" max="2088" width="2.875" style="107" customWidth="1"/>
    <col min="2089" max="2148" width="2.375" style="107" customWidth="1"/>
    <col min="2149" max="2304" width="8.875" style="107"/>
    <col min="2305" max="2305" width="2.875" style="107" customWidth="1"/>
    <col min="2306" max="2343" width="2.375" style="107" customWidth="1"/>
    <col min="2344" max="2344" width="2.875" style="107" customWidth="1"/>
    <col min="2345" max="2404" width="2.375" style="107" customWidth="1"/>
    <col min="2405" max="2560" width="8.875" style="107"/>
    <col min="2561" max="2561" width="2.875" style="107" customWidth="1"/>
    <col min="2562" max="2599" width="2.375" style="107" customWidth="1"/>
    <col min="2600" max="2600" width="2.875" style="107" customWidth="1"/>
    <col min="2601" max="2660" width="2.375" style="107" customWidth="1"/>
    <col min="2661" max="2816" width="8.875" style="107"/>
    <col min="2817" max="2817" width="2.875" style="107" customWidth="1"/>
    <col min="2818" max="2855" width="2.375" style="107" customWidth="1"/>
    <col min="2856" max="2856" width="2.875" style="107" customWidth="1"/>
    <col min="2857" max="2916" width="2.375" style="107" customWidth="1"/>
    <col min="2917" max="3072" width="8.875" style="107"/>
    <col min="3073" max="3073" width="2.875" style="107" customWidth="1"/>
    <col min="3074" max="3111" width="2.375" style="107" customWidth="1"/>
    <col min="3112" max="3112" width="2.875" style="107" customWidth="1"/>
    <col min="3113" max="3172" width="2.375" style="107" customWidth="1"/>
    <col min="3173" max="3328" width="8.875" style="107"/>
    <col min="3329" max="3329" width="2.875" style="107" customWidth="1"/>
    <col min="3330" max="3367" width="2.375" style="107" customWidth="1"/>
    <col min="3368" max="3368" width="2.875" style="107" customWidth="1"/>
    <col min="3369" max="3428" width="2.375" style="107" customWidth="1"/>
    <col min="3429" max="3584" width="8.875" style="107"/>
    <col min="3585" max="3585" width="2.875" style="107" customWidth="1"/>
    <col min="3586" max="3623" width="2.375" style="107" customWidth="1"/>
    <col min="3624" max="3624" width="2.875" style="107" customWidth="1"/>
    <col min="3625" max="3684" width="2.375" style="107" customWidth="1"/>
    <col min="3685" max="3840" width="8.875" style="107"/>
    <col min="3841" max="3841" width="2.875" style="107" customWidth="1"/>
    <col min="3842" max="3879" width="2.375" style="107" customWidth="1"/>
    <col min="3880" max="3880" width="2.875" style="107" customWidth="1"/>
    <col min="3881" max="3940" width="2.375" style="107" customWidth="1"/>
    <col min="3941" max="4096" width="8.875" style="107"/>
    <col min="4097" max="4097" width="2.875" style="107" customWidth="1"/>
    <col min="4098" max="4135" width="2.375" style="107" customWidth="1"/>
    <col min="4136" max="4136" width="2.875" style="107" customWidth="1"/>
    <col min="4137" max="4196" width="2.375" style="107" customWidth="1"/>
    <col min="4197" max="4352" width="8.875" style="107"/>
    <col min="4353" max="4353" width="2.875" style="107" customWidth="1"/>
    <col min="4354" max="4391" width="2.375" style="107" customWidth="1"/>
    <col min="4392" max="4392" width="2.875" style="107" customWidth="1"/>
    <col min="4393" max="4452" width="2.375" style="107" customWidth="1"/>
    <col min="4453" max="4608" width="8.875" style="107"/>
    <col min="4609" max="4609" width="2.875" style="107" customWidth="1"/>
    <col min="4610" max="4647" width="2.375" style="107" customWidth="1"/>
    <col min="4648" max="4648" width="2.875" style="107" customWidth="1"/>
    <col min="4649" max="4708" width="2.375" style="107" customWidth="1"/>
    <col min="4709" max="4864" width="8.875" style="107"/>
    <col min="4865" max="4865" width="2.875" style="107" customWidth="1"/>
    <col min="4866" max="4903" width="2.375" style="107" customWidth="1"/>
    <col min="4904" max="4904" width="2.875" style="107" customWidth="1"/>
    <col min="4905" max="4964" width="2.375" style="107" customWidth="1"/>
    <col min="4965" max="5120" width="8.875" style="107"/>
    <col min="5121" max="5121" width="2.875" style="107" customWidth="1"/>
    <col min="5122" max="5159" width="2.375" style="107" customWidth="1"/>
    <col min="5160" max="5160" width="2.875" style="107" customWidth="1"/>
    <col min="5161" max="5220" width="2.375" style="107" customWidth="1"/>
    <col min="5221" max="5376" width="8.875" style="107"/>
    <col min="5377" max="5377" width="2.875" style="107" customWidth="1"/>
    <col min="5378" max="5415" width="2.375" style="107" customWidth="1"/>
    <col min="5416" max="5416" width="2.875" style="107" customWidth="1"/>
    <col min="5417" max="5476" width="2.375" style="107" customWidth="1"/>
    <col min="5477" max="5632" width="8.875" style="107"/>
    <col min="5633" max="5633" width="2.875" style="107" customWidth="1"/>
    <col min="5634" max="5671" width="2.375" style="107" customWidth="1"/>
    <col min="5672" max="5672" width="2.875" style="107" customWidth="1"/>
    <col min="5673" max="5732" width="2.375" style="107" customWidth="1"/>
    <col min="5733" max="5888" width="8.875" style="107"/>
    <col min="5889" max="5889" width="2.875" style="107" customWidth="1"/>
    <col min="5890" max="5927" width="2.375" style="107" customWidth="1"/>
    <col min="5928" max="5928" width="2.875" style="107" customWidth="1"/>
    <col min="5929" max="5988" width="2.375" style="107" customWidth="1"/>
    <col min="5989" max="6144" width="8.875" style="107"/>
    <col min="6145" max="6145" width="2.875" style="107" customWidth="1"/>
    <col min="6146" max="6183" width="2.375" style="107" customWidth="1"/>
    <col min="6184" max="6184" width="2.875" style="107" customWidth="1"/>
    <col min="6185" max="6244" width="2.375" style="107" customWidth="1"/>
    <col min="6245" max="6400" width="8.875" style="107"/>
    <col min="6401" max="6401" width="2.875" style="107" customWidth="1"/>
    <col min="6402" max="6439" width="2.375" style="107" customWidth="1"/>
    <col min="6440" max="6440" width="2.875" style="107" customWidth="1"/>
    <col min="6441" max="6500" width="2.375" style="107" customWidth="1"/>
    <col min="6501" max="6656" width="8.875" style="107"/>
    <col min="6657" max="6657" width="2.875" style="107" customWidth="1"/>
    <col min="6658" max="6695" width="2.375" style="107" customWidth="1"/>
    <col min="6696" max="6696" width="2.875" style="107" customWidth="1"/>
    <col min="6697" max="6756" width="2.375" style="107" customWidth="1"/>
    <col min="6757" max="6912" width="8.875" style="107"/>
    <col min="6913" max="6913" width="2.875" style="107" customWidth="1"/>
    <col min="6914" max="6951" width="2.375" style="107" customWidth="1"/>
    <col min="6952" max="6952" width="2.875" style="107" customWidth="1"/>
    <col min="6953" max="7012" width="2.375" style="107" customWidth="1"/>
    <col min="7013" max="7168" width="8.875" style="107"/>
    <col min="7169" max="7169" width="2.875" style="107" customWidth="1"/>
    <col min="7170" max="7207" width="2.375" style="107" customWidth="1"/>
    <col min="7208" max="7208" width="2.875" style="107" customWidth="1"/>
    <col min="7209" max="7268" width="2.375" style="107" customWidth="1"/>
    <col min="7269" max="7424" width="8.875" style="107"/>
    <col min="7425" max="7425" width="2.875" style="107" customWidth="1"/>
    <col min="7426" max="7463" width="2.375" style="107" customWidth="1"/>
    <col min="7464" max="7464" width="2.875" style="107" customWidth="1"/>
    <col min="7465" max="7524" width="2.375" style="107" customWidth="1"/>
    <col min="7525" max="7680" width="8.875" style="107"/>
    <col min="7681" max="7681" width="2.875" style="107" customWidth="1"/>
    <col min="7682" max="7719" width="2.375" style="107" customWidth="1"/>
    <col min="7720" max="7720" width="2.875" style="107" customWidth="1"/>
    <col min="7721" max="7780" width="2.375" style="107" customWidth="1"/>
    <col min="7781" max="7936" width="8.875" style="107"/>
    <col min="7937" max="7937" width="2.875" style="107" customWidth="1"/>
    <col min="7938" max="7975" width="2.375" style="107" customWidth="1"/>
    <col min="7976" max="7976" width="2.875" style="107" customWidth="1"/>
    <col min="7977" max="8036" width="2.375" style="107" customWidth="1"/>
    <col min="8037" max="8192" width="8.875" style="107"/>
    <col min="8193" max="8193" width="2.875" style="107" customWidth="1"/>
    <col min="8194" max="8231" width="2.375" style="107" customWidth="1"/>
    <col min="8232" max="8232" width="2.875" style="107" customWidth="1"/>
    <col min="8233" max="8292" width="2.375" style="107" customWidth="1"/>
    <col min="8293" max="8448" width="8.875" style="107"/>
    <col min="8449" max="8449" width="2.875" style="107" customWidth="1"/>
    <col min="8450" max="8487" width="2.375" style="107" customWidth="1"/>
    <col min="8488" max="8488" width="2.875" style="107" customWidth="1"/>
    <col min="8489" max="8548" width="2.375" style="107" customWidth="1"/>
    <col min="8549" max="8704" width="8.875" style="107"/>
    <col min="8705" max="8705" width="2.875" style="107" customWidth="1"/>
    <col min="8706" max="8743" width="2.375" style="107" customWidth="1"/>
    <col min="8744" max="8744" width="2.875" style="107" customWidth="1"/>
    <col min="8745" max="8804" width="2.375" style="107" customWidth="1"/>
    <col min="8805" max="8960" width="8.875" style="107"/>
    <col min="8961" max="8961" width="2.875" style="107" customWidth="1"/>
    <col min="8962" max="8999" width="2.375" style="107" customWidth="1"/>
    <col min="9000" max="9000" width="2.875" style="107" customWidth="1"/>
    <col min="9001" max="9060" width="2.375" style="107" customWidth="1"/>
    <col min="9061" max="9216" width="8.875" style="107"/>
    <col min="9217" max="9217" width="2.875" style="107" customWidth="1"/>
    <col min="9218" max="9255" width="2.375" style="107" customWidth="1"/>
    <col min="9256" max="9256" width="2.875" style="107" customWidth="1"/>
    <col min="9257" max="9316" width="2.375" style="107" customWidth="1"/>
    <col min="9317" max="9472" width="8.875" style="107"/>
    <col min="9473" max="9473" width="2.875" style="107" customWidth="1"/>
    <col min="9474" max="9511" width="2.375" style="107" customWidth="1"/>
    <col min="9512" max="9512" width="2.875" style="107" customWidth="1"/>
    <col min="9513" max="9572" width="2.375" style="107" customWidth="1"/>
    <col min="9573" max="9728" width="8.875" style="107"/>
    <col min="9729" max="9729" width="2.875" style="107" customWidth="1"/>
    <col min="9730" max="9767" width="2.375" style="107" customWidth="1"/>
    <col min="9768" max="9768" width="2.875" style="107" customWidth="1"/>
    <col min="9769" max="9828" width="2.375" style="107" customWidth="1"/>
    <col min="9829" max="9984" width="8.875" style="107"/>
    <col min="9985" max="9985" width="2.875" style="107" customWidth="1"/>
    <col min="9986" max="10023" width="2.375" style="107" customWidth="1"/>
    <col min="10024" max="10024" width="2.875" style="107" customWidth="1"/>
    <col min="10025" max="10084" width="2.375" style="107" customWidth="1"/>
    <col min="10085" max="10240" width="8.875" style="107"/>
    <col min="10241" max="10241" width="2.875" style="107" customWidth="1"/>
    <col min="10242" max="10279" width="2.375" style="107" customWidth="1"/>
    <col min="10280" max="10280" width="2.875" style="107" customWidth="1"/>
    <col min="10281" max="10340" width="2.375" style="107" customWidth="1"/>
    <col min="10341" max="10496" width="8.875" style="107"/>
    <col min="10497" max="10497" width="2.875" style="107" customWidth="1"/>
    <col min="10498" max="10535" width="2.375" style="107" customWidth="1"/>
    <col min="10536" max="10536" width="2.875" style="107" customWidth="1"/>
    <col min="10537" max="10596" width="2.375" style="107" customWidth="1"/>
    <col min="10597" max="10752" width="8.875" style="107"/>
    <col min="10753" max="10753" width="2.875" style="107" customWidth="1"/>
    <col min="10754" max="10791" width="2.375" style="107" customWidth="1"/>
    <col min="10792" max="10792" width="2.875" style="107" customWidth="1"/>
    <col min="10793" max="10852" width="2.375" style="107" customWidth="1"/>
    <col min="10853" max="11008" width="8.875" style="107"/>
    <col min="11009" max="11009" width="2.875" style="107" customWidth="1"/>
    <col min="11010" max="11047" width="2.375" style="107" customWidth="1"/>
    <col min="11048" max="11048" width="2.875" style="107" customWidth="1"/>
    <col min="11049" max="11108" width="2.375" style="107" customWidth="1"/>
    <col min="11109" max="11264" width="8.875" style="107"/>
    <col min="11265" max="11265" width="2.875" style="107" customWidth="1"/>
    <col min="11266" max="11303" width="2.375" style="107" customWidth="1"/>
    <col min="11304" max="11304" width="2.875" style="107" customWidth="1"/>
    <col min="11305" max="11364" width="2.375" style="107" customWidth="1"/>
    <col min="11365" max="11520" width="8.875" style="107"/>
    <col min="11521" max="11521" width="2.875" style="107" customWidth="1"/>
    <col min="11522" max="11559" width="2.375" style="107" customWidth="1"/>
    <col min="11560" max="11560" width="2.875" style="107" customWidth="1"/>
    <col min="11561" max="11620" width="2.375" style="107" customWidth="1"/>
    <col min="11621" max="11776" width="8.875" style="107"/>
    <col min="11777" max="11777" width="2.875" style="107" customWidth="1"/>
    <col min="11778" max="11815" width="2.375" style="107" customWidth="1"/>
    <col min="11816" max="11816" width="2.875" style="107" customWidth="1"/>
    <col min="11817" max="11876" width="2.375" style="107" customWidth="1"/>
    <col min="11877" max="12032" width="8.875" style="107"/>
    <col min="12033" max="12033" width="2.875" style="107" customWidth="1"/>
    <col min="12034" max="12071" width="2.375" style="107" customWidth="1"/>
    <col min="12072" max="12072" width="2.875" style="107" customWidth="1"/>
    <col min="12073" max="12132" width="2.375" style="107" customWidth="1"/>
    <col min="12133" max="12288" width="8.875" style="107"/>
    <col min="12289" max="12289" width="2.875" style="107" customWidth="1"/>
    <col min="12290" max="12327" width="2.375" style="107" customWidth="1"/>
    <col min="12328" max="12328" width="2.875" style="107" customWidth="1"/>
    <col min="12329" max="12388" width="2.375" style="107" customWidth="1"/>
    <col min="12389" max="12544" width="8.875" style="107"/>
    <col min="12545" max="12545" width="2.875" style="107" customWidth="1"/>
    <col min="12546" max="12583" width="2.375" style="107" customWidth="1"/>
    <col min="12584" max="12584" width="2.875" style="107" customWidth="1"/>
    <col min="12585" max="12644" width="2.375" style="107" customWidth="1"/>
    <col min="12645" max="12800" width="8.875" style="107"/>
    <col min="12801" max="12801" width="2.875" style="107" customWidth="1"/>
    <col min="12802" max="12839" width="2.375" style="107" customWidth="1"/>
    <col min="12840" max="12840" width="2.875" style="107" customWidth="1"/>
    <col min="12841" max="12900" width="2.375" style="107" customWidth="1"/>
    <col min="12901" max="13056" width="8.875" style="107"/>
    <col min="13057" max="13057" width="2.875" style="107" customWidth="1"/>
    <col min="13058" max="13095" width="2.375" style="107" customWidth="1"/>
    <col min="13096" max="13096" width="2.875" style="107" customWidth="1"/>
    <col min="13097" max="13156" width="2.375" style="107" customWidth="1"/>
    <col min="13157" max="13312" width="8.875" style="107"/>
    <col min="13313" max="13313" width="2.875" style="107" customWidth="1"/>
    <col min="13314" max="13351" width="2.375" style="107" customWidth="1"/>
    <col min="13352" max="13352" width="2.875" style="107" customWidth="1"/>
    <col min="13353" max="13412" width="2.375" style="107" customWidth="1"/>
    <col min="13413" max="13568" width="8.875" style="107"/>
    <col min="13569" max="13569" width="2.875" style="107" customWidth="1"/>
    <col min="13570" max="13607" width="2.375" style="107" customWidth="1"/>
    <col min="13608" max="13608" width="2.875" style="107" customWidth="1"/>
    <col min="13609" max="13668" width="2.375" style="107" customWidth="1"/>
    <col min="13669" max="13824" width="8.875" style="107"/>
    <col min="13825" max="13825" width="2.875" style="107" customWidth="1"/>
    <col min="13826" max="13863" width="2.375" style="107" customWidth="1"/>
    <col min="13864" max="13864" width="2.875" style="107" customWidth="1"/>
    <col min="13865" max="13924" width="2.375" style="107" customWidth="1"/>
    <col min="13925" max="14080" width="8.875" style="107"/>
    <col min="14081" max="14081" width="2.875" style="107" customWidth="1"/>
    <col min="14082" max="14119" width="2.375" style="107" customWidth="1"/>
    <col min="14120" max="14120" width="2.875" style="107" customWidth="1"/>
    <col min="14121" max="14180" width="2.375" style="107" customWidth="1"/>
    <col min="14181" max="14336" width="8.875" style="107"/>
    <col min="14337" max="14337" width="2.875" style="107" customWidth="1"/>
    <col min="14338" max="14375" width="2.375" style="107" customWidth="1"/>
    <col min="14376" max="14376" width="2.875" style="107" customWidth="1"/>
    <col min="14377" max="14436" width="2.375" style="107" customWidth="1"/>
    <col min="14437" max="14592" width="8.875" style="107"/>
    <col min="14593" max="14593" width="2.875" style="107" customWidth="1"/>
    <col min="14594" max="14631" width="2.375" style="107" customWidth="1"/>
    <col min="14632" max="14632" width="2.875" style="107" customWidth="1"/>
    <col min="14633" max="14692" width="2.375" style="107" customWidth="1"/>
    <col min="14693" max="14848" width="8.875" style="107"/>
    <col min="14849" max="14849" width="2.875" style="107" customWidth="1"/>
    <col min="14850" max="14887" width="2.375" style="107" customWidth="1"/>
    <col min="14888" max="14888" width="2.875" style="107" customWidth="1"/>
    <col min="14889" max="14948" width="2.375" style="107" customWidth="1"/>
    <col min="14949" max="15104" width="8.875" style="107"/>
    <col min="15105" max="15105" width="2.875" style="107" customWidth="1"/>
    <col min="15106" max="15143" width="2.375" style="107" customWidth="1"/>
    <col min="15144" max="15144" width="2.875" style="107" customWidth="1"/>
    <col min="15145" max="15204" width="2.375" style="107" customWidth="1"/>
    <col min="15205" max="15360" width="8.875" style="107"/>
    <col min="15361" max="15361" width="2.875" style="107" customWidth="1"/>
    <col min="15362" max="15399" width="2.375" style="107" customWidth="1"/>
    <col min="15400" max="15400" width="2.875" style="107" customWidth="1"/>
    <col min="15401" max="15460" width="2.375" style="107" customWidth="1"/>
    <col min="15461" max="15616" width="8.875" style="107"/>
    <col min="15617" max="15617" width="2.875" style="107" customWidth="1"/>
    <col min="15618" max="15655" width="2.375" style="107" customWidth="1"/>
    <col min="15656" max="15656" width="2.875" style="107" customWidth="1"/>
    <col min="15657" max="15716" width="2.375" style="107" customWidth="1"/>
    <col min="15717" max="15872" width="8.875" style="107"/>
    <col min="15873" max="15873" width="2.875" style="107" customWidth="1"/>
    <col min="15874" max="15911" width="2.375" style="107" customWidth="1"/>
    <col min="15912" max="15912" width="2.875" style="107" customWidth="1"/>
    <col min="15913" max="15972" width="2.375" style="107" customWidth="1"/>
    <col min="15973" max="16128" width="8.875" style="107"/>
    <col min="16129" max="16129" width="2.875" style="107" customWidth="1"/>
    <col min="16130" max="16167" width="2.375" style="107" customWidth="1"/>
    <col min="16168" max="16168" width="2.875" style="107" customWidth="1"/>
    <col min="16169" max="16228" width="2.375" style="107" customWidth="1"/>
    <col min="16229" max="16384" width="8.875" style="107"/>
  </cols>
  <sheetData>
    <row r="1" spans="1:81" ht="15" thickBot="1">
      <c r="A1" s="106" t="s">
        <v>37</v>
      </c>
      <c r="AP1" s="108"/>
    </row>
    <row r="2" spans="1:81" s="112" customFormat="1">
      <c r="A2" s="109" t="s">
        <v>38</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1"/>
      <c r="AP2" s="113"/>
    </row>
    <row r="3" spans="1:81" s="112" customFormat="1">
      <c r="A3" s="114" t="s">
        <v>39</v>
      </c>
      <c r="B3" s="115"/>
      <c r="C3" s="115"/>
      <c r="D3" s="115"/>
      <c r="E3" s="115" t="s">
        <v>40</v>
      </c>
      <c r="F3" s="115"/>
      <c r="G3" s="115"/>
      <c r="H3" s="115"/>
      <c r="I3" s="115"/>
      <c r="J3" s="115"/>
      <c r="K3" s="115"/>
      <c r="L3" s="115"/>
      <c r="M3" s="115"/>
      <c r="N3" s="115"/>
      <c r="O3" s="115"/>
      <c r="P3" s="115"/>
      <c r="Q3" s="115" t="s">
        <v>41</v>
      </c>
      <c r="R3" s="115"/>
      <c r="S3" s="115"/>
      <c r="T3" s="115"/>
      <c r="U3" s="115"/>
      <c r="V3" s="115"/>
      <c r="W3" s="115"/>
      <c r="X3" s="115"/>
      <c r="Y3" s="115"/>
      <c r="Z3" s="115"/>
      <c r="AA3" s="115"/>
      <c r="AB3" s="115"/>
      <c r="AC3" s="116" t="s">
        <v>42</v>
      </c>
      <c r="AD3" s="116"/>
      <c r="AE3" s="115"/>
      <c r="AF3" s="115"/>
      <c r="AG3" s="115"/>
      <c r="AH3" s="115"/>
      <c r="AI3" s="115"/>
      <c r="AJ3" s="115"/>
      <c r="AK3" s="115"/>
      <c r="AL3" s="115"/>
      <c r="AM3" s="115"/>
      <c r="AN3" s="117"/>
      <c r="AP3" s="113"/>
    </row>
    <row r="4" spans="1:81" s="112" customFormat="1">
      <c r="A4" s="114"/>
      <c r="B4" s="115"/>
      <c r="C4" s="115"/>
      <c r="D4" s="115"/>
      <c r="E4" s="115" t="s">
        <v>43</v>
      </c>
      <c r="F4" s="115"/>
      <c r="G4" s="115"/>
      <c r="H4" s="115"/>
      <c r="I4" s="115" t="s">
        <v>44</v>
      </c>
      <c r="J4" s="115"/>
      <c r="K4" s="115"/>
      <c r="L4" s="115"/>
      <c r="M4" s="115" t="s">
        <v>45</v>
      </c>
      <c r="N4" s="115"/>
      <c r="O4" s="115"/>
      <c r="P4" s="115"/>
      <c r="Q4" s="115" t="s">
        <v>43</v>
      </c>
      <c r="R4" s="115"/>
      <c r="S4" s="115"/>
      <c r="T4" s="115"/>
      <c r="U4" s="115" t="s">
        <v>44</v>
      </c>
      <c r="V4" s="115"/>
      <c r="W4" s="115"/>
      <c r="X4" s="115"/>
      <c r="Y4" s="115" t="s">
        <v>45</v>
      </c>
      <c r="Z4" s="115"/>
      <c r="AA4" s="115"/>
      <c r="AB4" s="115"/>
      <c r="AC4" s="116"/>
      <c r="AD4" s="116"/>
      <c r="AE4" s="115"/>
      <c r="AF4" s="115"/>
      <c r="AG4" s="115"/>
      <c r="AH4" s="115"/>
      <c r="AI4" s="115"/>
      <c r="AJ4" s="115"/>
      <c r="AK4" s="115"/>
      <c r="AL4" s="115"/>
      <c r="AM4" s="115"/>
      <c r="AN4" s="117"/>
      <c r="AP4" s="113"/>
    </row>
    <row r="5" spans="1:81" s="112" customFormat="1" ht="46.5" customHeight="1">
      <c r="A5" s="114"/>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6"/>
      <c r="AD5" s="116"/>
      <c r="AE5" s="115"/>
      <c r="AF5" s="115"/>
      <c r="AG5" s="115"/>
      <c r="AH5" s="115"/>
      <c r="AI5" s="115"/>
      <c r="AJ5" s="115"/>
      <c r="AK5" s="115"/>
      <c r="AL5" s="115"/>
      <c r="AM5" s="115"/>
      <c r="AN5" s="117"/>
      <c r="AP5" s="113"/>
    </row>
    <row r="6" spans="1:81" s="112" customFormat="1" ht="33" customHeight="1" thickBot="1">
      <c r="A6" s="118" t="s">
        <v>46</v>
      </c>
      <c r="B6" s="119"/>
      <c r="C6" s="119"/>
      <c r="D6" s="119"/>
      <c r="E6" s="119"/>
      <c r="F6" s="119"/>
      <c r="G6" s="119"/>
      <c r="H6" s="119"/>
      <c r="I6" s="119"/>
      <c r="J6" s="119"/>
      <c r="K6" s="119"/>
      <c r="L6" s="119"/>
      <c r="M6" s="119"/>
      <c r="N6" s="119"/>
      <c r="O6" s="119"/>
      <c r="P6" s="119"/>
      <c r="Q6" s="119"/>
      <c r="R6" s="119"/>
      <c r="S6" s="119"/>
      <c r="T6" s="119"/>
      <c r="U6" s="119"/>
      <c r="V6" s="119"/>
      <c r="W6" s="119"/>
      <c r="X6" s="119"/>
      <c r="Y6" s="120" t="s">
        <v>47</v>
      </c>
      <c r="Z6" s="121"/>
      <c r="AA6" s="121"/>
      <c r="AB6" s="121"/>
      <c r="AC6" s="119" t="s">
        <v>48</v>
      </c>
      <c r="AD6" s="119"/>
      <c r="AE6" s="119"/>
      <c r="AF6" s="119"/>
      <c r="AG6" s="119"/>
      <c r="AH6" s="119"/>
      <c r="AI6" s="119"/>
      <c r="AJ6" s="119"/>
      <c r="AK6" s="119"/>
      <c r="AL6" s="119"/>
      <c r="AM6" s="119"/>
      <c r="AN6" s="122"/>
      <c r="AP6" s="113"/>
    </row>
    <row r="7" spans="1:81" ht="33" customHeight="1" thickBot="1"/>
    <row r="8" spans="1:81" ht="27.75" customHeight="1">
      <c r="A8" s="123" t="s">
        <v>49</v>
      </c>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5"/>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row>
    <row r="9" spans="1:81" ht="15" customHeight="1">
      <c r="A9" s="127"/>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9"/>
      <c r="AP9" s="126"/>
      <c r="AQ9" s="126"/>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row>
    <row r="10" spans="1:81" s="131" customFormat="1" ht="19.899999999999999" customHeight="1">
      <c r="A10" s="130" t="s">
        <v>50</v>
      </c>
      <c r="AM10" s="132" t="s">
        <v>51</v>
      </c>
      <c r="AN10" s="133"/>
      <c r="AP10" s="126"/>
      <c r="AQ10" s="126"/>
      <c r="AR10" s="126"/>
      <c r="AS10" s="126"/>
      <c r="AT10" s="134"/>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6"/>
      <c r="BT10" s="137"/>
      <c r="BU10" s="126"/>
      <c r="BV10" s="126"/>
      <c r="BW10" s="126"/>
      <c r="BX10" s="126"/>
      <c r="BY10" s="126"/>
      <c r="BZ10" s="126"/>
      <c r="CA10" s="126"/>
      <c r="CB10" s="126"/>
      <c r="CC10" s="126"/>
    </row>
    <row r="11" spans="1:81" ht="19.899999999999999" customHeight="1">
      <c r="A11" s="138"/>
      <c r="B11" s="107" t="s">
        <v>52</v>
      </c>
      <c r="AD11" s="139"/>
      <c r="AE11" s="139"/>
      <c r="AN11" s="140"/>
      <c r="BS11" s="137"/>
      <c r="BT11" s="137"/>
    </row>
    <row r="12" spans="1:81" ht="19.899999999999999" customHeight="1">
      <c r="A12" s="138"/>
      <c r="T12" s="112" t="s">
        <v>53</v>
      </c>
      <c r="U12" s="141"/>
      <c r="W12" s="142"/>
      <c r="AA12" s="143" t="s">
        <v>54</v>
      </c>
      <c r="AD12" s="139"/>
      <c r="AE12" s="139"/>
      <c r="AN12" s="140"/>
      <c r="BS12" s="137"/>
      <c r="BT12" s="137"/>
    </row>
    <row r="13" spans="1:81" ht="23.25" customHeight="1">
      <c r="A13" s="138"/>
      <c r="O13" s="112" t="s">
        <v>55</v>
      </c>
      <c r="R13" s="132"/>
      <c r="T13" s="131" t="s">
        <v>56</v>
      </c>
      <c r="U13" s="132"/>
      <c r="W13" s="131"/>
      <c r="AA13" s="143" t="s">
        <v>57</v>
      </c>
      <c r="AD13" s="139"/>
      <c r="AE13" s="139"/>
      <c r="AN13" s="140"/>
      <c r="BS13" s="137"/>
      <c r="BT13" s="137"/>
    </row>
    <row r="14" spans="1:81" s="131" customFormat="1" ht="18.75" customHeight="1">
      <c r="A14" s="130"/>
      <c r="B14" s="144"/>
      <c r="C14" s="144"/>
      <c r="D14" s="144"/>
      <c r="E14" s="144"/>
      <c r="F14" s="144"/>
      <c r="G14" s="144"/>
      <c r="H14" s="144"/>
      <c r="I14" s="144"/>
      <c r="J14" s="144"/>
      <c r="K14" s="144"/>
      <c r="L14" s="144"/>
      <c r="M14" s="144"/>
      <c r="N14" s="144"/>
      <c r="O14" s="144"/>
      <c r="P14" s="144"/>
      <c r="Q14" s="144"/>
      <c r="R14" s="144"/>
      <c r="S14" s="144"/>
      <c r="T14" s="112" t="s">
        <v>58</v>
      </c>
      <c r="U14" s="144"/>
      <c r="V14" s="144"/>
      <c r="W14" s="112"/>
      <c r="Y14" s="144"/>
      <c r="AA14" s="143" t="s">
        <v>59</v>
      </c>
      <c r="AL14" s="144" t="s">
        <v>60</v>
      </c>
      <c r="AM14" s="144"/>
      <c r="AN14" s="145"/>
      <c r="AQ14" s="146"/>
      <c r="AR14" s="146"/>
      <c r="AS14" s="146"/>
      <c r="AT14" s="146"/>
      <c r="AU14" s="146"/>
      <c r="AV14" s="146"/>
      <c r="AW14" s="146"/>
      <c r="AX14" s="146"/>
      <c r="AY14" s="146"/>
      <c r="AZ14" s="146"/>
      <c r="BA14" s="146"/>
      <c r="BB14" s="146"/>
      <c r="BC14" s="146"/>
      <c r="BD14" s="146"/>
      <c r="BE14" s="146"/>
      <c r="BF14" s="146"/>
      <c r="BG14" s="146"/>
      <c r="BH14" s="146"/>
      <c r="BI14" s="146"/>
      <c r="BJ14" s="146"/>
      <c r="BK14" s="146"/>
      <c r="BL14" s="146"/>
      <c r="BM14" s="146"/>
      <c r="BN14" s="146"/>
      <c r="BO14" s="146"/>
      <c r="BP14" s="146"/>
      <c r="BQ14" s="146"/>
      <c r="BR14" s="146"/>
      <c r="BS14" s="146"/>
      <c r="BT14" s="146"/>
      <c r="BU14" s="146"/>
      <c r="BV14" s="146"/>
      <c r="BW14" s="146"/>
      <c r="BX14" s="146"/>
      <c r="BY14" s="146"/>
      <c r="BZ14" s="146"/>
      <c r="CA14" s="146"/>
      <c r="CB14" s="146"/>
      <c r="CC14" s="146"/>
    </row>
    <row r="15" spans="1:81" s="131" customFormat="1" ht="15.75" customHeight="1">
      <c r="A15" s="130"/>
      <c r="B15" s="144"/>
      <c r="C15" s="144"/>
      <c r="D15" s="144"/>
      <c r="E15" s="144"/>
      <c r="F15" s="144"/>
      <c r="G15" s="144"/>
      <c r="H15" s="144"/>
      <c r="I15" s="144"/>
      <c r="J15" s="144"/>
      <c r="K15" s="144"/>
      <c r="L15" s="144"/>
      <c r="M15" s="144"/>
      <c r="N15" s="144"/>
      <c r="O15" s="144"/>
      <c r="P15" s="144"/>
      <c r="Q15" s="144"/>
      <c r="R15" s="144"/>
      <c r="S15" s="144"/>
      <c r="U15" s="144"/>
      <c r="V15" s="144"/>
      <c r="Y15" s="144"/>
      <c r="Z15" s="144"/>
      <c r="AA15" s="144"/>
      <c r="AB15" s="144"/>
      <c r="AC15" s="144"/>
      <c r="AD15" s="144"/>
      <c r="AE15" s="144"/>
      <c r="AF15" s="144"/>
      <c r="AG15" s="144"/>
      <c r="AH15" s="144"/>
      <c r="AI15" s="144"/>
      <c r="AJ15" s="144"/>
      <c r="AK15" s="144"/>
      <c r="AL15" s="144"/>
      <c r="AM15" s="144"/>
      <c r="AN15" s="145"/>
      <c r="AQ15" s="147"/>
      <c r="AR15" s="147"/>
      <c r="AS15" s="147"/>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147"/>
      <c r="BQ15" s="147"/>
      <c r="BR15" s="147"/>
      <c r="BS15" s="147"/>
      <c r="BT15" s="147"/>
      <c r="BU15" s="147"/>
      <c r="BV15" s="147"/>
      <c r="BW15" s="147"/>
      <c r="BX15" s="147"/>
      <c r="BY15" s="147"/>
      <c r="BZ15" s="147"/>
      <c r="CA15" s="147"/>
      <c r="CB15" s="147"/>
      <c r="CC15" s="147"/>
    </row>
    <row r="16" spans="1:81" ht="19.5" customHeight="1">
      <c r="A16" s="148"/>
      <c r="B16" s="149" t="s">
        <v>61</v>
      </c>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50"/>
      <c r="AP16" s="151"/>
      <c r="AQ16" s="126"/>
      <c r="AR16" s="126"/>
      <c r="AS16" s="126"/>
      <c r="AT16" s="126"/>
      <c r="AU16" s="126"/>
      <c r="AV16" s="126"/>
      <c r="AW16" s="126"/>
      <c r="AX16" s="126"/>
      <c r="AY16" s="126"/>
      <c r="AZ16" s="126"/>
      <c r="BA16" s="126"/>
      <c r="BB16" s="126"/>
      <c r="BC16" s="126"/>
      <c r="BD16" s="126"/>
      <c r="BE16" s="126"/>
      <c r="BF16" s="126"/>
      <c r="BG16" s="126"/>
      <c r="BH16" s="126"/>
      <c r="BI16" s="126"/>
      <c r="BJ16" s="126"/>
      <c r="BK16" s="126"/>
      <c r="BL16" s="126"/>
      <c r="BM16" s="126"/>
      <c r="BN16" s="126"/>
      <c r="BO16" s="126"/>
      <c r="BP16" s="126"/>
      <c r="BQ16" s="126"/>
      <c r="BR16" s="126"/>
      <c r="BS16" s="126"/>
      <c r="BT16" s="126"/>
      <c r="BU16" s="126"/>
      <c r="BV16" s="126"/>
      <c r="BW16" s="126"/>
      <c r="BX16" s="126"/>
      <c r="BY16" s="126"/>
      <c r="BZ16" s="126"/>
      <c r="CA16" s="126"/>
      <c r="CB16" s="126"/>
      <c r="CC16" s="126"/>
    </row>
    <row r="17" spans="1:81" ht="14.25" thickBot="1">
      <c r="A17" s="138"/>
      <c r="AN17" s="140"/>
    </row>
    <row r="18" spans="1:81" s="131" customFormat="1" ht="36" customHeight="1">
      <c r="A18" s="152"/>
      <c r="B18" s="153" t="s">
        <v>62</v>
      </c>
      <c r="C18" s="154"/>
      <c r="D18" s="154"/>
      <c r="E18" s="154"/>
      <c r="F18" s="155" t="s">
        <v>63</v>
      </c>
      <c r="G18" s="156"/>
      <c r="H18" s="156"/>
      <c r="I18" s="156"/>
      <c r="J18" s="156"/>
      <c r="K18" s="156"/>
      <c r="L18" s="156"/>
      <c r="M18" s="156"/>
      <c r="N18" s="156"/>
      <c r="O18" s="156"/>
      <c r="P18" s="156"/>
      <c r="Q18" s="156"/>
      <c r="R18" s="157"/>
      <c r="S18" s="153" t="s">
        <v>64</v>
      </c>
      <c r="T18" s="154"/>
      <c r="U18" s="154"/>
      <c r="V18" s="154"/>
      <c r="W18" s="154"/>
      <c r="X18" s="154"/>
      <c r="Y18" s="154"/>
      <c r="Z18" s="158"/>
      <c r="AA18" s="159">
        <f>AE33</f>
        <v>30735</v>
      </c>
      <c r="AB18" s="159"/>
      <c r="AC18" s="159"/>
      <c r="AD18" s="159"/>
      <c r="AE18" s="159"/>
      <c r="AF18" s="159"/>
      <c r="AG18" s="159"/>
      <c r="AH18" s="159"/>
      <c r="AI18" s="159"/>
      <c r="AJ18" s="159"/>
      <c r="AK18" s="159"/>
      <c r="AL18" s="160" t="s">
        <v>65</v>
      </c>
      <c r="AM18" s="161"/>
      <c r="AN18" s="162"/>
      <c r="BD18" s="126"/>
      <c r="BE18" s="126"/>
      <c r="BF18" s="126"/>
      <c r="BG18" s="126"/>
      <c r="BH18" s="126"/>
      <c r="BI18" s="126"/>
      <c r="BJ18" s="126"/>
      <c r="BK18" s="126"/>
      <c r="BL18" s="126"/>
      <c r="BM18" s="126"/>
      <c r="BN18" s="126"/>
      <c r="BO18" s="126"/>
      <c r="BP18" s="126"/>
      <c r="BQ18" s="126"/>
      <c r="BR18" s="126"/>
      <c r="BS18" s="126"/>
      <c r="BT18" s="126"/>
      <c r="BU18" s="126"/>
      <c r="BV18" s="126"/>
      <c r="BW18" s="126"/>
      <c r="BX18" s="126"/>
      <c r="BY18" s="126"/>
      <c r="BZ18" s="126"/>
      <c r="CA18" s="126"/>
      <c r="CB18" s="126"/>
      <c r="CC18" s="126"/>
    </row>
    <row r="19" spans="1:81" s="131" customFormat="1" ht="15.75" customHeight="1" thickBot="1">
      <c r="A19" s="152"/>
      <c r="B19" s="163"/>
      <c r="C19" s="164"/>
      <c r="D19" s="164"/>
      <c r="E19" s="164"/>
      <c r="F19" s="165"/>
      <c r="G19" s="166"/>
      <c r="H19" s="166"/>
      <c r="I19" s="166"/>
      <c r="J19" s="166"/>
      <c r="K19" s="166"/>
      <c r="L19" s="166"/>
      <c r="M19" s="166"/>
      <c r="N19" s="166"/>
      <c r="O19" s="166"/>
      <c r="P19" s="166"/>
      <c r="Q19" s="166"/>
      <c r="R19" s="167"/>
      <c r="S19" s="163"/>
      <c r="T19" s="164"/>
      <c r="U19" s="164"/>
      <c r="V19" s="164"/>
      <c r="W19" s="164"/>
      <c r="X19" s="164"/>
      <c r="Y19" s="164"/>
      <c r="Z19" s="168" t="s">
        <v>66</v>
      </c>
      <c r="AA19" s="168"/>
      <c r="AB19" s="168"/>
      <c r="AC19" s="168"/>
      <c r="AD19" s="168"/>
      <c r="AE19" s="168"/>
      <c r="AF19" s="168"/>
      <c r="AG19" s="168"/>
      <c r="AH19" s="168"/>
      <c r="AI19" s="168"/>
      <c r="AJ19" s="168"/>
      <c r="AK19" s="168"/>
      <c r="AL19" s="168"/>
      <c r="AM19" s="169"/>
      <c r="AN19" s="170"/>
      <c r="BD19" s="126"/>
      <c r="BE19" s="126"/>
      <c r="BF19" s="126"/>
      <c r="BG19" s="126"/>
      <c r="BH19" s="126"/>
      <c r="BI19" s="126"/>
      <c r="BJ19" s="126"/>
      <c r="BK19" s="126"/>
      <c r="BL19" s="126"/>
      <c r="BM19" s="126"/>
      <c r="BN19" s="126"/>
      <c r="BO19" s="126"/>
      <c r="BP19" s="126"/>
      <c r="BQ19" s="126"/>
      <c r="BR19" s="126"/>
      <c r="BS19" s="126"/>
      <c r="BT19" s="126"/>
      <c r="BU19" s="126"/>
      <c r="BV19" s="126"/>
      <c r="BW19" s="126"/>
      <c r="BX19" s="126"/>
      <c r="BY19" s="126"/>
      <c r="BZ19" s="126"/>
      <c r="CA19" s="126"/>
      <c r="CB19" s="126"/>
      <c r="CC19" s="126"/>
    </row>
    <row r="20" spans="1:81" s="131" customFormat="1" ht="21" customHeight="1">
      <c r="A20" s="130"/>
      <c r="AN20" s="133"/>
      <c r="BD20" s="126"/>
      <c r="BE20" s="126"/>
      <c r="BF20" s="126"/>
      <c r="BG20" s="126"/>
      <c r="BH20" s="126"/>
      <c r="BI20" s="126"/>
      <c r="BJ20" s="126"/>
      <c r="BK20" s="126"/>
      <c r="BL20" s="126"/>
      <c r="BM20" s="126"/>
      <c r="BN20" s="126"/>
      <c r="BO20" s="126"/>
      <c r="BP20" s="126"/>
      <c r="BQ20" s="126"/>
      <c r="BR20" s="126"/>
      <c r="BS20" s="126"/>
      <c r="BT20" s="126"/>
      <c r="BU20" s="126"/>
      <c r="BV20" s="126"/>
      <c r="BW20" s="126"/>
      <c r="BX20" s="126"/>
      <c r="BY20" s="126"/>
      <c r="BZ20" s="126"/>
      <c r="CA20" s="126"/>
      <c r="CB20" s="126"/>
      <c r="CC20" s="126"/>
    </row>
    <row r="21" spans="1:81" s="131" customFormat="1" ht="18" customHeight="1">
      <c r="A21" s="130"/>
      <c r="B21" s="171" t="s">
        <v>67</v>
      </c>
      <c r="AN21" s="133"/>
      <c r="AT21" s="172"/>
      <c r="AU21" s="173"/>
      <c r="AV21" s="173"/>
      <c r="AW21" s="173"/>
      <c r="AX21" s="173"/>
      <c r="AY21" s="173"/>
      <c r="AZ21" s="173"/>
      <c r="BB21" s="174"/>
      <c r="BD21" s="175"/>
      <c r="BE21" s="135"/>
      <c r="BF21" s="135"/>
      <c r="BG21" s="135"/>
      <c r="BH21" s="135"/>
      <c r="BI21" s="135"/>
      <c r="BJ21" s="135"/>
      <c r="BK21" s="135"/>
      <c r="BL21" s="176"/>
      <c r="BM21" s="134"/>
      <c r="BN21" s="134"/>
      <c r="BO21" s="134"/>
      <c r="BP21" s="134"/>
      <c r="BQ21" s="134"/>
      <c r="BR21" s="134"/>
      <c r="BS21" s="134"/>
      <c r="BT21" s="134"/>
      <c r="BU21" s="177"/>
      <c r="BV21" s="178"/>
      <c r="BW21" s="178"/>
      <c r="BX21" s="178"/>
      <c r="BY21" s="178"/>
      <c r="BZ21" s="178"/>
      <c r="CA21" s="178"/>
      <c r="CB21" s="178"/>
      <c r="CC21" s="178"/>
    </row>
    <row r="22" spans="1:81" s="131" customFormat="1" ht="20.25" customHeight="1">
      <c r="A22" s="130"/>
      <c r="B22" s="179" t="s">
        <v>68</v>
      </c>
      <c r="C22" s="180"/>
      <c r="D22" s="181"/>
      <c r="E22" s="179" t="s">
        <v>69</v>
      </c>
      <c r="F22" s="180"/>
      <c r="G22" s="180"/>
      <c r="H22" s="180"/>
      <c r="I22" s="180"/>
      <c r="J22" s="180"/>
      <c r="K22" s="180"/>
      <c r="L22" s="180"/>
      <c r="M22" s="180"/>
      <c r="N22" s="181"/>
      <c r="O22" s="182" t="s">
        <v>70</v>
      </c>
      <c r="P22" s="182"/>
      <c r="Q22" s="182"/>
      <c r="R22" s="182"/>
      <c r="S22" s="182"/>
      <c r="T22" s="182" t="s">
        <v>71</v>
      </c>
      <c r="U22" s="182"/>
      <c r="V22" s="182" t="s">
        <v>72</v>
      </c>
      <c r="W22" s="182"/>
      <c r="X22" s="182"/>
      <c r="Y22" s="182"/>
      <c r="Z22" s="182" t="s">
        <v>73</v>
      </c>
      <c r="AA22" s="182"/>
      <c r="AB22" s="182"/>
      <c r="AC22" s="182"/>
      <c r="AD22" s="182"/>
      <c r="AE22" s="182" t="s">
        <v>74</v>
      </c>
      <c r="AF22" s="182"/>
      <c r="AG22" s="182"/>
      <c r="AH22" s="182"/>
      <c r="AI22" s="182"/>
      <c r="AJ22" s="182"/>
      <c r="AK22" s="182"/>
      <c r="AL22" s="182"/>
      <c r="AM22" s="182"/>
      <c r="AN22" s="133"/>
      <c r="AP22" s="135"/>
      <c r="AQ22" s="173"/>
      <c r="AR22" s="173"/>
      <c r="AS22" s="173"/>
      <c r="AT22" s="135"/>
      <c r="AU22" s="135"/>
      <c r="AV22" s="135"/>
      <c r="AW22" s="135"/>
      <c r="AX22" s="135"/>
      <c r="AY22" s="135"/>
      <c r="AZ22" s="135"/>
      <c r="BA22" s="135"/>
      <c r="BB22" s="135"/>
      <c r="BC22" s="135"/>
      <c r="BD22" s="135"/>
      <c r="BE22" s="135"/>
      <c r="BF22" s="135"/>
      <c r="BG22" s="135"/>
      <c r="BH22" s="135"/>
      <c r="BI22" s="135"/>
      <c r="BJ22" s="135"/>
      <c r="BK22" s="135"/>
      <c r="BL22" s="135"/>
      <c r="BM22" s="135"/>
      <c r="BN22" s="135"/>
      <c r="BO22" s="135"/>
      <c r="BP22" s="135"/>
      <c r="BQ22" s="135"/>
      <c r="BR22" s="135"/>
      <c r="BS22" s="135"/>
      <c r="BT22" s="135"/>
      <c r="BU22" s="135"/>
      <c r="BV22" s="135"/>
      <c r="BW22" s="135"/>
      <c r="BX22" s="135"/>
      <c r="BY22" s="135"/>
      <c r="BZ22" s="135"/>
      <c r="CA22" s="135"/>
      <c r="CB22" s="135"/>
      <c r="CC22" s="135"/>
    </row>
    <row r="23" spans="1:81" s="131" customFormat="1" ht="20.25" customHeight="1">
      <c r="A23" s="183"/>
      <c r="B23" s="184">
        <v>1234</v>
      </c>
      <c r="C23" s="184"/>
      <c r="D23" s="184"/>
      <c r="E23" s="185" t="s">
        <v>75</v>
      </c>
      <c r="F23" s="185"/>
      <c r="G23" s="185"/>
      <c r="H23" s="185"/>
      <c r="I23" s="185"/>
      <c r="J23" s="185"/>
      <c r="K23" s="185"/>
      <c r="L23" s="185"/>
      <c r="M23" s="185"/>
      <c r="N23" s="185"/>
      <c r="O23" s="186" t="s">
        <v>76</v>
      </c>
      <c r="P23" s="186"/>
      <c r="Q23" s="186"/>
      <c r="R23" s="186"/>
      <c r="S23" s="186"/>
      <c r="T23" s="187" t="s">
        <v>77</v>
      </c>
      <c r="U23" s="187"/>
      <c r="V23" s="188">
        <v>2</v>
      </c>
      <c r="W23" s="189"/>
      <c r="X23" s="189"/>
      <c r="Y23" s="189"/>
      <c r="Z23" s="189">
        <v>10000</v>
      </c>
      <c r="AA23" s="189"/>
      <c r="AB23" s="189"/>
      <c r="AC23" s="189"/>
      <c r="AD23" s="189"/>
      <c r="AE23" s="189">
        <f>IF(Z23="","",V23*Z23)</f>
        <v>20000</v>
      </c>
      <c r="AF23" s="189"/>
      <c r="AG23" s="189"/>
      <c r="AH23" s="189"/>
      <c r="AI23" s="189"/>
      <c r="AJ23" s="189"/>
      <c r="AK23" s="189"/>
      <c r="AL23" s="189"/>
      <c r="AM23" s="189"/>
      <c r="AN23" s="190"/>
      <c r="AP23" s="191"/>
      <c r="AQ23" s="192"/>
      <c r="AR23" s="192"/>
      <c r="AS23" s="192"/>
      <c r="AT23" s="193"/>
      <c r="AU23" s="193"/>
      <c r="AV23" s="193"/>
      <c r="AW23" s="193"/>
      <c r="AX23" s="193"/>
      <c r="AY23" s="193"/>
      <c r="AZ23" s="193"/>
      <c r="BA23" s="193"/>
      <c r="BB23" s="193"/>
      <c r="BC23" s="193"/>
      <c r="BD23" s="194"/>
      <c r="BE23" s="194"/>
      <c r="BF23" s="194"/>
      <c r="BG23" s="194"/>
      <c r="BH23" s="194"/>
      <c r="BI23" s="191"/>
      <c r="BJ23" s="191"/>
      <c r="BK23" s="195"/>
      <c r="BL23" s="195"/>
      <c r="BM23" s="195"/>
      <c r="BN23" s="195"/>
      <c r="BO23" s="196"/>
      <c r="BP23" s="196"/>
      <c r="BQ23" s="196"/>
      <c r="BR23" s="196"/>
      <c r="BS23" s="196"/>
      <c r="BT23" s="197"/>
      <c r="BU23" s="197"/>
      <c r="BV23" s="197"/>
      <c r="BW23" s="197"/>
      <c r="BX23" s="197"/>
      <c r="BY23" s="197"/>
      <c r="BZ23" s="197"/>
      <c r="CA23" s="197"/>
      <c r="CB23" s="197"/>
      <c r="CC23" s="197"/>
    </row>
    <row r="24" spans="1:81" s="131" customFormat="1" ht="20.25" customHeight="1">
      <c r="A24" s="183"/>
      <c r="B24" s="198"/>
      <c r="C24" s="198"/>
      <c r="D24" s="198"/>
      <c r="E24" s="199" t="s">
        <v>78</v>
      </c>
      <c r="F24" s="199"/>
      <c r="G24" s="199"/>
      <c r="H24" s="199"/>
      <c r="I24" s="199"/>
      <c r="J24" s="199"/>
      <c r="K24" s="199"/>
      <c r="L24" s="199"/>
      <c r="M24" s="199"/>
      <c r="N24" s="199"/>
      <c r="O24" s="200" t="s">
        <v>79</v>
      </c>
      <c r="P24" s="200"/>
      <c r="Q24" s="200"/>
      <c r="R24" s="200"/>
      <c r="S24" s="200"/>
      <c r="T24" s="198" t="s">
        <v>80</v>
      </c>
      <c r="U24" s="198"/>
      <c r="V24" s="201">
        <v>50</v>
      </c>
      <c r="W24" s="202"/>
      <c r="X24" s="202"/>
      <c r="Y24" s="202"/>
      <c r="Z24" s="202">
        <v>200</v>
      </c>
      <c r="AA24" s="202"/>
      <c r="AB24" s="202"/>
      <c r="AC24" s="202"/>
      <c r="AD24" s="202"/>
      <c r="AE24" s="202">
        <f>IF(Z24="","",V24*Z24)</f>
        <v>10000</v>
      </c>
      <c r="AF24" s="202"/>
      <c r="AG24" s="202"/>
      <c r="AH24" s="202"/>
      <c r="AI24" s="202"/>
      <c r="AJ24" s="202"/>
      <c r="AK24" s="202"/>
      <c r="AL24" s="202"/>
      <c r="AM24" s="202"/>
      <c r="AN24" s="190"/>
      <c r="AP24" s="203"/>
      <c r="AQ24" s="204"/>
      <c r="AR24" s="204"/>
      <c r="AS24" s="204"/>
      <c r="AT24" s="205"/>
      <c r="AU24" s="205"/>
      <c r="AV24" s="205"/>
      <c r="AW24" s="205"/>
      <c r="AX24" s="205"/>
      <c r="AY24" s="205"/>
      <c r="AZ24" s="205"/>
      <c r="BA24" s="205"/>
      <c r="BB24" s="205"/>
      <c r="BC24" s="205"/>
      <c r="BD24" s="206"/>
      <c r="BE24" s="206"/>
      <c r="BF24" s="206"/>
      <c r="BG24" s="206"/>
      <c r="BH24" s="206"/>
      <c r="BI24" s="203"/>
      <c r="BJ24" s="203"/>
      <c r="BK24" s="207"/>
      <c r="BL24" s="207"/>
      <c r="BM24" s="207"/>
      <c r="BN24" s="207"/>
      <c r="BO24" s="208"/>
      <c r="BP24" s="208"/>
      <c r="BQ24" s="208"/>
      <c r="BR24" s="208"/>
      <c r="BS24" s="208"/>
      <c r="BT24" s="209"/>
      <c r="BU24" s="209"/>
      <c r="BV24" s="209"/>
      <c r="BW24" s="209"/>
      <c r="BX24" s="209"/>
      <c r="BY24" s="209"/>
      <c r="BZ24" s="209"/>
      <c r="CA24" s="209"/>
      <c r="CB24" s="209"/>
      <c r="CC24" s="209"/>
    </row>
    <row r="25" spans="1:81" s="131" customFormat="1" ht="20.25" customHeight="1">
      <c r="A25" s="183"/>
      <c r="B25" s="198"/>
      <c r="C25" s="198"/>
      <c r="D25" s="198"/>
      <c r="E25" s="199" t="s">
        <v>81</v>
      </c>
      <c r="F25" s="199"/>
      <c r="G25" s="199"/>
      <c r="H25" s="199"/>
      <c r="I25" s="199"/>
      <c r="J25" s="199"/>
      <c r="K25" s="199"/>
      <c r="L25" s="199"/>
      <c r="M25" s="199"/>
      <c r="N25" s="199"/>
      <c r="O25" s="200" t="s">
        <v>82</v>
      </c>
      <c r="P25" s="200"/>
      <c r="Q25" s="200"/>
      <c r="R25" s="200"/>
      <c r="S25" s="200"/>
      <c r="T25" s="198" t="s">
        <v>83</v>
      </c>
      <c r="U25" s="198"/>
      <c r="V25" s="201">
        <v>3</v>
      </c>
      <c r="W25" s="202"/>
      <c r="X25" s="202"/>
      <c r="Y25" s="202"/>
      <c r="Z25" s="202">
        <v>245</v>
      </c>
      <c r="AA25" s="202"/>
      <c r="AB25" s="202"/>
      <c r="AC25" s="202"/>
      <c r="AD25" s="202"/>
      <c r="AE25" s="202">
        <f>IF(Z25="","",V25*Z25)</f>
        <v>735</v>
      </c>
      <c r="AF25" s="202"/>
      <c r="AG25" s="202"/>
      <c r="AH25" s="202"/>
      <c r="AI25" s="202"/>
      <c r="AJ25" s="202"/>
      <c r="AK25" s="202"/>
      <c r="AL25" s="202"/>
      <c r="AM25" s="202"/>
      <c r="AN25" s="190"/>
      <c r="AP25" s="203"/>
      <c r="AQ25" s="204"/>
      <c r="AR25" s="204"/>
      <c r="AS25" s="204"/>
      <c r="AT25" s="205"/>
      <c r="AU25" s="205"/>
      <c r="AV25" s="205"/>
      <c r="AW25" s="205"/>
      <c r="AX25" s="205"/>
      <c r="AY25" s="205"/>
      <c r="AZ25" s="205"/>
      <c r="BA25" s="205"/>
      <c r="BB25" s="205"/>
      <c r="BC25" s="205"/>
      <c r="BD25" s="206"/>
      <c r="BE25" s="206"/>
      <c r="BF25" s="206"/>
      <c r="BG25" s="206"/>
      <c r="BH25" s="206"/>
      <c r="BI25" s="203"/>
      <c r="BJ25" s="203"/>
      <c r="BK25" s="207"/>
      <c r="BL25" s="207"/>
      <c r="BM25" s="207"/>
      <c r="BN25" s="207"/>
      <c r="BO25" s="208"/>
      <c r="BP25" s="208"/>
      <c r="BQ25" s="208"/>
      <c r="BR25" s="208"/>
      <c r="BS25" s="208"/>
      <c r="BT25" s="209"/>
      <c r="BU25" s="209"/>
      <c r="BV25" s="209"/>
      <c r="BW25" s="209"/>
      <c r="BX25" s="209"/>
      <c r="BY25" s="209"/>
      <c r="BZ25" s="209"/>
      <c r="CA25" s="209"/>
      <c r="CB25" s="209"/>
      <c r="CC25" s="209"/>
    </row>
    <row r="26" spans="1:81" s="131" customFormat="1" ht="20.25" customHeight="1">
      <c r="A26" s="183"/>
      <c r="B26" s="210"/>
      <c r="C26" s="210"/>
      <c r="D26" s="210"/>
      <c r="E26" s="211"/>
      <c r="F26" s="211"/>
      <c r="G26" s="211"/>
      <c r="H26" s="211"/>
      <c r="I26" s="211"/>
      <c r="J26" s="211"/>
      <c r="K26" s="211"/>
      <c r="L26" s="211"/>
      <c r="M26" s="211"/>
      <c r="N26" s="211"/>
      <c r="O26" s="212"/>
      <c r="P26" s="212"/>
      <c r="Q26" s="212"/>
      <c r="R26" s="212"/>
      <c r="S26" s="212"/>
      <c r="T26" s="210"/>
      <c r="U26" s="210"/>
      <c r="V26" s="213"/>
      <c r="W26" s="214"/>
      <c r="X26" s="214"/>
      <c r="Y26" s="214"/>
      <c r="Z26" s="214"/>
      <c r="AA26" s="214"/>
      <c r="AB26" s="214"/>
      <c r="AC26" s="214"/>
      <c r="AD26" s="214"/>
      <c r="AE26" s="214" t="str">
        <f>IF(Z26="","",V26*Z26)</f>
        <v/>
      </c>
      <c r="AF26" s="214"/>
      <c r="AG26" s="214"/>
      <c r="AH26" s="214"/>
      <c r="AI26" s="214"/>
      <c r="AJ26" s="214"/>
      <c r="AK26" s="214"/>
      <c r="AL26" s="214"/>
      <c r="AM26" s="214"/>
      <c r="AN26" s="190"/>
      <c r="AP26" s="203"/>
      <c r="AQ26" s="204"/>
      <c r="AR26" s="204"/>
      <c r="AS26" s="204"/>
      <c r="AT26" s="205"/>
      <c r="AU26" s="205"/>
      <c r="AV26" s="205"/>
      <c r="AW26" s="205"/>
      <c r="AX26" s="205"/>
      <c r="AY26" s="205"/>
      <c r="AZ26" s="205"/>
      <c r="BA26" s="205"/>
      <c r="BB26" s="205"/>
      <c r="BC26" s="205"/>
      <c r="BD26" s="206"/>
      <c r="BE26" s="206"/>
      <c r="BF26" s="206"/>
      <c r="BG26" s="206"/>
      <c r="BH26" s="206"/>
      <c r="BI26" s="203"/>
      <c r="BJ26" s="203"/>
      <c r="BK26" s="207"/>
      <c r="BL26" s="207"/>
      <c r="BM26" s="207"/>
      <c r="BN26" s="207"/>
      <c r="BO26" s="208"/>
      <c r="BP26" s="208"/>
      <c r="BQ26" s="208"/>
      <c r="BR26" s="208"/>
      <c r="BS26" s="208"/>
      <c r="BT26" s="209"/>
      <c r="BU26" s="209"/>
      <c r="BV26" s="209"/>
      <c r="BW26" s="209"/>
      <c r="BX26" s="209"/>
      <c r="BY26" s="209"/>
      <c r="BZ26" s="209"/>
      <c r="CA26" s="209"/>
      <c r="CB26" s="209"/>
      <c r="CC26" s="209"/>
    </row>
    <row r="27" spans="1:81" s="131" customFormat="1" ht="20.25" customHeight="1">
      <c r="A27" s="183"/>
      <c r="B27" s="210"/>
      <c r="C27" s="210"/>
      <c r="D27" s="210"/>
      <c r="E27" s="211"/>
      <c r="F27" s="211"/>
      <c r="G27" s="211"/>
      <c r="H27" s="211"/>
      <c r="I27" s="211"/>
      <c r="J27" s="211"/>
      <c r="K27" s="211"/>
      <c r="L27" s="211"/>
      <c r="M27" s="211"/>
      <c r="N27" s="211"/>
      <c r="O27" s="212"/>
      <c r="P27" s="212"/>
      <c r="Q27" s="212"/>
      <c r="R27" s="212"/>
      <c r="S27" s="212"/>
      <c r="T27" s="210"/>
      <c r="U27" s="210"/>
      <c r="V27" s="213"/>
      <c r="W27" s="214"/>
      <c r="X27" s="214"/>
      <c r="Y27" s="214"/>
      <c r="Z27" s="214"/>
      <c r="AA27" s="214"/>
      <c r="AB27" s="214"/>
      <c r="AC27" s="214"/>
      <c r="AD27" s="214"/>
      <c r="AE27" s="214" t="str">
        <f t="shared" ref="AE27:AE32" si="0">IF(Z27="","",V27*Z27)</f>
        <v/>
      </c>
      <c r="AF27" s="214"/>
      <c r="AG27" s="214"/>
      <c r="AH27" s="214"/>
      <c r="AI27" s="214"/>
      <c r="AJ27" s="214"/>
      <c r="AK27" s="214"/>
      <c r="AL27" s="214"/>
      <c r="AM27" s="214"/>
      <c r="AN27" s="190"/>
      <c r="AP27" s="203"/>
      <c r="AQ27" s="204"/>
      <c r="AR27" s="204"/>
      <c r="AS27" s="204"/>
      <c r="AT27" s="205"/>
      <c r="AU27" s="205"/>
      <c r="AV27" s="205"/>
      <c r="AW27" s="205"/>
      <c r="AX27" s="205"/>
      <c r="AY27" s="205"/>
      <c r="AZ27" s="205"/>
      <c r="BA27" s="205"/>
      <c r="BB27" s="205"/>
      <c r="BC27" s="205"/>
      <c r="BD27" s="206"/>
      <c r="BE27" s="206"/>
      <c r="BF27" s="206"/>
      <c r="BG27" s="206"/>
      <c r="BH27" s="206"/>
      <c r="BI27" s="203"/>
      <c r="BJ27" s="203"/>
      <c r="BK27" s="207"/>
      <c r="BL27" s="207"/>
      <c r="BM27" s="207"/>
      <c r="BN27" s="207"/>
      <c r="BO27" s="208"/>
      <c r="BP27" s="208"/>
      <c r="BQ27" s="208"/>
      <c r="BR27" s="208"/>
      <c r="BS27" s="208"/>
      <c r="BT27" s="209"/>
      <c r="BU27" s="209"/>
      <c r="BV27" s="209"/>
      <c r="BW27" s="209"/>
      <c r="BX27" s="209"/>
      <c r="BY27" s="209"/>
      <c r="BZ27" s="209"/>
      <c r="CA27" s="209"/>
      <c r="CB27" s="209"/>
      <c r="CC27" s="209"/>
    </row>
    <row r="28" spans="1:81" s="131" customFormat="1" ht="20.25" customHeight="1">
      <c r="A28" s="183"/>
      <c r="B28" s="210"/>
      <c r="C28" s="210"/>
      <c r="D28" s="210"/>
      <c r="E28" s="211"/>
      <c r="F28" s="211"/>
      <c r="G28" s="211"/>
      <c r="H28" s="211"/>
      <c r="I28" s="211"/>
      <c r="J28" s="211"/>
      <c r="K28" s="211"/>
      <c r="L28" s="211"/>
      <c r="M28" s="211"/>
      <c r="N28" s="211"/>
      <c r="O28" s="212"/>
      <c r="P28" s="212"/>
      <c r="Q28" s="212"/>
      <c r="R28" s="212"/>
      <c r="S28" s="212"/>
      <c r="T28" s="210"/>
      <c r="U28" s="210"/>
      <c r="V28" s="213"/>
      <c r="W28" s="214"/>
      <c r="X28" s="214"/>
      <c r="Y28" s="214"/>
      <c r="Z28" s="214"/>
      <c r="AA28" s="214"/>
      <c r="AB28" s="214"/>
      <c r="AC28" s="214"/>
      <c r="AD28" s="214"/>
      <c r="AE28" s="214" t="str">
        <f t="shared" si="0"/>
        <v/>
      </c>
      <c r="AF28" s="214"/>
      <c r="AG28" s="214"/>
      <c r="AH28" s="214"/>
      <c r="AI28" s="214"/>
      <c r="AJ28" s="214"/>
      <c r="AK28" s="214"/>
      <c r="AL28" s="214"/>
      <c r="AM28" s="214"/>
      <c r="AN28" s="190"/>
      <c r="AP28" s="203"/>
      <c r="AQ28" s="204"/>
      <c r="AR28" s="204"/>
      <c r="AS28" s="204"/>
      <c r="AT28" s="205"/>
      <c r="AU28" s="205"/>
      <c r="AV28" s="205"/>
      <c r="AW28" s="205"/>
      <c r="AX28" s="205"/>
      <c r="AY28" s="205"/>
      <c r="AZ28" s="205"/>
      <c r="BA28" s="205"/>
      <c r="BB28" s="205"/>
      <c r="BC28" s="205"/>
      <c r="BD28" s="206"/>
      <c r="BE28" s="206"/>
      <c r="BF28" s="206"/>
      <c r="BG28" s="206"/>
      <c r="BH28" s="206"/>
      <c r="BI28" s="203"/>
      <c r="BJ28" s="203"/>
      <c r="BK28" s="207"/>
      <c r="BL28" s="207"/>
      <c r="BM28" s="207"/>
      <c r="BN28" s="207"/>
      <c r="BO28" s="208"/>
      <c r="BP28" s="208"/>
      <c r="BQ28" s="208"/>
      <c r="BR28" s="208"/>
      <c r="BS28" s="208"/>
      <c r="BT28" s="209"/>
      <c r="BU28" s="209"/>
      <c r="BV28" s="209"/>
      <c r="BW28" s="209"/>
      <c r="BX28" s="209"/>
      <c r="BY28" s="209"/>
      <c r="BZ28" s="209"/>
      <c r="CA28" s="209"/>
      <c r="CB28" s="209"/>
      <c r="CC28" s="209"/>
    </row>
    <row r="29" spans="1:81" s="131" customFormat="1" ht="20.25" customHeight="1">
      <c r="A29" s="183" t="s">
        <v>84</v>
      </c>
      <c r="B29" s="210"/>
      <c r="C29" s="210"/>
      <c r="D29" s="210"/>
      <c r="E29" s="211"/>
      <c r="F29" s="211"/>
      <c r="G29" s="211"/>
      <c r="H29" s="211"/>
      <c r="I29" s="211"/>
      <c r="J29" s="211"/>
      <c r="K29" s="211"/>
      <c r="L29" s="211"/>
      <c r="M29" s="211"/>
      <c r="N29" s="211"/>
      <c r="O29" s="212"/>
      <c r="P29" s="212"/>
      <c r="Q29" s="212"/>
      <c r="R29" s="212"/>
      <c r="S29" s="212"/>
      <c r="T29" s="210"/>
      <c r="U29" s="210"/>
      <c r="V29" s="213"/>
      <c r="W29" s="214"/>
      <c r="X29" s="214"/>
      <c r="Y29" s="214"/>
      <c r="Z29" s="214"/>
      <c r="AA29" s="214"/>
      <c r="AB29" s="214"/>
      <c r="AC29" s="214"/>
      <c r="AD29" s="214"/>
      <c r="AE29" s="214" t="str">
        <f t="shared" si="0"/>
        <v/>
      </c>
      <c r="AF29" s="214"/>
      <c r="AG29" s="214"/>
      <c r="AH29" s="214"/>
      <c r="AI29" s="214"/>
      <c r="AJ29" s="214"/>
      <c r="AK29" s="214"/>
      <c r="AL29" s="214"/>
      <c r="AM29" s="214"/>
      <c r="AN29" s="190"/>
      <c r="AP29" s="191"/>
      <c r="AQ29" s="192"/>
      <c r="AR29" s="192"/>
      <c r="AS29" s="192"/>
      <c r="AT29" s="193"/>
      <c r="AU29" s="193"/>
      <c r="AV29" s="193"/>
      <c r="AW29" s="193"/>
      <c r="AX29" s="193"/>
      <c r="AY29" s="193"/>
      <c r="AZ29" s="193"/>
      <c r="BA29" s="193"/>
      <c r="BB29" s="193"/>
      <c r="BC29" s="193"/>
      <c r="BD29" s="176"/>
      <c r="BE29" s="176"/>
      <c r="BF29" s="176"/>
      <c r="BG29" s="176"/>
      <c r="BH29" s="176"/>
      <c r="BI29" s="191"/>
      <c r="BJ29" s="191"/>
      <c r="BK29" s="195"/>
      <c r="BL29" s="195"/>
      <c r="BM29" s="195"/>
      <c r="BN29" s="195"/>
      <c r="BO29" s="135"/>
      <c r="BP29" s="135"/>
      <c r="BQ29" s="135"/>
      <c r="BR29" s="135"/>
      <c r="BS29" s="135"/>
      <c r="BT29" s="197"/>
      <c r="BU29" s="197"/>
      <c r="BV29" s="197"/>
      <c r="BW29" s="197"/>
      <c r="BX29" s="197"/>
      <c r="BY29" s="197"/>
      <c r="BZ29" s="197"/>
      <c r="CA29" s="197"/>
      <c r="CB29" s="197"/>
      <c r="CC29" s="197"/>
    </row>
    <row r="30" spans="1:81" s="131" customFormat="1" ht="20.25" customHeight="1">
      <c r="A30" s="130" t="s">
        <v>84</v>
      </c>
      <c r="B30" s="210"/>
      <c r="C30" s="210"/>
      <c r="D30" s="210"/>
      <c r="E30" s="211"/>
      <c r="F30" s="211"/>
      <c r="G30" s="211"/>
      <c r="H30" s="211"/>
      <c r="I30" s="211"/>
      <c r="J30" s="211"/>
      <c r="K30" s="211"/>
      <c r="L30" s="211"/>
      <c r="M30" s="211"/>
      <c r="N30" s="211"/>
      <c r="O30" s="212"/>
      <c r="P30" s="212"/>
      <c r="Q30" s="212"/>
      <c r="R30" s="212"/>
      <c r="S30" s="212"/>
      <c r="T30" s="210"/>
      <c r="U30" s="210"/>
      <c r="V30" s="213"/>
      <c r="W30" s="214"/>
      <c r="X30" s="214"/>
      <c r="Y30" s="214"/>
      <c r="Z30" s="214"/>
      <c r="AA30" s="214"/>
      <c r="AB30" s="214"/>
      <c r="AC30" s="214"/>
      <c r="AD30" s="214"/>
      <c r="AE30" s="214" t="str">
        <f t="shared" si="0"/>
        <v/>
      </c>
      <c r="AF30" s="214"/>
      <c r="AG30" s="214"/>
      <c r="AH30" s="214"/>
      <c r="AI30" s="214"/>
      <c r="AJ30" s="214"/>
      <c r="AK30" s="214"/>
      <c r="AL30" s="214"/>
      <c r="AM30" s="214"/>
      <c r="AN30" s="215"/>
      <c r="AP30" s="135"/>
      <c r="AQ30" s="173"/>
      <c r="AR30" s="173"/>
      <c r="AS30" s="173"/>
      <c r="AT30" s="193"/>
      <c r="AU30" s="193"/>
      <c r="AV30" s="193"/>
      <c r="AW30" s="193"/>
      <c r="AX30" s="193"/>
      <c r="AY30" s="193"/>
      <c r="AZ30" s="193"/>
      <c r="BA30" s="193"/>
      <c r="BB30" s="193"/>
      <c r="BC30" s="193"/>
      <c r="BD30" s="194"/>
      <c r="BE30" s="194"/>
      <c r="BF30" s="194"/>
      <c r="BG30" s="194"/>
      <c r="BH30" s="194"/>
      <c r="BI30" s="191"/>
      <c r="BJ30" s="191"/>
      <c r="BK30" s="195"/>
      <c r="BL30" s="195"/>
      <c r="BM30" s="195"/>
      <c r="BN30" s="195"/>
      <c r="BO30" s="135"/>
      <c r="BP30" s="135"/>
      <c r="BQ30" s="135"/>
      <c r="BR30" s="135"/>
      <c r="BS30" s="135"/>
      <c r="BT30" s="216"/>
      <c r="BU30" s="216"/>
      <c r="BV30" s="216"/>
      <c r="BW30" s="216"/>
      <c r="BX30" s="216"/>
      <c r="BY30" s="216"/>
      <c r="BZ30" s="216"/>
      <c r="CA30" s="216"/>
      <c r="CB30" s="216"/>
      <c r="CC30" s="216"/>
    </row>
    <row r="31" spans="1:81" s="131" customFormat="1" ht="20.25" customHeight="1">
      <c r="A31" s="130" t="s">
        <v>84</v>
      </c>
      <c r="B31" s="210"/>
      <c r="C31" s="210"/>
      <c r="D31" s="210"/>
      <c r="E31" s="211"/>
      <c r="F31" s="211"/>
      <c r="G31" s="211"/>
      <c r="H31" s="211"/>
      <c r="I31" s="211"/>
      <c r="J31" s="211"/>
      <c r="K31" s="211"/>
      <c r="L31" s="211"/>
      <c r="M31" s="211"/>
      <c r="N31" s="211"/>
      <c r="O31" s="212"/>
      <c r="P31" s="212"/>
      <c r="Q31" s="212"/>
      <c r="R31" s="212"/>
      <c r="S31" s="212"/>
      <c r="T31" s="210"/>
      <c r="U31" s="210"/>
      <c r="V31" s="213"/>
      <c r="W31" s="214"/>
      <c r="X31" s="214"/>
      <c r="Y31" s="214"/>
      <c r="Z31" s="214"/>
      <c r="AA31" s="214"/>
      <c r="AB31" s="214"/>
      <c r="AC31" s="214"/>
      <c r="AD31" s="214"/>
      <c r="AE31" s="214" t="str">
        <f t="shared" si="0"/>
        <v/>
      </c>
      <c r="AF31" s="214"/>
      <c r="AG31" s="214"/>
      <c r="AH31" s="214"/>
      <c r="AI31" s="214"/>
      <c r="AJ31" s="214"/>
      <c r="AK31" s="214"/>
      <c r="AL31" s="214"/>
      <c r="AM31" s="214"/>
      <c r="AN31" s="215"/>
      <c r="AP31" s="135"/>
      <c r="AQ31" s="173"/>
      <c r="AR31" s="173"/>
      <c r="AS31" s="173"/>
      <c r="AT31" s="193"/>
      <c r="AU31" s="193"/>
      <c r="AV31" s="193"/>
      <c r="AW31" s="193"/>
      <c r="AX31" s="193"/>
      <c r="AY31" s="193"/>
      <c r="AZ31" s="193"/>
      <c r="BA31" s="193"/>
      <c r="BB31" s="193"/>
      <c r="BC31" s="193"/>
      <c r="BD31" s="176"/>
      <c r="BE31" s="176"/>
      <c r="BF31" s="176"/>
      <c r="BG31" s="176"/>
      <c r="BH31" s="176"/>
      <c r="BI31" s="191"/>
      <c r="BJ31" s="191"/>
      <c r="BK31" s="192"/>
      <c r="BL31" s="192"/>
      <c r="BM31" s="192"/>
      <c r="BN31" s="192"/>
      <c r="BO31" s="135"/>
      <c r="BP31" s="135"/>
      <c r="BQ31" s="135"/>
      <c r="BR31" s="135"/>
      <c r="BS31" s="135"/>
      <c r="BT31" s="216"/>
      <c r="BU31" s="216"/>
      <c r="BV31" s="216"/>
      <c r="BW31" s="216"/>
      <c r="BX31" s="216"/>
      <c r="BY31" s="216"/>
      <c r="BZ31" s="216"/>
      <c r="CA31" s="216"/>
      <c r="CB31" s="216"/>
      <c r="CC31" s="216"/>
    </row>
    <row r="32" spans="1:81" s="131" customFormat="1" ht="20.25" customHeight="1">
      <c r="A32" s="130" t="s">
        <v>84</v>
      </c>
      <c r="B32" s="217"/>
      <c r="C32" s="217"/>
      <c r="D32" s="217"/>
      <c r="E32" s="218"/>
      <c r="F32" s="218"/>
      <c r="G32" s="218"/>
      <c r="H32" s="218"/>
      <c r="I32" s="218"/>
      <c r="J32" s="218"/>
      <c r="K32" s="218"/>
      <c r="L32" s="218"/>
      <c r="M32" s="218"/>
      <c r="N32" s="218"/>
      <c r="O32" s="219"/>
      <c r="P32" s="219"/>
      <c r="Q32" s="219"/>
      <c r="R32" s="219"/>
      <c r="S32" s="219"/>
      <c r="T32" s="220"/>
      <c r="U32" s="220"/>
      <c r="V32" s="221"/>
      <c r="W32" s="222"/>
      <c r="X32" s="222"/>
      <c r="Y32" s="222"/>
      <c r="Z32" s="222"/>
      <c r="AA32" s="222"/>
      <c r="AB32" s="222"/>
      <c r="AC32" s="222"/>
      <c r="AD32" s="222"/>
      <c r="AE32" s="222" t="str">
        <f t="shared" si="0"/>
        <v/>
      </c>
      <c r="AF32" s="222"/>
      <c r="AG32" s="222"/>
      <c r="AH32" s="222"/>
      <c r="AI32" s="222"/>
      <c r="AJ32" s="222"/>
      <c r="AK32" s="222"/>
      <c r="AL32" s="222"/>
      <c r="AM32" s="222"/>
      <c r="AN32" s="215"/>
      <c r="AP32" s="135"/>
      <c r="AQ32" s="173"/>
      <c r="AR32" s="173"/>
      <c r="AS32" s="173"/>
      <c r="AT32" s="223"/>
      <c r="AU32" s="223"/>
      <c r="AV32" s="223"/>
      <c r="AW32" s="223"/>
      <c r="AX32" s="223"/>
      <c r="AY32" s="223"/>
      <c r="AZ32" s="223"/>
      <c r="BA32" s="223"/>
      <c r="BB32" s="223"/>
      <c r="BC32" s="223"/>
      <c r="BD32" s="135"/>
      <c r="BE32" s="135"/>
      <c r="BF32" s="135"/>
      <c r="BG32" s="135"/>
      <c r="BH32" s="135"/>
      <c r="BI32" s="135"/>
      <c r="BJ32" s="135"/>
      <c r="BK32" s="135"/>
      <c r="BL32" s="135"/>
      <c r="BM32" s="135"/>
      <c r="BN32" s="135"/>
      <c r="BO32" s="135"/>
      <c r="BP32" s="135"/>
      <c r="BQ32" s="135"/>
      <c r="BR32" s="135"/>
      <c r="BS32" s="135"/>
      <c r="BT32" s="216"/>
      <c r="BU32" s="216"/>
      <c r="BV32" s="216"/>
      <c r="BW32" s="216"/>
      <c r="BX32" s="216"/>
      <c r="BY32" s="216"/>
      <c r="BZ32" s="216"/>
      <c r="CA32" s="216"/>
      <c r="CB32" s="216"/>
      <c r="CC32" s="216"/>
    </row>
    <row r="33" spans="1:81" ht="20.25" customHeight="1">
      <c r="A33" s="130"/>
      <c r="B33" s="182" t="s">
        <v>85</v>
      </c>
      <c r="C33" s="182"/>
      <c r="D33" s="182"/>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224">
        <f>SUM(AE23:AM32)</f>
        <v>30735</v>
      </c>
      <c r="AF33" s="224"/>
      <c r="AG33" s="224"/>
      <c r="AH33" s="224"/>
      <c r="AI33" s="224"/>
      <c r="AJ33" s="224"/>
      <c r="AK33" s="224"/>
      <c r="AL33" s="224"/>
      <c r="AM33" s="224"/>
      <c r="AN33" s="215"/>
    </row>
    <row r="34" spans="1:81" ht="20.25" customHeight="1">
      <c r="A34" s="130"/>
      <c r="B34" s="182" t="s">
        <v>86</v>
      </c>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224">
        <f>ROUNDDOWN(AE33*0.1,0)</f>
        <v>3073</v>
      </c>
      <c r="AF34" s="224"/>
      <c r="AG34" s="224"/>
      <c r="AH34" s="224"/>
      <c r="AI34" s="224"/>
      <c r="AJ34" s="224"/>
      <c r="AK34" s="224"/>
      <c r="AL34" s="224"/>
      <c r="AM34" s="224"/>
      <c r="AN34" s="215"/>
    </row>
    <row r="35" spans="1:81" ht="20.25" customHeight="1">
      <c r="A35" s="130"/>
      <c r="B35" s="182" t="s">
        <v>87</v>
      </c>
      <c r="C35" s="182"/>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224">
        <f>SUM(AE33:AM34)</f>
        <v>33808</v>
      </c>
      <c r="AF35" s="224"/>
      <c r="AG35" s="224"/>
      <c r="AH35" s="224"/>
      <c r="AI35" s="224"/>
      <c r="AJ35" s="224"/>
      <c r="AK35" s="224"/>
      <c r="AL35" s="224"/>
      <c r="AM35" s="224"/>
      <c r="AN35" s="215"/>
    </row>
    <row r="36" spans="1:81" ht="16.5" customHeight="1" thickBot="1">
      <c r="A36" s="225"/>
      <c r="B36" s="226"/>
      <c r="C36" s="226"/>
      <c r="D36" s="226"/>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7"/>
      <c r="AF36" s="227"/>
      <c r="AG36" s="227"/>
      <c r="AH36" s="227"/>
      <c r="AI36" s="227"/>
      <c r="AJ36" s="227"/>
      <c r="AK36" s="227"/>
      <c r="AL36" s="227"/>
      <c r="AM36" s="227"/>
      <c r="AN36" s="228"/>
    </row>
    <row r="37" spans="1:81" ht="14.25" customHeight="1">
      <c r="A37" s="229"/>
      <c r="B37" s="230"/>
      <c r="C37" s="230"/>
      <c r="D37" s="230"/>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1"/>
      <c r="AF37" s="231"/>
      <c r="AG37" s="231"/>
      <c r="AH37" s="231"/>
      <c r="AI37" s="231"/>
      <c r="AJ37" s="231"/>
      <c r="AK37" s="231"/>
      <c r="AL37" s="231"/>
      <c r="AM37" s="231"/>
      <c r="AN37" s="232"/>
    </row>
    <row r="38" spans="1:81" ht="41.25" customHeight="1">
      <c r="A38" s="233" t="s">
        <v>88</v>
      </c>
      <c r="B38" s="234">
        <v>1</v>
      </c>
      <c r="C38" s="235" t="s">
        <v>89</v>
      </c>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6"/>
      <c r="BR38" s="236"/>
      <c r="BS38" s="236"/>
      <c r="BT38" s="236"/>
      <c r="BU38" s="236"/>
      <c r="BV38" s="236"/>
      <c r="BW38" s="236"/>
      <c r="BX38" s="236"/>
      <c r="BY38" s="236"/>
      <c r="BZ38" s="236"/>
      <c r="CA38" s="236"/>
      <c r="CB38" s="236"/>
      <c r="CC38" s="236"/>
    </row>
    <row r="39" spans="1:81" ht="27.75" customHeight="1">
      <c r="B39" s="237" t="s">
        <v>90</v>
      </c>
      <c r="C39" s="235" t="s">
        <v>91</v>
      </c>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row>
    <row r="40" spans="1:81">
      <c r="A40" s="238"/>
      <c r="B40" s="174">
        <v>3</v>
      </c>
      <c r="C40" s="239" t="s">
        <v>92</v>
      </c>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row>
    <row r="41" spans="1:81">
      <c r="B41" s="174">
        <v>4</v>
      </c>
      <c r="C41" s="239" t="s">
        <v>93</v>
      </c>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P41" s="238"/>
      <c r="AQ41" s="238"/>
    </row>
    <row r="42" spans="1:81">
      <c r="B42" s="174">
        <v>5</v>
      </c>
      <c r="C42" s="239" t="s">
        <v>94</v>
      </c>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P42" s="238"/>
      <c r="AQ42" s="238"/>
    </row>
    <row r="43" spans="1:81">
      <c r="B43" s="174"/>
      <c r="C43" s="239"/>
      <c r="D43" s="239"/>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P43" s="238"/>
      <c r="AQ43" s="238"/>
    </row>
    <row r="44" spans="1:81">
      <c r="AP44" s="238"/>
      <c r="AQ44" s="238"/>
    </row>
    <row r="46" spans="1:81">
      <c r="AP46" s="238"/>
      <c r="AQ46" s="238"/>
    </row>
  </sheetData>
  <mergeCells count="170">
    <mergeCell ref="C38:AN38"/>
    <mergeCell ref="C39:AN39"/>
    <mergeCell ref="C40:AN40"/>
    <mergeCell ref="C41:AN41"/>
    <mergeCell ref="C42:AN42"/>
    <mergeCell ref="C43:AN43"/>
    <mergeCell ref="BT32:CC32"/>
    <mergeCell ref="B33:AD33"/>
    <mergeCell ref="AE33:AM33"/>
    <mergeCell ref="B34:AD34"/>
    <mergeCell ref="AE34:AM34"/>
    <mergeCell ref="B35:AD35"/>
    <mergeCell ref="AE35:AM35"/>
    <mergeCell ref="AP32:AS32"/>
    <mergeCell ref="AT32:BC32"/>
    <mergeCell ref="BD32:BH32"/>
    <mergeCell ref="BI32:BJ32"/>
    <mergeCell ref="BK32:BN32"/>
    <mergeCell ref="BO32:BS32"/>
    <mergeCell ref="BK31:BN31"/>
    <mergeCell ref="BO31:BS31"/>
    <mergeCell ref="BT31:CC31"/>
    <mergeCell ref="B32:D32"/>
    <mergeCell ref="E32:N32"/>
    <mergeCell ref="O32:S32"/>
    <mergeCell ref="T32:U32"/>
    <mergeCell ref="V32:Y32"/>
    <mergeCell ref="Z32:AD32"/>
    <mergeCell ref="AE32:AM32"/>
    <mergeCell ref="Z31:AD31"/>
    <mergeCell ref="AE31:AM31"/>
    <mergeCell ref="AP31:AS31"/>
    <mergeCell ref="AT31:BC31"/>
    <mergeCell ref="BD31:BH31"/>
    <mergeCell ref="BI31:BJ31"/>
    <mergeCell ref="BD30:BH30"/>
    <mergeCell ref="BI30:BJ30"/>
    <mergeCell ref="BK30:BN30"/>
    <mergeCell ref="BO30:BS30"/>
    <mergeCell ref="BT30:CC30"/>
    <mergeCell ref="B31:D31"/>
    <mergeCell ref="E31:N31"/>
    <mergeCell ref="O31:S31"/>
    <mergeCell ref="T31:U31"/>
    <mergeCell ref="V31:Y31"/>
    <mergeCell ref="BT29:CC29"/>
    <mergeCell ref="B30:D30"/>
    <mergeCell ref="E30:N30"/>
    <mergeCell ref="O30:S30"/>
    <mergeCell ref="T30:U30"/>
    <mergeCell ref="V30:Y30"/>
    <mergeCell ref="Z30:AD30"/>
    <mergeCell ref="AE30:AM30"/>
    <mergeCell ref="AP30:AS30"/>
    <mergeCell ref="AT30:BC30"/>
    <mergeCell ref="AP29:AS29"/>
    <mergeCell ref="AT29:BC29"/>
    <mergeCell ref="BD29:BH29"/>
    <mergeCell ref="BI29:BJ29"/>
    <mergeCell ref="BK29:BN29"/>
    <mergeCell ref="BO29:BS29"/>
    <mergeCell ref="AE28:AM28"/>
    <mergeCell ref="B29:D29"/>
    <mergeCell ref="E29:N29"/>
    <mergeCell ref="O29:S29"/>
    <mergeCell ref="T29:U29"/>
    <mergeCell ref="V29:Y29"/>
    <mergeCell ref="Z29:AD29"/>
    <mergeCell ref="AE29:AM29"/>
    <mergeCell ref="B28:D28"/>
    <mergeCell ref="E28:N28"/>
    <mergeCell ref="O28:S28"/>
    <mergeCell ref="T28:U28"/>
    <mergeCell ref="V28:Y28"/>
    <mergeCell ref="Z28:AD28"/>
    <mergeCell ref="AE26:AM26"/>
    <mergeCell ref="B27:D27"/>
    <mergeCell ref="E27:N27"/>
    <mergeCell ref="O27:S27"/>
    <mergeCell ref="T27:U27"/>
    <mergeCell ref="V27:Y27"/>
    <mergeCell ref="Z27:AD27"/>
    <mergeCell ref="AE27:AM27"/>
    <mergeCell ref="B26:D26"/>
    <mergeCell ref="E26:N26"/>
    <mergeCell ref="O26:S26"/>
    <mergeCell ref="T26:U26"/>
    <mergeCell ref="V26:Y26"/>
    <mergeCell ref="Z26:AD26"/>
    <mergeCell ref="AE24:AM24"/>
    <mergeCell ref="B25:D25"/>
    <mergeCell ref="E25:N25"/>
    <mergeCell ref="O25:S25"/>
    <mergeCell ref="T25:U25"/>
    <mergeCell ref="V25:Y25"/>
    <mergeCell ref="Z25:AD25"/>
    <mergeCell ref="AE25:AM25"/>
    <mergeCell ref="B24:D24"/>
    <mergeCell ref="E24:N24"/>
    <mergeCell ref="O24:S24"/>
    <mergeCell ref="T24:U24"/>
    <mergeCell ref="V24:Y24"/>
    <mergeCell ref="Z24:AD24"/>
    <mergeCell ref="AT23:BC23"/>
    <mergeCell ref="BD23:BH23"/>
    <mergeCell ref="BI23:BJ23"/>
    <mergeCell ref="BK23:BN23"/>
    <mergeCell ref="BO23:BS23"/>
    <mergeCell ref="BT23:CC23"/>
    <mergeCell ref="BO22:BS22"/>
    <mergeCell ref="BT22:CC22"/>
    <mergeCell ref="B23:D23"/>
    <mergeCell ref="E23:N23"/>
    <mergeCell ref="O23:S23"/>
    <mergeCell ref="T23:U23"/>
    <mergeCell ref="V23:Y23"/>
    <mergeCell ref="Z23:AD23"/>
    <mergeCell ref="AE23:AM23"/>
    <mergeCell ref="AP23:AS23"/>
    <mergeCell ref="AE22:AM22"/>
    <mergeCell ref="AP22:AS22"/>
    <mergeCell ref="AT22:BC22"/>
    <mergeCell ref="BD22:BH22"/>
    <mergeCell ref="BI22:BJ22"/>
    <mergeCell ref="BK22:BN22"/>
    <mergeCell ref="AT21:AZ21"/>
    <mergeCell ref="BD21:BK21"/>
    <mergeCell ref="BL21:BT21"/>
    <mergeCell ref="BU21:CC21"/>
    <mergeCell ref="B22:D22"/>
    <mergeCell ref="E22:N22"/>
    <mergeCell ref="O22:S22"/>
    <mergeCell ref="T22:U22"/>
    <mergeCell ref="V22:Y22"/>
    <mergeCell ref="Z22:AD22"/>
    <mergeCell ref="BI10:BM10"/>
    <mergeCell ref="BN10:BR10"/>
    <mergeCell ref="BS10:BT13"/>
    <mergeCell ref="AQ14:BM14"/>
    <mergeCell ref="BN14:CC14"/>
    <mergeCell ref="B18:E19"/>
    <mergeCell ref="F18:R19"/>
    <mergeCell ref="S18:Y19"/>
    <mergeCell ref="AA18:AK18"/>
    <mergeCell ref="Z19:AM19"/>
    <mergeCell ref="A6:X6"/>
    <mergeCell ref="Y6:AB6"/>
    <mergeCell ref="AC6:AN6"/>
    <mergeCell ref="AT10:AX10"/>
    <mergeCell ref="AY10:BC10"/>
    <mergeCell ref="BD10:BH10"/>
    <mergeCell ref="U4:X4"/>
    <mergeCell ref="Y4:AB4"/>
    <mergeCell ref="A5:D5"/>
    <mergeCell ref="E5:H5"/>
    <mergeCell ref="I5:L5"/>
    <mergeCell ref="M5:P5"/>
    <mergeCell ref="Q5:T5"/>
    <mergeCell ref="U5:X5"/>
    <mergeCell ref="Y5:AB5"/>
    <mergeCell ref="A2:AN2"/>
    <mergeCell ref="A3:D4"/>
    <mergeCell ref="E3:P3"/>
    <mergeCell ref="Q3:AB3"/>
    <mergeCell ref="AC3:AD5"/>
    <mergeCell ref="AE3:AN5"/>
    <mergeCell ref="E4:H4"/>
    <mergeCell ref="I4:L4"/>
    <mergeCell ref="M4:P4"/>
    <mergeCell ref="Q4:T4"/>
  </mergeCells>
  <phoneticPr fontId="19"/>
  <printOptions horizontalCentered="1"/>
  <pageMargins left="0.39370078740157483" right="0.39370078740157483" top="0.59055118110236227" bottom="0.39370078740157483" header="0.51181102362204722" footer="0.51181102362204722"/>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見積書（公開見積合せ用）</vt:lpstr>
      <vt:lpstr>記載例</vt:lpstr>
      <vt:lpstr>記載例!Print_Area</vt:lpstr>
      <vt:lpstr>'見積書（公開見積合せ用）'!Print_Area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札幌市財政局管財部</dc:creator>
  <cp:lastModifiedBy>吉村 健</cp:lastModifiedBy>
  <cp:lastPrinted>2025-09-22T09:04:07Z</cp:lastPrinted>
  <dcterms:created xsi:type="dcterms:W3CDTF">2002-05-08T02:10:42Z</dcterms:created>
  <dcterms:modified xsi:type="dcterms:W3CDTF">2025-09-22T09:20:28Z</dcterms:modified>
</cp:coreProperties>
</file>