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通リハ" sheetId="1" r:id="rId5"/>
  </sheets>
  <definedNames/>
  <calcPr/>
</workbook>
</file>

<file path=xl/sharedStrings.xml><?xml version="1.0" encoding="utf-8"?>
<sst xmlns="http://schemas.openxmlformats.org/spreadsheetml/2006/main" count="69" uniqueCount="66">
  <si>
    <t>令和７年度用　事業所規模区分確認表（通所リハビリテーション編）</t>
  </si>
  <si>
    <t>事業所番号</t>
  </si>
  <si>
    <t>事業所名称</t>
  </si>
  <si>
    <t>１．令和６年度の事業実績が６月以上ある事業所（令和６年10月１日以前に事業を開始した事業所）は、以下の計算表により算出してください。</t>
  </si>
  <si>
    <t xml:space="preserve">　　●平均利用延べ人員数確認表</t>
  </si>
  <si>
    <t>＊介護予防通リハの指定を併せて受け一体的に事業を実施している場合は、介護予防も含めた人数（予防利用者は利用時間に応じて区分、又は、同時にサービス提供を受けた者の最大数を営業日毎に加える。）</t>
  </si>
  <si>
    <t>利用延人員数</t>
  </si>
  <si>
    <t>区 分　  　　　　年 月</t>
  </si>
  <si>
    <t>令和５年</t>
  </si>
  <si>
    <t>令和６年</t>
  </si>
  <si>
    <t>利用延人員数合計</t>
  </si>
  <si>
    <t>計算上</t>
  </si>
  <si>
    <t>補正後の</t>
  </si>
  <si>
    <t>４月</t>
  </si>
  <si>
    <t>５月</t>
  </si>
  <si>
    <t>６月</t>
  </si>
  <si>
    <t>７月</t>
  </si>
  <si>
    <t>８月</t>
  </si>
  <si>
    <t>９月</t>
  </si>
  <si>
    <t>１０月</t>
  </si>
  <si>
    <t>１１月</t>
  </si>
  <si>
    <t>１２月</t>
  </si>
  <si>
    <t>１月</t>
  </si>
  <si>
    <t>２月</t>
  </si>
  <si>
    <t>３月</t>
  </si>
  <si>
    <t>の補正</t>
  </si>
  <si>
    <t>利用人数</t>
  </si>
  <si>
    <t>１時間以上２時間未満</t>
  </si>
  <si>
    <t>× 1/4</t>
  </si>
  <si>
    <t>２時間以上４時間未満　　　　　　   （２～３時間・３～４時間）</t>
  </si>
  <si>
    <t>× 1/2</t>
  </si>
  <si>
    <t>４時間以上６時間未満
（４～５時間・５～６時間）</t>
  </si>
  <si>
    <t>× 3/4</t>
  </si>
  <si>
    <t>６時間以上８時間未満
（６～７時間・７～８時間）</t>
  </si>
  <si>
    <t>介護予防利用者を、同時にサービス提供を受けた者の最大数を営業日ごとに加える方法で算定の場合</t>
  </si>
  <si>
    <t>補正</t>
  </si>
  <si>
    <t>補正後の利用延人数小計</t>
  </si>
  <si>
    <t>毎日事業実施した月（正月等除く）がある場合、6／7を入力</t>
  </si>
  <si>
    <t>最終人数</t>
  </si>
  <si>
    <t>※　網掛け部分以外を入力</t>
  </si>
  <si>
    <t>前年度利用延人数（ａ）</t>
  </si>
  <si>
    <t>営業月数（ｂ）</t>
  </si>
  <si>
    <t>月平均利用延人員数（ｃ）=
(ａ)÷(ｂ)</t>
  </si>
  <si>
    <t>２．令和６年度の事業実績が６月に満たない事業所(新規又は再開の場合を含む。)又は、令和６年度から定員を概ね25％以上変更(年度が
　　変わる際に限る。)して事業を実施しようとしている事業所は、便宜上、定員の90％に月平均の営業日数を乗じて得た数で判断する。</t>
  </si>
  <si>
    <t xml:space="preserve">    なお、運営規定上のサービス提供時間の区分に応じて、定員に１時間以上２時間未満は４分の１、２時間以上４時間未満は２分の１、
   ４時間以上６時間未満は４分の３、６時間以上８時間未満は１を乗じてください。</t>
  </si>
  <si>
    <t xml:space="preserve">　　●平均利用延人数見込み数推計</t>
  </si>
  <si>
    <t>計算方法：(運営規程の定員)×(サービス提供時間の区分)×９０％×(月平均の営業日数)</t>
  </si>
  <si>
    <t>（ｃ）</t>
  </si>
  <si>
    <t>●算定区分</t>
  </si>
  <si>
    <t>×</t>
  </si>
  <si>
    <t>０.９</t>
  </si>
  <si>
    <t>＝</t>
  </si>
  <si>
    <t>（ｃ）もしくは（c'）≦７５０   →</t>
  </si>
  <si>
    <t>通常規模の事業所</t>
  </si>
  <si>
    <t>（人）</t>
  </si>
  <si>
    <t>（日）</t>
  </si>
  <si>
    <t>７５０＜（ｃ）or（c'）　→</t>
  </si>
  <si>
    <t>大規模の事業所</t>
  </si>
  <si>
    <r>
      <rPr>
        <rFont val="HG丸ｺﾞｼｯｸM-PRO"/>
        <color theme="1"/>
        <sz val="10.0"/>
      </rPr>
      <t>※</t>
    </r>
    <r>
      <rPr>
        <rFont val="HG丸ｺﾞｼｯｸM-PRO"/>
        <color theme="1"/>
        <sz val="10.0"/>
      </rPr>
      <t xml:space="preserve">　但し、</t>
    </r>
    <r>
      <rPr>
        <rFont val="HG丸ｺﾞｼｯｸM-PRO"/>
        <b/>
        <i/>
        <color theme="1"/>
        <sz val="10.0"/>
        <u/>
      </rPr>
      <t>正月等以外は、毎日営業している事業所</t>
    </r>
    <r>
      <rPr>
        <rFont val="HG丸ｺﾞｼｯｸM-PRO"/>
        <color theme="1"/>
        <sz val="10.0"/>
      </rPr>
      <t>は上記で算出した（ｃ）に７分の６を</t>
    </r>
  </si>
  <si>
    <t xml:space="preserve">   乗じて得た数を月平均利用延べ人数とする。</t>
  </si>
  <si>
    <t>※↓のHPから特例に当てはまるか確認してください。</t>
  </si>
  <si>
    <t>◎該当事業所のみ記入</t>
  </si>
  <si>
    <t>×　６／７　＝</t>
  </si>
  <si>
    <t>（c'）</t>
  </si>
  <si>
    <t>https://www.city.sapporo.jp/kaigo/k200jigyo/jigyousyokibokubunn.html</t>
  </si>
  <si>
    <t>※　端数処理については、計算の途中では行わずに、１月あたりの平均利用延人数を算出した段階で小数点以下を切り捨ててください。</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</si>
</sst>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_ "/>
  </numFmts>
  <fonts count="13">
    <font>
      <sz val="11.0"/>
      <color rgb="FF000000"/>
      <name val="MS PGothic"/>
      <scheme val="minor"/>
    </font>
    <font>
      <sz val="16.0"/>
      <color theme="1"/>
      <name val="HG丸ｺﾞｼｯｸM-PRO"/>
    </font>
    <font>
      <sz val="11.0"/>
      <color theme="1"/>
      <name val="HG丸ｺﾞｼｯｸM-PRO"/>
    </font>
    <font>
      <sz val="10.0"/>
      <color theme="1"/>
      <name val="HG丸ｺﾞｼｯｸM-PRO"/>
    </font>
    <font/>
    <font>
      <b/>
      <sz val="10.0"/>
      <color theme="1"/>
      <name val="HG丸ｺﾞｼｯｸM-PRO"/>
    </font>
    <font>
      <sz val="9.0"/>
      <color theme="1"/>
      <name val="HG丸ｺﾞｼｯｸM-PRO"/>
    </font>
    <font>
      <sz val="8.0"/>
      <color theme="1"/>
      <name val="HG丸ｺﾞｼｯｸM-PRO"/>
    </font>
    <font>
      <sz val="12.0"/>
      <color theme="1"/>
      <name val="HG丸ｺﾞｼｯｸM-PRO"/>
    </font>
    <font>
      <u/>
      <sz val="10.0"/>
      <color theme="1"/>
      <name val="HG丸ｺﾞｼｯｸM-PRO"/>
    </font>
    <font>
      <u/>
      <sz val="9.0"/>
      <color rgb="FF0000FF"/>
      <name val="MS PGothic"/>
    </font>
    <font>
      <u/>
      <sz val="10.0"/>
      <color theme="10"/>
      <name val="MS PGothic"/>
    </font>
    <font>
      <u/>
      <sz val="10.0"/>
      <color theme="10"/>
      <name val="MS PGothic"/>
    </font>
  </fonts>
  <fills count="4">
    <fill>
      <patternFill patternType="none"/>
    </fill>
    <fill>
      <patternFill patternType="lightGray"/>
    </fill>
    <fill>
      <patternFill patternType="solid">
        <fgColor rgb="FFFFFFFF"/>
        <bgColor rgb="FFFFFFFF"/>
      </patternFill>
    </fill>
    <fill>
      <patternFill patternType="solid">
        <fgColor rgb="FFC0C0C0"/>
        <bgColor rgb="FFC0C0C0"/>
      </patternFill>
    </fill>
  </fills>
  <borders count="99">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top style="medium">
        <color rgb="FF000000"/>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left style="dotted">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double">
        <color rgb="FF000000"/>
      </right>
      <top style="thin">
        <color rgb="FF000000"/>
      </top>
    </border>
    <border>
      <left style="thin">
        <color rgb="FF000000"/>
      </left>
      <right style="thin">
        <color rgb="FF000000"/>
      </right>
      <top style="thin">
        <color rgb="FF000000"/>
      </top>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dotted">
        <color rgb="FF000000"/>
      </right>
      <top style="thin">
        <color rgb="FF000000"/>
      </top>
      <bottom style="thin">
        <color rgb="FF000000"/>
      </bottom>
    </border>
    <border>
      <left style="dotted">
        <color rgb="FF000000"/>
      </left>
      <right style="dotted">
        <color rgb="FF000000"/>
      </right>
      <top style="thin">
        <color rgb="FF000000"/>
      </top>
      <bottom style="thin">
        <color rgb="FF000000"/>
      </bottom>
    </border>
    <border>
      <left style="dotted">
        <color rgb="FF000000"/>
      </left>
      <right style="thin">
        <color rgb="FF000000"/>
      </right>
      <top style="thin">
        <color rgb="FF000000"/>
      </top>
      <bottom style="thin">
        <color rgb="FF000000"/>
      </bottom>
    </border>
    <border>
      <left style="thin">
        <color rgb="FF000000"/>
      </left>
      <right style="double">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ttom style="dotted">
        <color rgb="FF000000"/>
      </bottom>
    </border>
    <border>
      <top style="thin">
        <color rgb="FF000000"/>
      </top>
      <bottom style="dotted">
        <color rgb="FF000000"/>
      </bottom>
    </border>
    <border>
      <right style="dotted">
        <color rgb="FF000000"/>
      </right>
      <top style="thin">
        <color rgb="FF000000"/>
      </top>
      <bottom style="dotted">
        <color rgb="FF000000"/>
      </bottom>
    </border>
    <border>
      <left style="dotted">
        <color rgb="FF000000"/>
      </left>
      <right style="dotted">
        <color rgb="FF000000"/>
      </right>
      <top style="thin">
        <color rgb="FF000000"/>
      </top>
      <bottom style="dotted">
        <color rgb="FF000000"/>
      </bottom>
    </border>
    <border>
      <left style="dotted">
        <color rgb="FF000000"/>
      </left>
      <right style="thin">
        <color rgb="FF000000"/>
      </right>
      <top style="thin">
        <color rgb="FF000000"/>
      </top>
      <bottom style="dotted">
        <color rgb="FF000000"/>
      </bottom>
    </border>
    <border>
      <left/>
      <right style="double">
        <color rgb="FF000000"/>
      </right>
      <top style="thin">
        <color rgb="FF000000"/>
      </top>
      <bottom style="dotted">
        <color rgb="FF000000"/>
      </bottom>
    </border>
    <border>
      <left/>
      <right style="dotted">
        <color rgb="FF000000"/>
      </right>
      <top style="thin">
        <color rgb="FF000000"/>
      </top>
      <bottom style="dotted">
        <color rgb="FF000000"/>
      </bottom>
    </border>
    <border>
      <left style="thin">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style="thin">
        <color rgb="FF000000"/>
      </right>
      <top style="dotted">
        <color rgb="FF000000"/>
      </top>
      <bottom style="dotted">
        <color rgb="FF000000"/>
      </bottom>
    </border>
    <border>
      <left/>
      <right style="double">
        <color rgb="FF000000"/>
      </right>
      <top style="dotted">
        <color rgb="FF000000"/>
      </top>
      <bottom style="dotted">
        <color rgb="FF000000"/>
      </bottom>
    </border>
    <border>
      <left/>
      <right style="dotted">
        <color rgb="FF000000"/>
      </right>
      <top style="dotted">
        <color rgb="FF000000"/>
      </top>
      <bottom style="dotted">
        <color rgb="FF000000"/>
      </bottom>
    </border>
    <border>
      <left style="thin">
        <color rgb="FF000000"/>
      </left>
      <top style="dotted">
        <color rgb="FF000000"/>
      </top>
    </border>
    <border>
      <top style="dotted">
        <color rgb="FF000000"/>
      </top>
    </border>
    <border>
      <right style="dotted">
        <color rgb="FF000000"/>
      </right>
      <top style="dotted">
        <color rgb="FF000000"/>
      </top>
    </border>
    <border>
      <left style="dotted">
        <color rgb="FF000000"/>
      </left>
      <right style="dotted">
        <color rgb="FF000000"/>
      </right>
      <top style="dotted">
        <color rgb="FF000000"/>
      </top>
    </border>
    <border>
      <left style="dotted">
        <color rgb="FF000000"/>
      </left>
      <right style="dotted">
        <color rgb="FF000000"/>
      </right>
      <top style="dotted">
        <color rgb="FF000000"/>
      </top>
      <bottom style="thin">
        <color rgb="FF000000"/>
      </bottom>
    </border>
    <border>
      <left style="dotted">
        <color rgb="FF000000"/>
      </left>
      <right style="thin">
        <color rgb="FF000000"/>
      </right>
      <top style="dotted">
        <color rgb="FF000000"/>
      </top>
      <bottom/>
    </border>
    <border>
      <left/>
      <right style="double">
        <color rgb="FF000000"/>
      </right>
      <top style="dotted">
        <color rgb="FF000000"/>
      </top>
      <bottom/>
    </border>
    <border>
      <left/>
      <right style="dotted">
        <color rgb="FF000000"/>
      </right>
      <top style="dotted">
        <color rgb="FF000000"/>
      </top>
      <bottom/>
    </border>
    <border>
      <left style="thin">
        <color rgb="FF000000"/>
      </left>
      <top style="thin">
        <color rgb="FF000000"/>
      </top>
      <bottom style="double">
        <color rgb="FF000000"/>
      </bottom>
    </border>
    <border>
      <top style="thin">
        <color rgb="FF000000"/>
      </top>
      <bottom style="double">
        <color rgb="FF000000"/>
      </bottom>
    </border>
    <border>
      <right style="dotted">
        <color rgb="FF000000"/>
      </right>
      <top style="thin">
        <color rgb="FF000000"/>
      </top>
      <bottom style="double">
        <color rgb="FF000000"/>
      </bottom>
    </border>
    <border>
      <left style="dotted">
        <color rgb="FF000000"/>
      </left>
      <right style="dotted">
        <color rgb="FF000000"/>
      </right>
      <top style="thin">
        <color rgb="FF000000"/>
      </top>
      <bottom style="double">
        <color rgb="FF000000"/>
      </bottom>
    </border>
    <border>
      <left style="dotted">
        <color rgb="FF000000"/>
      </left>
      <right style="dotted">
        <color rgb="FF000000"/>
      </right>
      <bottom style="double">
        <color rgb="FF000000"/>
      </bottom>
    </border>
    <border>
      <left style="dotted">
        <color rgb="FF000000"/>
      </left>
      <right style="dotted">
        <color rgb="FF000000"/>
      </right>
    </border>
    <border>
      <left style="dotted">
        <color rgb="FF000000"/>
      </left>
      <right style="thin">
        <color rgb="FF000000"/>
      </right>
      <top style="thin">
        <color rgb="FF000000"/>
      </top>
      <bottom style="double">
        <color rgb="FF000000"/>
      </bottom>
    </border>
    <border>
      <left/>
      <right style="double">
        <color rgb="FF000000"/>
      </right>
      <top style="thin">
        <color rgb="FF000000"/>
      </top>
      <bottom style="double">
        <color rgb="FF000000"/>
      </bottom>
    </border>
    <border>
      <left style="double">
        <color rgb="FF000000"/>
      </left>
      <right style="dotted">
        <color rgb="FF000000"/>
      </right>
      <top style="thin">
        <color rgb="FF000000"/>
      </top>
      <bottom style="thin">
        <color rgb="FF000000"/>
      </bottom>
    </border>
    <border>
      <left style="thin">
        <color rgb="FF000000"/>
      </left>
      <right style="thin">
        <color rgb="FF000000"/>
      </right>
      <top style="double">
        <color rgb="FF000000"/>
      </top>
    </border>
    <border>
      <left style="thin">
        <color rgb="FF000000"/>
      </left>
      <top style="double">
        <color rgb="FF000000"/>
      </top>
      <bottom style="thin">
        <color rgb="FF000000"/>
      </bottom>
    </border>
    <border>
      <top style="double">
        <color rgb="FF000000"/>
      </top>
      <bottom style="thin">
        <color rgb="FF000000"/>
      </bottom>
    </border>
    <border>
      <right style="dotted">
        <color rgb="FF000000"/>
      </right>
      <top style="double">
        <color rgb="FF000000"/>
      </top>
      <bottom style="thin">
        <color rgb="FF000000"/>
      </bottom>
    </border>
    <border>
      <left style="dotted">
        <color rgb="FF000000"/>
      </left>
      <right style="dotted">
        <color rgb="FF000000"/>
      </right>
      <top/>
      <bottom/>
    </border>
    <border>
      <left style="dotted">
        <color rgb="FF000000"/>
      </left>
      <right style="dotted">
        <color rgb="FF000000"/>
      </right>
      <top/>
      <bottom style="thin">
        <color rgb="FF000000"/>
      </bottom>
    </border>
    <border>
      <left style="dotted">
        <color rgb="FF000000"/>
      </left>
      <right style="dotted">
        <color rgb="FF000000"/>
      </right>
      <top style="double">
        <color rgb="FF000000"/>
      </top>
      <bottom style="thin">
        <color rgb="FF000000"/>
      </bottom>
    </border>
    <border>
      <left/>
      <right/>
      <top/>
      <bottom style="thin">
        <color rgb="FF000000"/>
      </bottom>
    </border>
    <border>
      <left style="dotted">
        <color rgb="FF000000"/>
      </left>
      <right/>
      <top/>
      <bottom style="thin">
        <color rgb="FF000000"/>
      </bottom>
    </border>
    <border>
      <left style="dotted">
        <color rgb="FF000000"/>
      </left>
      <right style="thin">
        <color rgb="FF000000"/>
      </right>
      <top style="double">
        <color rgb="FF000000"/>
      </top>
      <bottom style="thin">
        <color rgb="FF000000"/>
      </bottom>
    </border>
    <border>
      <left/>
      <right style="double">
        <color rgb="FF000000"/>
      </right>
      <top style="double">
        <color rgb="FF000000"/>
      </top>
      <bottom style="thin">
        <color rgb="FF000000"/>
      </bottom>
    </border>
    <border>
      <left/>
      <right style="dotted">
        <color rgb="FF000000"/>
      </right>
      <top style="dotted">
        <color rgb="FF000000"/>
      </top>
      <bottom style="thin">
        <color rgb="FF000000"/>
      </bottom>
    </border>
    <border>
      <left/>
      <right style="thin">
        <color rgb="FF000000"/>
      </right>
      <top style="thin">
        <color rgb="FF000000"/>
      </top>
      <bottom/>
    </border>
    <border>
      <left style="thin">
        <color rgb="FF000000"/>
      </left>
      <right style="thin">
        <color rgb="FF000000"/>
      </right>
    </border>
    <border>
      <right style="dotted">
        <color rgb="FF000000"/>
      </right>
      <top style="thin">
        <color rgb="FF000000"/>
      </top>
    </border>
    <border>
      <left style="dotted">
        <color rgb="FF000000"/>
      </left>
      <top style="thin">
        <color rgb="FF000000"/>
      </top>
      <bottom style="double">
        <color rgb="FF000000"/>
      </bottom>
    </border>
    <border>
      <left style="dotted">
        <color rgb="FF000000"/>
      </left>
      <right style="thin">
        <color rgb="FF000000"/>
      </right>
    </border>
    <border>
      <left style="double">
        <color rgb="FF000000"/>
      </left>
      <right style="dotted">
        <color rgb="FF000000"/>
      </right>
      <top style="thin">
        <color rgb="FF000000"/>
      </top>
      <bottom style="double">
        <color rgb="FF000000"/>
      </bottom>
    </border>
    <border>
      <left style="dotted">
        <color rgb="FF000000"/>
      </left>
      <right style="thin">
        <color rgb="FF000000"/>
      </right>
      <top style="thin">
        <color rgb="FF000000"/>
      </top>
    </border>
    <border>
      <left/>
      <right/>
      <top style="double">
        <color rgb="FF000000"/>
      </top>
      <bottom style="thin">
        <color rgb="FF000000"/>
      </bottom>
    </border>
    <border>
      <left/>
      <right style="dotted">
        <color rgb="FF000000"/>
      </right>
      <top style="double">
        <color rgb="FF000000"/>
      </top>
      <bottom style="thin">
        <color rgb="FF000000"/>
      </bottom>
    </border>
    <border>
      <left style="dotted">
        <color rgb="FF000000"/>
      </left>
      <right style="dotted">
        <color rgb="FF000000"/>
      </right>
      <top style="double">
        <color rgb="FF000000"/>
      </top>
      <bottom/>
    </border>
    <border>
      <right style="thin">
        <color rgb="FF000000"/>
      </right>
      <top style="double">
        <color rgb="FF000000"/>
      </top>
    </border>
    <border>
      <left style="thin">
        <color rgb="FF000000"/>
      </left>
      <right style="thin">
        <color rgb="FF000000"/>
      </right>
      <top style="double">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border>
    <border>
      <right style="medium">
        <color rgb="FF000000"/>
      </right>
    </border>
    <border>
      <left style="medium">
        <color rgb="FF000000"/>
      </left>
      <right style="medium">
        <color rgb="FF000000"/>
      </right>
    </border>
    <border>
      <right style="thin">
        <color rgb="FF000000"/>
      </right>
    </border>
    <border>
      <left style="double">
        <color rgb="FF000000"/>
      </left>
      <top style="double">
        <color rgb="FF000000"/>
      </top>
    </border>
    <border>
      <top style="double">
        <color rgb="FF000000"/>
      </top>
    </border>
    <border>
      <right style="double">
        <color rgb="FF000000"/>
      </right>
      <top style="double">
        <color rgb="FF000000"/>
      </top>
    </border>
    <border>
      <right style="double">
        <color rgb="FF000000"/>
      </right>
    </border>
    <border>
      <left style="double">
        <color rgb="FF000000"/>
      </left>
      <bottom style="thin">
        <color rgb="FF000000"/>
      </bottom>
    </border>
    <border>
      <right style="double">
        <color rgb="FF000000"/>
      </right>
      <bottom style="thin">
        <color rgb="FF000000"/>
      </bottom>
    </border>
    <border>
      <left style="double">
        <color rgb="FF000000"/>
      </left>
    </border>
    <border>
      <left style="double">
        <color rgb="FF000000"/>
      </left>
      <bottom style="double">
        <color rgb="FF000000"/>
      </bottom>
    </border>
    <border>
      <bottom style="double">
        <color rgb="FF000000"/>
      </bottom>
    </border>
    <border>
      <right style="double">
        <color rgb="FF000000"/>
      </right>
      <bottom style="double">
        <color rgb="FF000000"/>
      </bottom>
    </border>
  </borders>
  <cellStyleXfs count="1">
    <xf borderId="0" fillId="0" fontId="0" numFmtId="0" applyAlignment="1" applyFont="1"/>
  </cellStyleXfs>
  <cellXfs count="156">
    <xf borderId="0" fillId="0" fontId="0" numFmtId="0" xfId="0" applyAlignment="1" applyFont="1">
      <alignment readingOrder="0" shrinkToFit="0" vertical="center" wrapText="0"/>
    </xf>
    <xf borderId="0" fillId="0" fontId="1" numFmtId="0" xfId="0" applyAlignment="1" applyFont="1">
      <alignment horizontal="center" shrinkToFit="0" vertical="center" wrapText="0"/>
    </xf>
    <xf borderId="0" fillId="0" fontId="2" numFmtId="0" xfId="0" applyAlignment="1" applyFont="1">
      <alignment shrinkToFit="0" vertical="center" wrapText="0"/>
    </xf>
    <xf borderId="1" fillId="0" fontId="3" numFmtId="0" xfId="0" applyAlignment="1" applyBorder="1" applyFont="1">
      <alignment horizontal="center" shrinkToFit="0" vertical="center" wrapText="0"/>
    </xf>
    <xf borderId="2" fillId="0" fontId="4" numFmtId="0" xfId="0" applyAlignment="1" applyBorder="1" applyFont="1">
      <alignment vertical="center"/>
    </xf>
    <xf borderId="3" fillId="0" fontId="4" numFmtId="0" xfId="0" applyAlignment="1" applyBorder="1" applyFont="1">
      <alignment vertical="center"/>
    </xf>
    <xf borderId="0" fillId="0" fontId="5" numFmtId="0" xfId="0" applyAlignment="1" applyFont="1">
      <alignment shrinkToFit="0" vertical="center" wrapText="0"/>
    </xf>
    <xf borderId="0" fillId="0" fontId="6" numFmtId="0" xfId="0" applyAlignment="1" applyFont="1">
      <alignment horizontal="left" shrinkToFit="1" vertical="center" wrapText="0"/>
    </xf>
    <xf borderId="4" fillId="0" fontId="3" numFmtId="0" xfId="0" applyAlignment="1" applyBorder="1" applyFont="1">
      <alignment horizontal="center" shrinkToFit="0" textRotation="255" vertical="center" wrapText="0"/>
    </xf>
    <xf borderId="4" fillId="0" fontId="3" numFmtId="0" xfId="0" applyAlignment="1" applyBorder="1" applyFont="1">
      <alignment horizontal="center" shrinkToFit="0" vertical="center" wrapText="0"/>
    </xf>
    <xf borderId="5" fillId="0" fontId="4" numFmtId="0" xfId="0" applyAlignment="1" applyBorder="1" applyFont="1">
      <alignment vertical="center"/>
    </xf>
    <xf borderId="6" fillId="0" fontId="4" numFmtId="0" xfId="0" applyAlignment="1" applyBorder="1" applyFont="1">
      <alignment vertical="center"/>
    </xf>
    <xf borderId="7" fillId="0" fontId="3" numFmtId="0" xfId="0" applyAlignment="1" applyBorder="1" applyFont="1">
      <alignment horizontal="center" shrinkToFit="0" vertical="center" wrapText="0"/>
    </xf>
    <xf borderId="8" fillId="0" fontId="4" numFmtId="0" xfId="0" applyAlignment="1" applyBorder="1" applyFont="1">
      <alignment vertical="center"/>
    </xf>
    <xf borderId="9" fillId="0" fontId="3" numFmtId="0" xfId="0" applyAlignment="1" applyBorder="1" applyFont="1">
      <alignment horizontal="center" shrinkToFit="0" vertical="center" wrapText="0"/>
    </xf>
    <xf borderId="10" fillId="0" fontId="4" numFmtId="0" xfId="0" applyAlignment="1" applyBorder="1" applyFont="1">
      <alignment vertical="center"/>
    </xf>
    <xf borderId="11" fillId="0" fontId="3" numFmtId="0" xfId="0" applyAlignment="1" applyBorder="1" applyFont="1">
      <alignment horizontal="center" shrinkToFit="0" vertical="center" wrapText="1"/>
    </xf>
    <xf borderId="5" fillId="0" fontId="3" numFmtId="0" xfId="0" applyAlignment="1" applyBorder="1" applyFont="1">
      <alignment horizontal="center" shrinkToFit="0" vertical="center" wrapText="0"/>
    </xf>
    <xf borderId="12" fillId="0" fontId="3" numFmtId="0" xfId="0" applyAlignment="1" applyBorder="1" applyFont="1">
      <alignment horizontal="center" shrinkToFit="0" vertical="center" wrapText="0"/>
    </xf>
    <xf borderId="0" fillId="0" fontId="3" numFmtId="0" xfId="0" applyAlignment="1" applyFont="1">
      <alignment shrinkToFit="0" vertical="center" wrapText="0"/>
    </xf>
    <xf borderId="13" fillId="0" fontId="4" numFmtId="0" xfId="0" applyAlignment="1" applyBorder="1" applyFont="1">
      <alignment vertical="center"/>
    </xf>
    <xf borderId="14" fillId="0" fontId="4" numFmtId="0" xfId="0" applyAlignment="1" applyBorder="1" applyFont="1">
      <alignment vertical="center"/>
    </xf>
    <xf borderId="15" fillId="0" fontId="4" numFmtId="0" xfId="0" applyAlignment="1" applyBorder="1" applyFont="1">
      <alignment vertical="center"/>
    </xf>
    <xf borderId="16" fillId="0" fontId="4" numFmtId="0" xfId="0" applyAlignment="1" applyBorder="1" applyFont="1">
      <alignment vertical="center"/>
    </xf>
    <xf borderId="17" fillId="0" fontId="3" numFmtId="0" xfId="0" applyAlignment="1" applyBorder="1" applyFont="1">
      <alignment horizontal="center" shrinkToFit="0" vertical="center" wrapText="0"/>
    </xf>
    <xf borderId="18" fillId="0" fontId="3" numFmtId="0" xfId="0" applyAlignment="1" applyBorder="1" applyFont="1">
      <alignment horizontal="center" shrinkToFit="0" vertical="center" wrapText="0"/>
    </xf>
    <xf borderId="19" fillId="0" fontId="3" numFmtId="0" xfId="0" applyAlignment="1" applyBorder="1" applyFont="1">
      <alignment horizontal="center" shrinkToFit="0" vertical="center" wrapText="0"/>
    </xf>
    <xf borderId="20" fillId="0" fontId="4" numFmtId="0" xfId="0" applyAlignment="1" applyBorder="1" applyFont="1">
      <alignment vertical="center"/>
    </xf>
    <xf borderId="15" fillId="0" fontId="3" numFmtId="0" xfId="0" applyAlignment="1" applyBorder="1" applyFont="1">
      <alignment horizontal="center" shrinkToFit="0" vertical="center" wrapText="0"/>
    </xf>
    <xf borderId="21" fillId="0" fontId="3" numFmtId="0" xfId="0" applyAlignment="1" applyBorder="1" applyFont="1">
      <alignment horizontal="center" shrinkToFit="0" vertical="center" wrapText="0"/>
    </xf>
    <xf borderId="22" fillId="0" fontId="3" numFmtId="0" xfId="0" applyAlignment="1" applyBorder="1" applyFont="1">
      <alignment horizontal="center" shrinkToFit="0" vertical="center" wrapText="0"/>
    </xf>
    <xf borderId="23" fillId="0" fontId="4" numFmtId="0" xfId="0" applyAlignment="1" applyBorder="1" applyFont="1">
      <alignment vertical="center"/>
    </xf>
    <xf borderId="24" fillId="0" fontId="4" numFmtId="0" xfId="0" applyAlignment="1" applyBorder="1" applyFont="1">
      <alignment vertical="center"/>
    </xf>
    <xf borderId="25" fillId="0" fontId="7" numFmtId="0" xfId="0" applyAlignment="1" applyBorder="1" applyFont="1">
      <alignment shrinkToFit="0" vertical="center" wrapText="0"/>
    </xf>
    <xf borderId="26" fillId="2" fontId="7" numFmtId="0" xfId="0" applyAlignment="1" applyBorder="1" applyFill="1" applyFont="1">
      <alignment shrinkToFit="0" vertical="center" wrapText="0"/>
    </xf>
    <xf borderId="27" fillId="3" fontId="7" numFmtId="0" xfId="0" applyAlignment="1" applyBorder="1" applyFill="1" applyFont="1">
      <alignment shrinkToFit="0" vertical="center" wrapText="0"/>
    </xf>
    <xf borderId="28" fillId="3" fontId="5" numFmtId="0" xfId="0" applyAlignment="1" applyBorder="1" applyFont="1">
      <alignment horizontal="center" shrinkToFit="0" vertical="center" wrapText="0"/>
    </xf>
    <xf borderId="26" fillId="3" fontId="6" numFmtId="0" xfId="0" applyAlignment="1" applyBorder="1" applyFont="1">
      <alignment shrinkToFit="0" vertical="center" wrapText="0"/>
    </xf>
    <xf borderId="29" fillId="0" fontId="3" numFmtId="0" xfId="0" applyAlignment="1" applyBorder="1" applyFont="1">
      <alignment horizontal="center" shrinkToFit="0" vertical="center" wrapText="1"/>
    </xf>
    <xf borderId="30" fillId="0" fontId="4" numFmtId="0" xfId="0" applyAlignment="1" applyBorder="1" applyFont="1">
      <alignment vertical="center"/>
    </xf>
    <xf borderId="31" fillId="0" fontId="4" numFmtId="0" xfId="0" applyAlignment="1" applyBorder="1" applyFont="1">
      <alignment vertical="center"/>
    </xf>
    <xf borderId="32" fillId="0" fontId="7" numFmtId="0" xfId="0" applyAlignment="1" applyBorder="1" applyFont="1">
      <alignment shrinkToFit="0" vertical="center" wrapText="0"/>
    </xf>
    <xf borderId="33" fillId="2" fontId="7" numFmtId="0" xfId="0" applyAlignment="1" applyBorder="1" applyFont="1">
      <alignment shrinkToFit="0" vertical="center" wrapText="0"/>
    </xf>
    <xf borderId="34" fillId="3" fontId="7" numFmtId="0" xfId="0" applyAlignment="1" applyBorder="1" applyFont="1">
      <alignment shrinkToFit="0" vertical="center" wrapText="0"/>
    </xf>
    <xf borderId="35" fillId="3" fontId="5" numFmtId="0" xfId="0" applyAlignment="1" applyBorder="1" applyFont="1">
      <alignment horizontal="center" shrinkToFit="0" vertical="center" wrapText="0"/>
    </xf>
    <xf borderId="33" fillId="3" fontId="6" numFmtId="0" xfId="0" applyAlignment="1" applyBorder="1" applyFont="1">
      <alignment shrinkToFit="0" vertical="center" wrapText="0"/>
    </xf>
    <xf borderId="36" fillId="0" fontId="3" numFmtId="0" xfId="0" applyAlignment="1" applyBorder="1" applyFont="1">
      <alignment horizontal="center" shrinkToFit="0" vertical="center" wrapText="1"/>
    </xf>
    <xf borderId="37" fillId="0" fontId="4" numFmtId="0" xfId="0" applyAlignment="1" applyBorder="1" applyFont="1">
      <alignment vertical="center"/>
    </xf>
    <xf borderId="38" fillId="0" fontId="4" numFmtId="0" xfId="0" applyAlignment="1" applyBorder="1" applyFont="1">
      <alignment vertical="center"/>
    </xf>
    <xf borderId="39" fillId="0" fontId="7" numFmtId="0" xfId="0" applyAlignment="1" applyBorder="1" applyFont="1">
      <alignment shrinkToFit="0" vertical="center" wrapText="0"/>
    </xf>
    <xf borderId="40" fillId="0" fontId="7" numFmtId="0" xfId="0" applyAlignment="1" applyBorder="1" applyFont="1">
      <alignment shrinkToFit="0" vertical="center" wrapText="0"/>
    </xf>
    <xf borderId="41" fillId="2" fontId="7" numFmtId="0" xfId="0" applyAlignment="1" applyBorder="1" applyFont="1">
      <alignment shrinkToFit="0" vertical="center" wrapText="0"/>
    </xf>
    <xf borderId="42" fillId="3" fontId="7" numFmtId="0" xfId="0" applyAlignment="1" applyBorder="1" applyFont="1">
      <alignment shrinkToFit="0" vertical="center" wrapText="0"/>
    </xf>
    <xf borderId="43" fillId="2" fontId="3" numFmtId="0" xfId="0" applyAlignment="1" applyBorder="1" applyFont="1">
      <alignment shrinkToFit="0" vertical="center" wrapText="0"/>
    </xf>
    <xf borderId="41" fillId="3" fontId="6" numFmtId="0" xfId="0" applyAlignment="1" applyBorder="1" applyFont="1">
      <alignment shrinkToFit="0" vertical="center" wrapText="0"/>
    </xf>
    <xf borderId="44" fillId="0" fontId="7" numFmtId="0" xfId="0" applyAlignment="1" applyBorder="1" applyFont="1">
      <alignment horizontal="left" shrinkToFit="0" vertical="center" wrapText="1"/>
    </xf>
    <xf borderId="45" fillId="0" fontId="4" numFmtId="0" xfId="0" applyAlignment="1" applyBorder="1" applyFont="1">
      <alignment vertical="center"/>
    </xf>
    <xf borderId="46" fillId="0" fontId="4" numFmtId="0" xfId="0" applyAlignment="1" applyBorder="1" applyFont="1">
      <alignment vertical="center"/>
    </xf>
    <xf borderId="47" fillId="0" fontId="7" numFmtId="0" xfId="0" applyAlignment="1" applyBorder="1" applyFont="1">
      <alignment shrinkToFit="0" vertical="center" wrapText="0"/>
    </xf>
    <xf borderId="48" fillId="0" fontId="7" numFmtId="0" xfId="0" applyAlignment="1" applyBorder="1" applyFont="1">
      <alignment shrinkToFit="0" vertical="center" wrapText="0"/>
    </xf>
    <xf borderId="49" fillId="0" fontId="7" numFmtId="0" xfId="0" applyAlignment="1" applyBorder="1" applyFont="1">
      <alignment shrinkToFit="0" vertical="center" wrapText="0"/>
    </xf>
    <xf borderId="50" fillId="2" fontId="7" numFmtId="0" xfId="0" applyAlignment="1" applyBorder="1" applyFont="1">
      <alignment shrinkToFit="0" vertical="center" wrapText="0"/>
    </xf>
    <xf borderId="51" fillId="3" fontId="7" numFmtId="0" xfId="0" applyAlignment="1" applyBorder="1" applyFont="1">
      <alignment shrinkToFit="0" vertical="center" wrapText="0"/>
    </xf>
    <xf borderId="52" fillId="2" fontId="3" numFmtId="0" xfId="0" applyAlignment="1" applyBorder="1" applyFont="1">
      <alignment shrinkToFit="0" vertical="center" wrapText="0"/>
    </xf>
    <xf borderId="19" fillId="3" fontId="6" numFmtId="0" xfId="0" applyAlignment="1" applyBorder="1" applyFont="1">
      <alignment shrinkToFit="0" vertical="center" wrapText="0"/>
    </xf>
    <xf borderId="53" fillId="0" fontId="2" numFmtId="0" xfId="0" applyAlignment="1" applyBorder="1" applyFont="1">
      <alignment horizontal="center" shrinkToFit="0" textRotation="255" vertical="center" wrapText="0"/>
    </xf>
    <xf borderId="54" fillId="0" fontId="3" numFmtId="0" xfId="0" applyAlignment="1" applyBorder="1" applyFont="1">
      <alignment horizontal="center" shrinkToFit="0" vertical="center" wrapText="0"/>
    </xf>
    <xf borderId="55" fillId="0" fontId="4" numFmtId="0" xfId="0" applyAlignment="1" applyBorder="1" applyFont="1">
      <alignment vertical="center"/>
    </xf>
    <xf borderId="56" fillId="0" fontId="4" numFmtId="0" xfId="0" applyAlignment="1" applyBorder="1" applyFont="1">
      <alignment vertical="center"/>
    </xf>
    <xf borderId="57" fillId="3" fontId="7" numFmtId="164" xfId="0" applyAlignment="1" applyBorder="1" applyFont="1" applyNumberFormat="1">
      <alignment shrinkToFit="0" vertical="center" wrapText="0"/>
    </xf>
    <xf borderId="58" fillId="3" fontId="7" numFmtId="164" xfId="0" applyAlignment="1" applyBorder="1" applyFont="1" applyNumberFormat="1">
      <alignment shrinkToFit="0" vertical="center" wrapText="0"/>
    </xf>
    <xf borderId="59" fillId="3" fontId="7" numFmtId="164" xfId="0" applyAlignment="1" applyBorder="1" applyFont="1" applyNumberFormat="1">
      <alignment shrinkToFit="0" vertical="center" wrapText="0"/>
    </xf>
    <xf borderId="60" fillId="3" fontId="7" numFmtId="164" xfId="0" applyAlignment="1" applyBorder="1" applyFont="1" applyNumberFormat="1">
      <alignment shrinkToFit="0" vertical="center" wrapText="0"/>
    </xf>
    <xf borderId="61" fillId="3" fontId="7" numFmtId="164" xfId="0" applyAlignment="1" applyBorder="1" applyFont="1" applyNumberFormat="1">
      <alignment shrinkToFit="0" vertical="center" wrapText="0"/>
    </xf>
    <xf borderId="62" fillId="0" fontId="7" numFmtId="0" xfId="0" applyAlignment="1" applyBorder="1" applyFont="1">
      <alignment shrinkToFit="0" vertical="center" wrapText="0"/>
    </xf>
    <xf borderId="63" fillId="2" fontId="7" numFmtId="0" xfId="0" applyAlignment="1" applyBorder="1" applyFont="1">
      <alignment shrinkToFit="0" vertical="center" wrapText="0"/>
    </xf>
    <xf borderId="64" fillId="2" fontId="3" numFmtId="0" xfId="0" applyAlignment="1" applyBorder="1" applyFont="1">
      <alignment shrinkToFit="0" vertical="center" wrapText="0"/>
    </xf>
    <xf borderId="65" fillId="3" fontId="6" numFmtId="0" xfId="0" applyAlignment="1" applyBorder="1" applyFont="1">
      <alignment shrinkToFit="0" vertical="center" wrapText="0"/>
    </xf>
    <xf borderId="66" fillId="0" fontId="4" numFmtId="0" xfId="0" applyAlignment="1" applyBorder="1" applyFont="1">
      <alignment vertical="center"/>
    </xf>
    <xf borderId="4" fillId="0" fontId="3" numFmtId="0" xfId="0" applyAlignment="1" applyBorder="1" applyFont="1">
      <alignment horizontal="center" shrinkToFit="0" vertical="center" wrapText="1"/>
    </xf>
    <xf borderId="67" fillId="0" fontId="4" numFmtId="0" xfId="0" applyAlignment="1" applyBorder="1" applyFont="1">
      <alignment vertical="center"/>
    </xf>
    <xf borderId="47" fillId="0" fontId="7" numFmtId="12" xfId="0" applyAlignment="1" applyBorder="1" applyFont="1" applyNumberFormat="1">
      <alignment shrinkToFit="0" vertical="center" wrapText="0"/>
    </xf>
    <xf borderId="0" fillId="0" fontId="7" numFmtId="12" xfId="0" applyAlignment="1" applyFont="1" applyNumberFormat="1">
      <alignment shrinkToFit="0" vertical="center" wrapText="0"/>
    </xf>
    <xf borderId="68" fillId="0" fontId="7" numFmtId="12" xfId="0" applyAlignment="1" applyBorder="1" applyFont="1" applyNumberFormat="1">
      <alignment shrinkToFit="0" vertical="center" wrapText="0"/>
    </xf>
    <xf borderId="69" fillId="0" fontId="7" numFmtId="0" xfId="0" applyAlignment="1" applyBorder="1" applyFont="1">
      <alignment shrinkToFit="0" vertical="center" wrapText="0"/>
    </xf>
    <xf borderId="0" fillId="0" fontId="7" numFmtId="0" xfId="0" applyAlignment="1" applyFont="1">
      <alignment shrinkToFit="0" vertical="center" wrapText="0"/>
    </xf>
    <xf borderId="70" fillId="0" fontId="6" numFmtId="0" xfId="0" applyAlignment="1" applyBorder="1" applyFont="1">
      <alignment shrinkToFit="0" vertical="center" wrapText="0"/>
    </xf>
    <xf borderId="71" fillId="0" fontId="6" numFmtId="0" xfId="0" applyAlignment="1" applyBorder="1" applyFont="1">
      <alignment shrinkToFit="0" vertical="center" wrapText="0"/>
    </xf>
    <xf borderId="13" fillId="0" fontId="2" numFmtId="0" xfId="0" applyAlignment="1" applyBorder="1" applyFont="1">
      <alignment shrinkToFit="0" vertical="center" wrapText="0"/>
    </xf>
    <xf borderId="21" fillId="0" fontId="4" numFmtId="0" xfId="0" applyAlignment="1" applyBorder="1" applyFont="1">
      <alignment vertical="center"/>
    </xf>
    <xf borderId="54" fillId="0" fontId="2" numFmtId="0" xfId="0" applyAlignment="1" applyBorder="1" applyFont="1">
      <alignment horizontal="center" shrinkToFit="0" vertical="center" wrapText="1"/>
    </xf>
    <xf borderId="72" fillId="3" fontId="7" numFmtId="164" xfId="0" applyAlignment="1" applyBorder="1" applyFont="1" applyNumberFormat="1">
      <alignment shrinkToFit="0" vertical="center" wrapText="0"/>
    </xf>
    <xf borderId="73" fillId="3" fontId="7" numFmtId="164" xfId="0" applyAlignment="1" applyBorder="1" applyFont="1" applyNumberFormat="1">
      <alignment shrinkToFit="0" vertical="center" wrapText="0"/>
    </xf>
    <xf borderId="74" fillId="3" fontId="7" numFmtId="164" xfId="0" applyAlignment="1" applyBorder="1" applyFont="1" applyNumberFormat="1">
      <alignment shrinkToFit="0" vertical="center" wrapText="0"/>
    </xf>
    <xf borderId="62" fillId="2" fontId="7" numFmtId="0" xfId="0" applyAlignment="1" applyBorder="1" applyFont="1">
      <alignment shrinkToFit="0" vertical="center" wrapText="0"/>
    </xf>
    <xf borderId="75" fillId="0" fontId="7" numFmtId="0" xfId="0" applyAlignment="1" applyBorder="1" applyFont="1">
      <alignment shrinkToFit="0" vertical="center" wrapText="0"/>
    </xf>
    <xf borderId="76" fillId="2" fontId="3" numFmtId="0" xfId="0" applyAlignment="1" applyBorder="1" applyFont="1">
      <alignment shrinkToFit="0" vertical="center" wrapText="0"/>
    </xf>
    <xf borderId="76" fillId="3" fontId="6" numFmtId="164" xfId="0" applyAlignment="1" applyBorder="1" applyFont="1" applyNumberFormat="1">
      <alignment horizontal="right" shrinkToFit="0" vertical="center" wrapText="0"/>
    </xf>
    <xf borderId="5" fillId="0" fontId="3" numFmtId="0" xfId="0" applyAlignment="1" applyBorder="1" applyFont="1">
      <alignment shrinkToFit="0" vertical="center" wrapText="1"/>
    </xf>
    <xf borderId="5" fillId="0" fontId="3" numFmtId="0" xfId="0" applyAlignment="1" applyBorder="1" applyFont="1">
      <alignment horizontal="center" shrinkToFit="0" vertical="center" wrapText="1"/>
    </xf>
    <xf borderId="0" fillId="0" fontId="3" numFmtId="0" xfId="0" applyAlignment="1" applyFont="1">
      <alignment shrinkToFit="0" vertical="center" wrapText="1"/>
    </xf>
    <xf borderId="6" fillId="0" fontId="2" numFmtId="0" xfId="0" applyAlignment="1" applyBorder="1" applyFont="1">
      <alignment shrinkToFit="0" vertical="center" wrapText="0"/>
    </xf>
    <xf borderId="65" fillId="3" fontId="7" numFmtId="164" xfId="0" applyAlignment="1" applyBorder="1" applyFont="1" applyNumberFormat="1">
      <alignment shrinkToFit="0" vertical="center" wrapText="0"/>
    </xf>
    <xf borderId="12" fillId="0" fontId="6" numFmtId="0" xfId="0" applyAlignment="1" applyBorder="1" applyFont="1">
      <alignment horizontal="center" shrinkToFit="0" vertical="center" wrapText="1"/>
    </xf>
    <xf borderId="12" fillId="0" fontId="6" numFmtId="0" xfId="0" applyAlignment="1" applyBorder="1" applyFont="1">
      <alignment shrinkToFit="0" vertical="center" wrapText="0"/>
    </xf>
    <xf borderId="0" fillId="0" fontId="2" numFmtId="0" xfId="0" applyAlignment="1" applyFont="1">
      <alignment shrinkToFit="0" vertical="center" wrapText="1"/>
    </xf>
    <xf borderId="77" fillId="0" fontId="2" numFmtId="0" xfId="0" applyAlignment="1" applyBorder="1" applyFont="1">
      <alignment horizontal="center" shrinkToFit="0" vertical="center" wrapText="1"/>
    </xf>
    <xf borderId="78" fillId="0" fontId="4" numFmtId="0" xfId="0" applyAlignment="1" applyBorder="1" applyFont="1">
      <alignment vertical="center"/>
    </xf>
    <xf borderId="79" fillId="0" fontId="4" numFmtId="0" xfId="0" applyAlignment="1" applyBorder="1" applyFont="1">
      <alignment vertical="center"/>
    </xf>
    <xf borderId="80" fillId="3" fontId="6" numFmtId="0" xfId="0" applyAlignment="1" applyBorder="1" applyFont="1">
      <alignment shrinkToFit="0" vertical="center" wrapText="0"/>
    </xf>
    <xf borderId="0" fillId="0" fontId="2" numFmtId="0" xfId="0" applyAlignment="1" applyFont="1">
      <alignment horizontal="left" shrinkToFit="0" vertical="center" wrapText="1"/>
    </xf>
    <xf borderId="81" fillId="0" fontId="4" numFmtId="0" xfId="0" applyAlignment="1" applyBorder="1" applyFont="1">
      <alignment vertical="center"/>
    </xf>
    <xf borderId="82" fillId="0" fontId="4" numFmtId="0" xfId="0" applyAlignment="1" applyBorder="1" applyFont="1">
      <alignment vertical="center"/>
    </xf>
    <xf borderId="83" fillId="0" fontId="4" numFmtId="0" xfId="0" applyAlignment="1" applyBorder="1" applyFont="1">
      <alignment vertical="center"/>
    </xf>
    <xf borderId="84" fillId="0" fontId="4" numFmtId="0" xfId="0" applyAlignment="1" applyBorder="1" applyFont="1">
      <alignment vertical="center"/>
    </xf>
    <xf borderId="0" fillId="0" fontId="3" numFmtId="0" xfId="0" applyAlignment="1" applyFont="1">
      <alignment horizontal="right" shrinkToFit="0" vertical="center" wrapText="0"/>
    </xf>
    <xf borderId="0" fillId="0" fontId="5" numFmtId="0" xfId="0" applyAlignment="1" applyFont="1">
      <alignment horizontal="left" shrinkToFit="0" vertical="center" wrapText="1"/>
    </xf>
    <xf borderId="4" fillId="0" fontId="6" numFmtId="0" xfId="0" applyAlignment="1" applyBorder="1" applyFont="1">
      <alignment horizontal="left" shrinkToFit="0" vertical="center" wrapText="0"/>
    </xf>
    <xf borderId="5" fillId="0" fontId="3" numFmtId="0" xfId="0" applyAlignment="1" applyBorder="1" applyFont="1">
      <alignment horizontal="right" shrinkToFit="0" vertical="center" wrapText="0"/>
    </xf>
    <xf borderId="6" fillId="0" fontId="3" numFmtId="0" xfId="0" applyAlignment="1" applyBorder="1" applyFont="1">
      <alignment horizontal="right" shrinkToFit="0" vertical="center" wrapText="0"/>
    </xf>
    <xf borderId="0" fillId="0" fontId="8" numFmtId="0" xfId="0" applyAlignment="1" applyFont="1">
      <alignment horizontal="left" shrinkToFit="0" vertical="center" wrapText="0"/>
    </xf>
    <xf borderId="13" fillId="0" fontId="3" numFmtId="0" xfId="0" applyAlignment="1" applyBorder="1" applyFont="1">
      <alignment shrinkToFit="0" vertical="center" wrapText="0"/>
    </xf>
    <xf borderId="80" fillId="0" fontId="3" numFmtId="0" xfId="0" applyAlignment="1" applyBorder="1" applyFont="1">
      <alignment shrinkToFit="0" vertical="center" wrapText="0"/>
    </xf>
    <xf borderId="85" fillId="0" fontId="3" numFmtId="0" xfId="0" applyAlignment="1" applyBorder="1" applyFont="1">
      <alignment horizontal="center" shrinkToFit="0" vertical="center" wrapText="0"/>
    </xf>
    <xf borderId="0" fillId="0" fontId="3" numFmtId="0" xfId="0" applyAlignment="1" applyFont="1">
      <alignment horizontal="center" shrinkToFit="0" vertical="center" wrapText="0"/>
    </xf>
    <xf borderId="86" fillId="0" fontId="3" numFmtId="0" xfId="0" applyAlignment="1" applyBorder="1" applyFont="1">
      <alignment horizontal="center" shrinkToFit="0" vertical="center" wrapText="0"/>
    </xf>
    <xf borderId="87" fillId="0" fontId="3" numFmtId="0" xfId="0" applyAlignment="1" applyBorder="1" applyFont="1">
      <alignment horizontal="center" shrinkToFit="0" vertical="center" wrapText="0"/>
    </xf>
    <xf borderId="77" fillId="0" fontId="3" numFmtId="0" xfId="0" applyAlignment="1" applyBorder="1" applyFont="1">
      <alignment shrinkToFit="0" vertical="center" wrapText="0"/>
    </xf>
    <xf borderId="88" fillId="0" fontId="3" numFmtId="0" xfId="0" applyAlignment="1" applyBorder="1" applyFont="1">
      <alignment shrinkToFit="0" vertical="center" wrapText="0"/>
    </xf>
    <xf borderId="89" fillId="0" fontId="5" numFmtId="0" xfId="0" applyAlignment="1" applyBorder="1" applyFont="1">
      <alignment horizontal="right" shrinkToFit="0" vertical="center" wrapText="0"/>
    </xf>
    <xf borderId="90" fillId="0" fontId="4" numFmtId="0" xfId="0" applyAlignment="1" applyBorder="1" applyFont="1">
      <alignment vertical="center"/>
    </xf>
    <xf borderId="90" fillId="0" fontId="5" numFmtId="0" xfId="0" applyAlignment="1" applyBorder="1" applyFont="1">
      <alignment shrinkToFit="0" vertical="center" wrapText="0"/>
    </xf>
    <xf borderId="91" fillId="0" fontId="4" numFmtId="0" xfId="0" applyAlignment="1" applyBorder="1" applyFont="1">
      <alignment vertical="center"/>
    </xf>
    <xf borderId="84" fillId="0" fontId="3" numFmtId="0" xfId="0" applyAlignment="1" applyBorder="1" applyFont="1">
      <alignment shrinkToFit="0" vertical="center" wrapText="0"/>
    </xf>
    <xf borderId="85" fillId="0" fontId="4" numFmtId="0" xfId="0" applyAlignment="1" applyBorder="1" applyFont="1">
      <alignment vertical="center"/>
    </xf>
    <xf borderId="86" fillId="0" fontId="4" numFmtId="0" xfId="0" applyAlignment="1" applyBorder="1" applyFont="1">
      <alignment vertical="center"/>
    </xf>
    <xf borderId="87" fillId="0" fontId="4" numFmtId="0" xfId="0" applyAlignment="1" applyBorder="1" applyFont="1">
      <alignment vertical="center"/>
    </xf>
    <xf borderId="92" fillId="0" fontId="5" numFmtId="0" xfId="0" applyAlignment="1" applyBorder="1" applyFont="1">
      <alignment shrinkToFit="0" vertical="center" wrapText="0"/>
    </xf>
    <xf borderId="93" fillId="0" fontId="4" numFmtId="0" xfId="0" applyAlignment="1" applyBorder="1" applyFont="1">
      <alignment vertical="center"/>
    </xf>
    <xf borderId="94" fillId="0" fontId="4" numFmtId="0" xfId="0" applyAlignment="1" applyBorder="1" applyFont="1">
      <alignment vertical="center"/>
    </xf>
    <xf borderId="14" fillId="0" fontId="3" numFmtId="0" xfId="0" applyAlignment="1" applyBorder="1" applyFont="1">
      <alignment shrinkToFit="0" vertical="center" wrapText="0"/>
    </xf>
    <xf borderId="15" fillId="0" fontId="3" numFmtId="0" xfId="0" applyAlignment="1" applyBorder="1" applyFont="1">
      <alignment horizontal="left" shrinkToFit="0" vertical="center" wrapText="0"/>
    </xf>
    <xf borderId="15" fillId="0" fontId="3" numFmtId="0" xfId="0" applyAlignment="1" applyBorder="1" applyFont="1">
      <alignment shrinkToFit="0" vertical="center" wrapText="0"/>
    </xf>
    <xf borderId="16" fillId="0" fontId="3" numFmtId="0" xfId="0" applyAlignment="1" applyBorder="1" applyFont="1">
      <alignment horizontal="left" shrinkToFit="0" vertical="center" wrapText="0"/>
    </xf>
    <xf borderId="92" fillId="0" fontId="3" numFmtId="0" xfId="0" applyAlignment="1" applyBorder="1" applyFont="1">
      <alignment shrinkToFit="0" vertical="center" wrapText="0"/>
    </xf>
    <xf borderId="95" fillId="0" fontId="5" numFmtId="0" xfId="0" applyAlignment="1" applyBorder="1" applyFont="1">
      <alignment horizontal="right" shrinkToFit="0" vertical="center" wrapText="0"/>
    </xf>
    <xf borderId="92" fillId="0" fontId="4" numFmtId="0" xfId="0" applyAlignment="1" applyBorder="1" applyFont="1">
      <alignment vertical="center"/>
    </xf>
    <xf borderId="5" fillId="0" fontId="3" numFmtId="0" xfId="0" applyAlignment="1" applyBorder="1" applyFont="1">
      <alignment horizontal="left" shrinkToFit="0" vertical="center" wrapText="0"/>
    </xf>
    <xf borderId="95" fillId="0" fontId="4" numFmtId="0" xfId="0" applyAlignment="1" applyBorder="1" applyFont="1">
      <alignment vertical="center"/>
    </xf>
    <xf borderId="0" fillId="0" fontId="3" numFmtId="0" xfId="0" applyAlignment="1" applyFont="1">
      <alignment horizontal="left" shrinkToFit="0" vertical="center" wrapText="0"/>
    </xf>
    <xf borderId="95" fillId="0" fontId="5" numFmtId="0" xfId="0" applyAlignment="1" applyBorder="1" applyFont="1">
      <alignment shrinkToFit="0" vertical="center" wrapText="0"/>
    </xf>
    <xf borderId="0" fillId="0" fontId="9" numFmtId="0" xfId="0" applyAlignment="1" applyFont="1">
      <alignment horizontal="center" shrinkToFit="0" vertical="center" wrapText="0"/>
    </xf>
    <xf borderId="96" fillId="0" fontId="10" numFmtId="0" xfId="0" applyAlignment="1" applyBorder="1" applyFont="1">
      <alignment shrinkToFit="0" vertical="center" wrapText="0"/>
    </xf>
    <xf borderId="97" fillId="0" fontId="11" numFmtId="0" xfId="0" applyAlignment="1" applyBorder="1" applyFont="1">
      <alignment shrinkToFit="0" vertical="center" wrapText="0"/>
    </xf>
    <xf borderId="98" fillId="0" fontId="12" numFmtId="0" xfId="0" applyAlignment="1" applyBorder="1" applyFont="1">
      <alignment shrinkToFit="0" vertical="center" wrapText="0"/>
    </xf>
    <xf borderId="0" fillId="0" fontId="6" numFmtId="0" xfId="0" applyAlignment="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city.sapporo.jp/kaigo/k200jigyo/jigyousyokibokubunn.html"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4.5"/>
    <col customWidth="1" min="2" max="5" width="6.75"/>
    <col customWidth="1" min="6" max="17" width="7.38"/>
    <col customWidth="1" min="18" max="18" width="8.75"/>
    <col customWidth="1" min="19" max="19" width="7.88"/>
    <col customWidth="1" min="20" max="20" width="10.13"/>
    <col customWidth="1" min="21" max="21" width="3.63"/>
    <col customWidth="1" min="22" max="26" width="8.0"/>
  </cols>
  <sheetData>
    <row r="1" ht="21.0" customHeight="1">
      <c r="A1" s="1" t="s">
        <v>0</v>
      </c>
      <c r="U1" s="2"/>
      <c r="V1" s="2"/>
      <c r="W1" s="2"/>
      <c r="X1" s="2"/>
      <c r="Y1" s="2"/>
      <c r="Z1" s="2"/>
    </row>
    <row r="2" ht="15.0" customHeight="1">
      <c r="A2" s="2"/>
      <c r="B2" s="1"/>
      <c r="C2" s="1"/>
      <c r="D2" s="1"/>
      <c r="E2" s="1"/>
      <c r="F2" s="1"/>
      <c r="G2" s="1"/>
      <c r="H2" s="1"/>
      <c r="I2" s="1"/>
      <c r="J2" s="1"/>
      <c r="K2" s="1"/>
      <c r="L2" s="1"/>
      <c r="M2" s="1"/>
      <c r="N2" s="1"/>
      <c r="O2" s="1"/>
      <c r="P2" s="3" t="s">
        <v>1</v>
      </c>
      <c r="Q2" s="4"/>
      <c r="R2" s="3"/>
      <c r="S2" s="5"/>
      <c r="T2" s="4"/>
      <c r="U2" s="2"/>
      <c r="V2" s="2"/>
      <c r="W2" s="2"/>
      <c r="X2" s="2"/>
      <c r="Y2" s="2"/>
      <c r="Z2" s="2"/>
    </row>
    <row r="3" ht="15.0" customHeight="1">
      <c r="A3" s="2"/>
      <c r="B3" s="1"/>
      <c r="C3" s="1"/>
      <c r="D3" s="1"/>
      <c r="E3" s="1"/>
      <c r="F3" s="1"/>
      <c r="G3" s="1"/>
      <c r="H3" s="1"/>
      <c r="I3" s="1"/>
      <c r="J3" s="1"/>
      <c r="K3" s="1"/>
      <c r="L3" s="1"/>
      <c r="M3" s="1"/>
      <c r="N3" s="1"/>
      <c r="O3" s="1"/>
      <c r="P3" s="3" t="s">
        <v>2</v>
      </c>
      <c r="Q3" s="4"/>
      <c r="R3" s="3"/>
      <c r="S3" s="5"/>
      <c r="T3" s="4"/>
      <c r="U3" s="2"/>
      <c r="V3" s="2"/>
      <c r="W3" s="2"/>
      <c r="X3" s="2"/>
      <c r="Y3" s="2"/>
      <c r="Z3" s="2"/>
    </row>
    <row r="4" ht="18.0" customHeight="1">
      <c r="A4" s="6" t="s">
        <v>3</v>
      </c>
      <c r="B4" s="2"/>
      <c r="C4" s="2"/>
      <c r="D4" s="2"/>
      <c r="E4" s="2"/>
      <c r="F4" s="2"/>
      <c r="G4" s="2"/>
      <c r="H4" s="2"/>
      <c r="I4" s="2"/>
      <c r="J4" s="2"/>
      <c r="K4" s="2"/>
      <c r="L4" s="2"/>
      <c r="M4" s="2"/>
      <c r="N4" s="2"/>
      <c r="O4" s="2"/>
      <c r="P4" s="2"/>
      <c r="Q4" s="2"/>
      <c r="R4" s="2"/>
      <c r="S4" s="2"/>
      <c r="T4" s="2"/>
      <c r="U4" s="2"/>
      <c r="V4" s="2"/>
      <c r="W4" s="2"/>
      <c r="X4" s="2"/>
      <c r="Y4" s="2"/>
      <c r="Z4" s="2"/>
    </row>
    <row r="5" ht="18.0" customHeight="1">
      <c r="A5" s="2" t="s">
        <v>4</v>
      </c>
      <c r="B5" s="2"/>
      <c r="C5" s="2"/>
      <c r="D5" s="2"/>
      <c r="E5" s="2"/>
      <c r="F5" s="2"/>
      <c r="G5" s="2"/>
      <c r="H5" s="2"/>
      <c r="I5" s="2"/>
      <c r="J5" s="2"/>
      <c r="K5" s="2"/>
      <c r="L5" s="2"/>
      <c r="M5" s="2"/>
      <c r="N5" s="2"/>
      <c r="O5" s="2"/>
      <c r="P5" s="2"/>
      <c r="Q5" s="2"/>
      <c r="R5" s="2"/>
      <c r="S5" s="2"/>
      <c r="T5" s="2"/>
      <c r="U5" s="2"/>
      <c r="V5" s="2"/>
      <c r="W5" s="2"/>
      <c r="X5" s="2"/>
      <c r="Y5" s="2"/>
      <c r="Z5" s="2"/>
    </row>
    <row r="6" ht="20.25" customHeight="1">
      <c r="A6" s="7" t="s">
        <v>5</v>
      </c>
      <c r="V6" s="2"/>
      <c r="W6" s="2"/>
      <c r="X6" s="2"/>
      <c r="Y6" s="2"/>
      <c r="Z6" s="2"/>
    </row>
    <row r="7" ht="15.0" customHeight="1">
      <c r="A7" s="8" t="s">
        <v>6</v>
      </c>
      <c r="B7" s="9" t="s">
        <v>7</v>
      </c>
      <c r="C7" s="10"/>
      <c r="D7" s="10"/>
      <c r="E7" s="11"/>
      <c r="F7" s="12" t="s">
        <v>8</v>
      </c>
      <c r="G7" s="13"/>
      <c r="H7" s="13"/>
      <c r="I7" s="13"/>
      <c r="J7" s="13"/>
      <c r="K7" s="13"/>
      <c r="L7" s="13"/>
      <c r="M7" s="13"/>
      <c r="N7" s="13"/>
      <c r="O7" s="14" t="s">
        <v>9</v>
      </c>
      <c r="P7" s="13"/>
      <c r="Q7" s="15"/>
      <c r="R7" s="16" t="s">
        <v>10</v>
      </c>
      <c r="S7" s="17" t="s">
        <v>11</v>
      </c>
      <c r="T7" s="18" t="s">
        <v>12</v>
      </c>
      <c r="U7" s="19"/>
      <c r="V7" s="19"/>
      <c r="W7" s="19"/>
      <c r="X7" s="19"/>
      <c r="Y7" s="19"/>
      <c r="Z7" s="19"/>
    </row>
    <row r="8" ht="15.0" customHeight="1">
      <c r="A8" s="20"/>
      <c r="B8" s="21"/>
      <c r="C8" s="22"/>
      <c r="D8" s="22"/>
      <c r="E8" s="23"/>
      <c r="F8" s="24" t="s">
        <v>13</v>
      </c>
      <c r="G8" s="25" t="s">
        <v>14</v>
      </c>
      <c r="H8" s="25" t="s">
        <v>15</v>
      </c>
      <c r="I8" s="25" t="s">
        <v>16</v>
      </c>
      <c r="J8" s="25" t="s">
        <v>17</v>
      </c>
      <c r="K8" s="25" t="s">
        <v>18</v>
      </c>
      <c r="L8" s="25" t="s">
        <v>19</v>
      </c>
      <c r="M8" s="25" t="s">
        <v>20</v>
      </c>
      <c r="N8" s="25" t="s">
        <v>21</v>
      </c>
      <c r="O8" s="25" t="s">
        <v>22</v>
      </c>
      <c r="P8" s="25" t="s">
        <v>23</v>
      </c>
      <c r="Q8" s="26" t="s">
        <v>24</v>
      </c>
      <c r="R8" s="27"/>
      <c r="S8" s="28" t="s">
        <v>25</v>
      </c>
      <c r="T8" s="29" t="s">
        <v>26</v>
      </c>
      <c r="U8" s="19"/>
      <c r="V8" s="19"/>
      <c r="W8" s="19"/>
      <c r="X8" s="19"/>
      <c r="Y8" s="19"/>
      <c r="Z8" s="19"/>
    </row>
    <row r="9" ht="27.75" customHeight="1">
      <c r="A9" s="20"/>
      <c r="B9" s="30" t="s">
        <v>27</v>
      </c>
      <c r="C9" s="31"/>
      <c r="D9" s="31"/>
      <c r="E9" s="32"/>
      <c r="F9" s="33"/>
      <c r="G9" s="33"/>
      <c r="H9" s="33"/>
      <c r="I9" s="33"/>
      <c r="J9" s="33"/>
      <c r="K9" s="33"/>
      <c r="L9" s="33"/>
      <c r="M9" s="33"/>
      <c r="N9" s="33"/>
      <c r="O9" s="33"/>
      <c r="P9" s="33"/>
      <c r="Q9" s="34"/>
      <c r="R9" s="35">
        <f t="shared" ref="R9:R13" si="1">SUM(F9:P9)</f>
        <v>0</v>
      </c>
      <c r="S9" s="36" t="s">
        <v>28</v>
      </c>
      <c r="T9" s="37">
        <f>R9*0.25</f>
        <v>0</v>
      </c>
      <c r="U9" s="19"/>
      <c r="V9" s="19"/>
      <c r="W9" s="19"/>
      <c r="X9" s="19"/>
      <c r="Y9" s="19"/>
      <c r="Z9" s="19"/>
    </row>
    <row r="10" ht="27.75" customHeight="1">
      <c r="A10" s="20"/>
      <c r="B10" s="38" t="s">
        <v>29</v>
      </c>
      <c r="C10" s="39"/>
      <c r="D10" s="39"/>
      <c r="E10" s="40"/>
      <c r="F10" s="41"/>
      <c r="G10" s="41"/>
      <c r="H10" s="41"/>
      <c r="I10" s="41"/>
      <c r="J10" s="41"/>
      <c r="K10" s="41"/>
      <c r="L10" s="41"/>
      <c r="M10" s="41"/>
      <c r="N10" s="41"/>
      <c r="O10" s="41"/>
      <c r="P10" s="41"/>
      <c r="Q10" s="42"/>
      <c r="R10" s="43">
        <f t="shared" si="1"/>
        <v>0</v>
      </c>
      <c r="S10" s="44" t="s">
        <v>30</v>
      </c>
      <c r="T10" s="45">
        <f>R10*0.5</f>
        <v>0</v>
      </c>
      <c r="U10" s="19"/>
      <c r="V10" s="19"/>
      <c r="W10" s="19"/>
      <c r="X10" s="19"/>
      <c r="Y10" s="19"/>
      <c r="Z10" s="19"/>
    </row>
    <row r="11" ht="27.75" customHeight="1">
      <c r="A11" s="20"/>
      <c r="B11" s="38" t="s">
        <v>31</v>
      </c>
      <c r="C11" s="39"/>
      <c r="D11" s="39"/>
      <c r="E11" s="40"/>
      <c r="F11" s="41"/>
      <c r="G11" s="41"/>
      <c r="H11" s="41"/>
      <c r="I11" s="41"/>
      <c r="J11" s="41"/>
      <c r="K11" s="41"/>
      <c r="L11" s="41"/>
      <c r="M11" s="41"/>
      <c r="N11" s="41"/>
      <c r="O11" s="41"/>
      <c r="P11" s="41"/>
      <c r="Q11" s="42"/>
      <c r="R11" s="43">
        <f t="shared" si="1"/>
        <v>0</v>
      </c>
      <c r="S11" s="44" t="s">
        <v>32</v>
      </c>
      <c r="T11" s="45">
        <f>R11*0.75</f>
        <v>0</v>
      </c>
      <c r="U11" s="19"/>
      <c r="V11" s="19"/>
      <c r="W11" s="19"/>
      <c r="X11" s="19"/>
      <c r="Y11" s="19"/>
      <c r="Z11" s="19"/>
    </row>
    <row r="12" ht="27.75" customHeight="1">
      <c r="A12" s="20"/>
      <c r="B12" s="46" t="s">
        <v>33</v>
      </c>
      <c r="C12" s="47"/>
      <c r="D12" s="47"/>
      <c r="E12" s="48"/>
      <c r="F12" s="49"/>
      <c r="G12" s="49"/>
      <c r="H12" s="49"/>
      <c r="I12" s="49"/>
      <c r="J12" s="50"/>
      <c r="K12" s="50"/>
      <c r="L12" s="49"/>
      <c r="M12" s="49"/>
      <c r="N12" s="50"/>
      <c r="O12" s="49"/>
      <c r="P12" s="50"/>
      <c r="Q12" s="51"/>
      <c r="R12" s="52">
        <f t="shared" si="1"/>
        <v>0</v>
      </c>
      <c r="S12" s="53"/>
      <c r="T12" s="54">
        <f t="shared" ref="T12:T13" si="2">R12</f>
        <v>0</v>
      </c>
      <c r="U12" s="19"/>
      <c r="V12" s="19"/>
      <c r="W12" s="19"/>
      <c r="X12" s="19"/>
      <c r="Y12" s="19"/>
      <c r="Z12" s="19"/>
    </row>
    <row r="13" ht="32.25" customHeight="1">
      <c r="A13" s="20"/>
      <c r="B13" s="55" t="s">
        <v>34</v>
      </c>
      <c r="C13" s="56"/>
      <c r="D13" s="56"/>
      <c r="E13" s="57"/>
      <c r="F13" s="58"/>
      <c r="G13" s="58"/>
      <c r="H13" s="58"/>
      <c r="I13" s="58"/>
      <c r="J13" s="59"/>
      <c r="K13" s="59"/>
      <c r="L13" s="58"/>
      <c r="M13" s="58"/>
      <c r="N13" s="60"/>
      <c r="O13" s="58"/>
      <c r="P13" s="60"/>
      <c r="Q13" s="61"/>
      <c r="R13" s="62">
        <f t="shared" si="1"/>
        <v>0</v>
      </c>
      <c r="S13" s="63"/>
      <c r="T13" s="64">
        <f t="shared" si="2"/>
        <v>0</v>
      </c>
      <c r="U13" s="19"/>
      <c r="V13" s="19"/>
      <c r="W13" s="19"/>
      <c r="X13" s="19"/>
      <c r="Y13" s="19"/>
      <c r="Z13" s="19"/>
    </row>
    <row r="14" ht="26.25" customHeight="1">
      <c r="A14" s="65" t="s">
        <v>35</v>
      </c>
      <c r="B14" s="66" t="s">
        <v>36</v>
      </c>
      <c r="C14" s="67"/>
      <c r="D14" s="67"/>
      <c r="E14" s="68"/>
      <c r="F14" s="69">
        <f t="shared" ref="F14:P14" si="3">F9*0.25+F10*0.5+F11*0.75+F12+F13</f>
        <v>0</v>
      </c>
      <c r="G14" s="70">
        <f t="shared" si="3"/>
        <v>0</v>
      </c>
      <c r="H14" s="71">
        <f t="shared" si="3"/>
        <v>0</v>
      </c>
      <c r="I14" s="71">
        <f t="shared" si="3"/>
        <v>0</v>
      </c>
      <c r="J14" s="72">
        <f t="shared" si="3"/>
        <v>0</v>
      </c>
      <c r="K14" s="73">
        <f t="shared" si="3"/>
        <v>0</v>
      </c>
      <c r="L14" s="73">
        <f t="shared" si="3"/>
        <v>0</v>
      </c>
      <c r="M14" s="71">
        <f t="shared" si="3"/>
        <v>0</v>
      </c>
      <c r="N14" s="71">
        <f t="shared" si="3"/>
        <v>0</v>
      </c>
      <c r="O14" s="71">
        <f t="shared" si="3"/>
        <v>0</v>
      </c>
      <c r="P14" s="71">
        <f t="shared" si="3"/>
        <v>0</v>
      </c>
      <c r="Q14" s="74"/>
      <c r="R14" s="75"/>
      <c r="S14" s="76"/>
      <c r="T14" s="77">
        <f>SUM(T9:T13)</f>
        <v>0</v>
      </c>
      <c r="U14" s="2"/>
      <c r="V14" s="2"/>
      <c r="W14" s="2"/>
      <c r="X14" s="2"/>
      <c r="Y14" s="2"/>
      <c r="Z14" s="2"/>
    </row>
    <row r="15" ht="27.0" customHeight="1">
      <c r="A15" s="78"/>
      <c r="B15" s="79" t="s">
        <v>37</v>
      </c>
      <c r="C15" s="10"/>
      <c r="D15" s="10"/>
      <c r="E15" s="80"/>
      <c r="F15" s="81"/>
      <c r="G15" s="82"/>
      <c r="H15" s="83"/>
      <c r="I15" s="81"/>
      <c r="J15" s="81"/>
      <c r="K15" s="81"/>
      <c r="L15" s="81"/>
      <c r="M15" s="82"/>
      <c r="N15" s="83"/>
      <c r="O15" s="83"/>
      <c r="P15" s="81"/>
      <c r="Q15" s="84"/>
      <c r="R15" s="85"/>
      <c r="S15" s="86"/>
      <c r="T15" s="87"/>
      <c r="U15" s="88"/>
      <c r="V15" s="2"/>
      <c r="W15" s="2"/>
      <c r="X15" s="2"/>
      <c r="Y15" s="2"/>
      <c r="Z15" s="2"/>
    </row>
    <row r="16" ht="26.25" customHeight="1">
      <c r="A16" s="89"/>
      <c r="B16" s="90" t="s">
        <v>38</v>
      </c>
      <c r="C16" s="67"/>
      <c r="D16" s="67"/>
      <c r="E16" s="68"/>
      <c r="F16" s="71">
        <f t="shared" ref="F16:P16" si="4">IF(F15=6/7,ROUND(F14*6/7,2),F14)</f>
        <v>0</v>
      </c>
      <c r="G16" s="91">
        <f t="shared" si="4"/>
        <v>0</v>
      </c>
      <c r="H16" s="71">
        <f t="shared" si="4"/>
        <v>0</v>
      </c>
      <c r="I16" s="71">
        <f t="shared" si="4"/>
        <v>0</v>
      </c>
      <c r="J16" s="71">
        <f t="shared" si="4"/>
        <v>0</v>
      </c>
      <c r="K16" s="91">
        <f t="shared" si="4"/>
        <v>0</v>
      </c>
      <c r="L16" s="71">
        <f t="shared" si="4"/>
        <v>0</v>
      </c>
      <c r="M16" s="92">
        <f t="shared" si="4"/>
        <v>0</v>
      </c>
      <c r="N16" s="71">
        <f t="shared" si="4"/>
        <v>0</v>
      </c>
      <c r="O16" s="71">
        <f t="shared" si="4"/>
        <v>0</v>
      </c>
      <c r="P16" s="93">
        <f t="shared" si="4"/>
        <v>0</v>
      </c>
      <c r="Q16" s="94"/>
      <c r="R16" s="95"/>
      <c r="S16" s="96"/>
      <c r="T16" s="97">
        <f>SUM(F16:P16)</f>
        <v>0</v>
      </c>
      <c r="U16" s="2"/>
      <c r="V16" s="2"/>
      <c r="W16" s="2"/>
      <c r="X16" s="2"/>
      <c r="Y16" s="2"/>
      <c r="Z16" s="2"/>
    </row>
    <row r="17" ht="30.0" customHeight="1">
      <c r="A17" s="98"/>
      <c r="B17" s="99" t="s">
        <v>39</v>
      </c>
      <c r="C17" s="10"/>
      <c r="D17" s="10"/>
      <c r="E17" s="10"/>
      <c r="F17" s="2"/>
      <c r="G17" s="100"/>
      <c r="H17" s="100"/>
      <c r="I17" s="100"/>
      <c r="J17" s="100"/>
      <c r="K17" s="100"/>
      <c r="L17" s="100"/>
      <c r="M17" s="100"/>
      <c r="N17" s="100"/>
      <c r="O17" s="101"/>
      <c r="P17" s="79" t="s">
        <v>40</v>
      </c>
      <c r="Q17" s="11"/>
      <c r="R17" s="102">
        <f>T16</f>
        <v>0</v>
      </c>
      <c r="S17" s="103" t="s">
        <v>41</v>
      </c>
      <c r="T17" s="104">
        <v>0.0</v>
      </c>
      <c r="U17" s="2"/>
      <c r="V17" s="2"/>
      <c r="W17" s="2"/>
      <c r="X17" s="2"/>
      <c r="Y17" s="2"/>
      <c r="Z17" s="2"/>
    </row>
    <row r="18" ht="15.0" customHeight="1">
      <c r="A18" s="100"/>
      <c r="B18" s="100"/>
      <c r="C18" s="100"/>
      <c r="D18" s="100"/>
      <c r="E18" s="100"/>
      <c r="F18" s="100"/>
      <c r="G18" s="100"/>
      <c r="H18" s="100"/>
      <c r="I18" s="100"/>
      <c r="J18" s="100"/>
      <c r="K18" s="100"/>
      <c r="L18" s="100"/>
      <c r="M18" s="100"/>
      <c r="N18" s="100"/>
      <c r="O18" s="105"/>
      <c r="P18" s="106" t="s">
        <v>42</v>
      </c>
      <c r="Q18" s="107"/>
      <c r="R18" s="107"/>
      <c r="S18" s="108"/>
      <c r="T18" s="109" t="str">
        <f>R17/T17</f>
        <v>#DIV/0!</v>
      </c>
      <c r="U18" s="2"/>
      <c r="V18" s="2"/>
      <c r="W18" s="2"/>
      <c r="X18" s="2"/>
      <c r="Y18" s="2"/>
      <c r="Z18" s="2"/>
    </row>
    <row r="19" ht="15.0" customHeight="1">
      <c r="A19" s="2"/>
      <c r="B19" s="110"/>
      <c r="C19" s="110"/>
      <c r="D19" s="110"/>
      <c r="E19" s="110"/>
      <c r="F19" s="110"/>
      <c r="G19" s="110"/>
      <c r="H19" s="110"/>
      <c r="I19" s="110"/>
      <c r="J19" s="110"/>
      <c r="K19" s="110"/>
      <c r="L19" s="110"/>
      <c r="M19" s="2"/>
      <c r="N19" s="2"/>
      <c r="O19" s="2"/>
      <c r="P19" s="111"/>
      <c r="Q19" s="112"/>
      <c r="R19" s="112"/>
      <c r="S19" s="113"/>
      <c r="T19" s="114"/>
      <c r="U19" s="2"/>
      <c r="V19" s="2"/>
      <c r="W19" s="2"/>
      <c r="X19" s="2"/>
      <c r="Y19" s="2"/>
      <c r="Z19" s="2"/>
    </row>
    <row r="20" ht="9.0" customHeight="1">
      <c r="A20" s="115"/>
      <c r="U20" s="19"/>
      <c r="V20" s="19"/>
      <c r="W20" s="19"/>
      <c r="X20" s="19"/>
      <c r="Y20" s="19"/>
      <c r="Z20" s="19"/>
    </row>
    <row r="21" ht="30.0" customHeight="1">
      <c r="A21" s="116" t="s">
        <v>43</v>
      </c>
      <c r="U21" s="105"/>
      <c r="V21" s="105"/>
      <c r="W21" s="105"/>
      <c r="X21" s="105"/>
      <c r="Y21" s="105"/>
      <c r="Z21" s="105"/>
    </row>
    <row r="22" ht="30.0" customHeight="1">
      <c r="A22" s="116" t="s">
        <v>44</v>
      </c>
      <c r="U22" s="105"/>
      <c r="V22" s="105"/>
      <c r="W22" s="105"/>
      <c r="X22" s="105"/>
      <c r="Y22" s="105"/>
      <c r="Z22" s="105"/>
    </row>
    <row r="23" ht="18.0" customHeight="1">
      <c r="A23" s="2" t="s">
        <v>45</v>
      </c>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ht="15.75" customHeight="1">
      <c r="A24" s="117" t="s">
        <v>46</v>
      </c>
      <c r="B24" s="10"/>
      <c r="C24" s="10"/>
      <c r="D24" s="10"/>
      <c r="E24" s="10"/>
      <c r="F24" s="10"/>
      <c r="G24" s="10"/>
      <c r="H24" s="10"/>
      <c r="I24" s="10"/>
      <c r="J24" s="10"/>
      <c r="K24" s="118" t="s">
        <v>47</v>
      </c>
      <c r="L24" s="119"/>
      <c r="M24" s="19"/>
      <c r="N24" s="19"/>
      <c r="O24" s="120" t="s">
        <v>48</v>
      </c>
      <c r="P24" s="120"/>
      <c r="Q24" s="120"/>
      <c r="R24" s="120"/>
      <c r="S24" s="120"/>
      <c r="T24" s="19"/>
      <c r="U24" s="19"/>
      <c r="V24" s="19"/>
      <c r="W24" s="19"/>
      <c r="X24" s="19"/>
      <c r="Y24" s="19"/>
      <c r="Z24" s="19"/>
    </row>
    <row r="25" ht="15.0" customHeight="1">
      <c r="A25" s="121"/>
      <c r="B25" s="122"/>
      <c r="C25" s="123" t="s">
        <v>49</v>
      </c>
      <c r="D25" s="122"/>
      <c r="E25" s="124" t="s">
        <v>49</v>
      </c>
      <c r="F25" s="124" t="s">
        <v>50</v>
      </c>
      <c r="G25" s="125" t="s">
        <v>49</v>
      </c>
      <c r="H25" s="122"/>
      <c r="I25" s="126" t="s">
        <v>51</v>
      </c>
      <c r="J25" s="127"/>
      <c r="K25" s="108"/>
      <c r="L25" s="128"/>
      <c r="M25" s="19"/>
      <c r="N25" s="19"/>
      <c r="O25" s="129" t="s">
        <v>52</v>
      </c>
      <c r="P25" s="130"/>
      <c r="Q25" s="130"/>
      <c r="R25" s="130"/>
      <c r="S25" s="131" t="s">
        <v>53</v>
      </c>
      <c r="T25" s="132"/>
      <c r="U25" s="19"/>
      <c r="V25" s="19"/>
      <c r="W25" s="19"/>
      <c r="X25" s="19"/>
      <c r="Y25" s="19"/>
      <c r="Z25" s="19"/>
    </row>
    <row r="26" ht="15.0" customHeight="1">
      <c r="A26" s="121"/>
      <c r="B26" s="133"/>
      <c r="C26" s="134"/>
      <c r="D26" s="114"/>
      <c r="G26" s="135"/>
      <c r="H26" s="114"/>
      <c r="I26" s="136"/>
      <c r="J26" s="111"/>
      <c r="K26" s="113"/>
      <c r="L26" s="128"/>
      <c r="M26" s="19"/>
      <c r="N26" s="137"/>
      <c r="O26" s="138"/>
      <c r="P26" s="22"/>
      <c r="Q26" s="22"/>
      <c r="R26" s="22"/>
      <c r="S26" s="22"/>
      <c r="T26" s="139"/>
      <c r="U26" s="19"/>
      <c r="V26" s="19"/>
      <c r="W26" s="19"/>
      <c r="X26" s="19"/>
      <c r="Y26" s="19"/>
      <c r="Z26" s="19"/>
    </row>
    <row r="27" ht="15.0" customHeight="1">
      <c r="A27" s="140"/>
      <c r="B27" s="141"/>
      <c r="C27" s="141" t="s">
        <v>54</v>
      </c>
      <c r="D27" s="142"/>
      <c r="E27" s="141"/>
      <c r="F27" s="142"/>
      <c r="G27" s="142"/>
      <c r="H27" s="141"/>
      <c r="I27" s="141" t="s">
        <v>55</v>
      </c>
      <c r="J27" s="142"/>
      <c r="K27" s="142"/>
      <c r="L27" s="143" t="s">
        <v>54</v>
      </c>
      <c r="M27" s="19"/>
      <c r="N27" s="144"/>
      <c r="O27" s="145" t="s">
        <v>56</v>
      </c>
      <c r="S27" s="6" t="s">
        <v>57</v>
      </c>
      <c r="T27" s="146"/>
      <c r="U27" s="19"/>
      <c r="V27" s="19"/>
      <c r="W27" s="19"/>
      <c r="X27" s="19"/>
      <c r="Y27" s="19"/>
      <c r="Z27" s="19"/>
    </row>
    <row r="28" ht="15.0" customHeight="1">
      <c r="A28" s="147" t="s">
        <v>58</v>
      </c>
      <c r="B28" s="10"/>
      <c r="C28" s="10"/>
      <c r="D28" s="10"/>
      <c r="E28" s="10"/>
      <c r="F28" s="10"/>
      <c r="G28" s="10"/>
      <c r="H28" s="10"/>
      <c r="I28" s="10"/>
      <c r="J28" s="10"/>
      <c r="K28" s="10"/>
      <c r="L28" s="10"/>
      <c r="M28" s="19"/>
      <c r="N28" s="137"/>
      <c r="O28" s="148"/>
      <c r="T28" s="146"/>
      <c r="U28" s="19"/>
      <c r="V28" s="19"/>
      <c r="W28" s="19"/>
      <c r="X28" s="19"/>
      <c r="Y28" s="19"/>
      <c r="Z28" s="19"/>
    </row>
    <row r="29" ht="15.0" customHeight="1">
      <c r="A29" s="149" t="s">
        <v>59</v>
      </c>
      <c r="M29" s="19"/>
      <c r="N29" s="19"/>
      <c r="O29" s="150" t="s">
        <v>60</v>
      </c>
      <c r="P29" s="6"/>
      <c r="Q29" s="6"/>
      <c r="R29" s="6"/>
      <c r="S29" s="6"/>
      <c r="T29" s="137"/>
      <c r="U29" s="19"/>
      <c r="V29" s="19"/>
      <c r="W29" s="19"/>
      <c r="X29" s="19"/>
      <c r="Y29" s="19"/>
      <c r="Z29" s="19"/>
    </row>
    <row r="30" ht="15.0" customHeight="1">
      <c r="A30" s="2"/>
      <c r="B30" s="151" t="s">
        <v>61</v>
      </c>
      <c r="F30" s="127"/>
      <c r="G30" s="108"/>
      <c r="H30" s="124" t="s">
        <v>62</v>
      </c>
      <c r="J30" s="115" t="s">
        <v>63</v>
      </c>
      <c r="K30" s="127"/>
      <c r="L30" s="108"/>
      <c r="M30" s="2"/>
      <c r="N30" s="2"/>
      <c r="O30" s="152" t="s">
        <v>64</v>
      </c>
      <c r="P30" s="153"/>
      <c r="Q30" s="153"/>
      <c r="R30" s="153"/>
      <c r="S30" s="153"/>
      <c r="T30" s="154"/>
      <c r="U30" s="2"/>
      <c r="V30" s="2"/>
      <c r="W30" s="2"/>
      <c r="X30" s="2"/>
      <c r="Y30" s="2"/>
      <c r="Z30" s="2"/>
    </row>
    <row r="31" ht="15.0" customHeight="1">
      <c r="A31" s="2"/>
      <c r="F31" s="111"/>
      <c r="G31" s="113"/>
      <c r="J31" s="2"/>
      <c r="K31" s="111"/>
      <c r="L31" s="113"/>
      <c r="M31" s="2"/>
      <c r="N31" s="2"/>
      <c r="O31" s="2"/>
      <c r="P31" s="2"/>
      <c r="Q31" s="2"/>
      <c r="R31" s="2"/>
      <c r="S31" s="2"/>
      <c r="T31" s="2"/>
      <c r="U31" s="2"/>
      <c r="V31" s="2"/>
      <c r="W31" s="2"/>
      <c r="X31" s="2"/>
      <c r="Y31" s="2"/>
      <c r="Z31" s="2"/>
    </row>
    <row r="32" ht="18.0" customHeight="1">
      <c r="A32" s="155" t="s">
        <v>65</v>
      </c>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6">
    <mergeCell ref="A1:T1"/>
    <mergeCell ref="P2:Q2"/>
    <mergeCell ref="R2:T2"/>
    <mergeCell ref="P3:Q3"/>
    <mergeCell ref="R3:T3"/>
    <mergeCell ref="A6:U6"/>
    <mergeCell ref="A7:A13"/>
    <mergeCell ref="O25:R26"/>
    <mergeCell ref="S25:T26"/>
    <mergeCell ref="B13:E13"/>
    <mergeCell ref="A20:T20"/>
    <mergeCell ref="A21:T21"/>
    <mergeCell ref="A22:T22"/>
    <mergeCell ref="A24:J24"/>
    <mergeCell ref="C25:C26"/>
    <mergeCell ref="D25:D26"/>
    <mergeCell ref="B7:E8"/>
    <mergeCell ref="F7:N7"/>
    <mergeCell ref="O7:Q7"/>
    <mergeCell ref="R7:R8"/>
    <mergeCell ref="P17:Q17"/>
    <mergeCell ref="P18:S19"/>
    <mergeCell ref="T18:T19"/>
    <mergeCell ref="B9:E9"/>
    <mergeCell ref="B10:E10"/>
    <mergeCell ref="B11:E11"/>
    <mergeCell ref="B12:E12"/>
    <mergeCell ref="A14:A16"/>
    <mergeCell ref="B14:E14"/>
    <mergeCell ref="B15:E15"/>
    <mergeCell ref="B16:E16"/>
    <mergeCell ref="B17:E17"/>
    <mergeCell ref="E25:E26"/>
    <mergeCell ref="F25:F26"/>
    <mergeCell ref="B30:E31"/>
    <mergeCell ref="F30:G31"/>
    <mergeCell ref="H30:I31"/>
    <mergeCell ref="K30:L31"/>
    <mergeCell ref="G25:G26"/>
    <mergeCell ref="H25:H26"/>
    <mergeCell ref="I25:I26"/>
    <mergeCell ref="J25:K26"/>
    <mergeCell ref="O27:R28"/>
    <mergeCell ref="S27:T28"/>
    <mergeCell ref="A28:L28"/>
    <mergeCell ref="A29:L29"/>
  </mergeCells>
  <dataValidations>
    <dataValidation type="list" allowBlank="1" showInputMessage="1" showErrorMessage="1" prompt=" - " sqref="F15:P15">
      <formula1>"0.857142857142857"</formula1>
    </dataValidation>
  </dataValidations>
  <hyperlinks>
    <hyperlink r:id="rId1" ref="O30"/>
  </hyperlinks>
  <printOptions/>
  <pageMargins bottom="0.75" footer="0.0" header="0.0" left="0.7" right="0.7" top="0.75"/>
  <pageSetup fitToHeight="0" orientation="landscape"/>
  <drawing r:id="rId2"/>
</worksheet>
</file>