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32760" windowWidth="7680" windowHeight="9480" activeTab="0"/>
  </bookViews>
  <sheets>
    <sheet name="通リハ" sheetId="1" r:id="rId1"/>
  </sheets>
  <definedNames>
    <definedName name="_xlnm.Print_Area" localSheetId="0">'通リハ'!$A$1:$U$32</definedName>
  </definedNames>
  <calcPr fullCalcOnLoad="1"/>
</workbook>
</file>

<file path=xl/sharedStrings.xml><?xml version="1.0" encoding="utf-8"?>
<sst xmlns="http://schemas.openxmlformats.org/spreadsheetml/2006/main" count="69" uniqueCount="66">
  <si>
    <t>※　網掛け部分以外を入力</t>
  </si>
  <si>
    <t>事業所番号</t>
  </si>
  <si>
    <t>６月</t>
  </si>
  <si>
    <t xml:space="preserve">   乗じて得た数を月平均利用延べ人数とする。</t>
  </si>
  <si>
    <t>区 分　  　　　　年 月</t>
  </si>
  <si>
    <t>利用延人員数</t>
  </si>
  <si>
    <t>利用延人員数合計</t>
  </si>
  <si>
    <t>事業所名称</t>
  </si>
  <si>
    <t>７５０＜（ｃ）or（c'）≦９００　→</t>
  </si>
  <si>
    <t>前年度利用延人数（ａ）</t>
  </si>
  <si>
    <t>介護予防利用者を、同時にサービス提供を受けた者の最大数を営業日ごとに加える方法で算定の場合</t>
  </si>
  <si>
    <t>　　●平均利用延べ人員数確認表</t>
  </si>
  <si>
    <t>（ｃ）</t>
  </si>
  <si>
    <t>＊介護予防通リハの指定を併せて受け一体的に事業を実施している場合は、介護予防も含めた人数（予防利用者は利用時間に応じて区分、又は、同時にサービス提供を受けた者の最大数を営業日毎に加える。）</t>
  </si>
  <si>
    <t>＝</t>
  </si>
  <si>
    <t>計算上</t>
  </si>
  <si>
    <t>※　端数処理については、計算の途中では行わずに、１月あたりの平均利用延人数を算出した段階で小数点以下を切り捨ててください。</t>
  </si>
  <si>
    <t>（日）</t>
  </si>
  <si>
    <t>５月</t>
  </si>
  <si>
    <t>３月</t>
  </si>
  <si>
    <t>補正後の</t>
  </si>
  <si>
    <t>４月</t>
  </si>
  <si>
    <t>７月</t>
  </si>
  <si>
    <t>８月</t>
  </si>
  <si>
    <t>９月</t>
  </si>
  <si>
    <t>１０月</t>
  </si>
  <si>
    <t>計算方法：(運営規程の定員)×(サービス提供時間の区分)×９０％×(月平均の営業日数)</t>
  </si>
  <si>
    <t>１１月</t>
  </si>
  <si>
    <t>１２月</t>
  </si>
  <si>
    <t>補正</t>
  </si>
  <si>
    <t>１月</t>
  </si>
  <si>
    <t>２月</t>
  </si>
  <si>
    <t>の補正</t>
  </si>
  <si>
    <t>最終人数</t>
  </si>
  <si>
    <t>利用人数</t>
  </si>
  <si>
    <t>×　６／７　＝</t>
  </si>
  <si>
    <t>× 1/4</t>
  </si>
  <si>
    <t>１時間以上２時間未満</t>
  </si>
  <si>
    <t xml:space="preserve">    なお、運営規定上のサービス提供時間の区分に応じて、定員に１時間以上２時間未満は４分の１、２時間以上４時間未満は２分の１、
   ４時間以上６時間未満は４分の３、６時間以上８時間未満は１を乗じてください。</t>
  </si>
  <si>
    <t>× 1/2</t>
  </si>
  <si>
    <t>× 3/4</t>
  </si>
  <si>
    <t>●算定区分</t>
  </si>
  <si>
    <t>大規模の事業所（Ⅱ）</t>
  </si>
  <si>
    <t>９００＜（ｃ）もしくは（c'） 　 →</t>
  </si>
  <si>
    <t>補正後の利用延人数小計</t>
  </si>
  <si>
    <t>毎日事業実施した月（正月等除く）がある場合、6／7を入力</t>
  </si>
  <si>
    <t>営業月数（ｂ）</t>
  </si>
  <si>
    <t>月平均利用延人員数（ｃ）=
(ａ)÷(ｂ)</t>
  </si>
  <si>
    <t>（c'）</t>
  </si>
  <si>
    <t>　　●平均利用延人数見込み数推計</t>
  </si>
  <si>
    <t>×</t>
  </si>
  <si>
    <r>
      <t>※</t>
    </r>
    <r>
      <rPr>
        <sz val="10"/>
        <rFont val="HG丸ｺﾞｼｯｸM-PRO"/>
        <family val="3"/>
      </rPr>
      <t>　但し、</t>
    </r>
    <r>
      <rPr>
        <b/>
        <i/>
        <u val="single"/>
        <sz val="10"/>
        <rFont val="HG丸ｺﾞｼｯｸM-PRO"/>
        <family val="3"/>
      </rPr>
      <t>正月等以外は、毎日営業している事業所</t>
    </r>
    <r>
      <rPr>
        <sz val="10"/>
        <rFont val="HG丸ｺﾞｼｯｸM-PRO"/>
        <family val="3"/>
      </rPr>
      <t>は上記で算出した（ｃ）に７分の６を</t>
    </r>
  </si>
  <si>
    <t>０.９</t>
  </si>
  <si>
    <t>（ｃ）もしくは（c'）≦７５０   →</t>
  </si>
  <si>
    <t>通常規模の事業所</t>
  </si>
  <si>
    <t>（人）</t>
  </si>
  <si>
    <t>大規模の事業所（Ⅰ）</t>
  </si>
  <si>
    <t>◎該当事業所のみ記入</t>
  </si>
  <si>
    <t>２時間以上４時間未満　　　　　　   （２～３時間・３～４時間）</t>
  </si>
  <si>
    <t>４時間以上６時間未満
（４～５時間・５～６時間）</t>
  </si>
  <si>
    <t>６時間以上８時間未満
（６～７時間・７～８時間）</t>
  </si>
  <si>
    <t>令和６年度用　事業所規模区分確認表（通所リハビリテーション編）</t>
  </si>
  <si>
    <t>１．令和５年度の事業実績が６月以上ある事業所（令和５年10月１日以前に事業を開始した事業所）は、以下の計算表により算出してください。</t>
  </si>
  <si>
    <t>令和５年</t>
  </si>
  <si>
    <t>令和６年</t>
  </si>
  <si>
    <t>２．令和５年度の事業実績が６月に満たない事業所(新規又は再開の場合を含む。)又は、令和５年度から定員を概ね25％以上変更(年度が
　　変わる際に限る。)して事業を実施しようとしている事業所は、便宜上、定員の90％に月平均の営業日数を乗じて得た数で判断する。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</si>
</sst>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ggge&quot;年&quot;m&quot;月&quot;d&quot;日&quot;;@"/>
    <numFmt numFmtId="178" formatCode="[$-411]gge&quot;年&quot;m&quot;月&quot;d&quot;日&quot;;@"/>
    <numFmt numFmtId="179" formatCode="[$]gge&quot;年&quot;m&quot;月&quot;d&quot;日&quot;;@"/>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丸ｺﾞｼｯｸM-PRO"/>
      <family val="3"/>
    </font>
    <font>
      <sz val="10"/>
      <name val="HG丸ｺﾞｼｯｸM-PRO"/>
      <family val="3"/>
    </font>
    <font>
      <sz val="16"/>
      <name val="HG丸ｺﾞｼｯｸM-PRO"/>
      <family val="3"/>
    </font>
    <font>
      <b/>
      <sz val="10"/>
      <name val="HG丸ｺﾞｼｯｸM-PRO"/>
      <family val="3"/>
    </font>
    <font>
      <sz val="9"/>
      <name val="HG丸ｺﾞｼｯｸM-PRO"/>
      <family val="3"/>
    </font>
    <font>
      <sz val="8"/>
      <name val="HG丸ｺﾞｼｯｸM-PRO"/>
      <family val="3"/>
    </font>
    <font>
      <sz val="12"/>
      <name val="HG丸ｺﾞｼｯｸM-PRO"/>
      <family val="3"/>
    </font>
    <font>
      <u val="single"/>
      <sz val="10"/>
      <name val="HG丸ｺﾞｼｯｸM-PRO"/>
      <family val="3"/>
    </font>
    <font>
      <sz val="6"/>
      <name val="ＭＳ Ｐゴシック"/>
      <family val="3"/>
    </font>
    <font>
      <b/>
      <i/>
      <u val="single"/>
      <sz val="10"/>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thin"/>
    </border>
    <border>
      <left style="thin"/>
      <right style="thin"/>
      <top>
        <color indexed="63"/>
      </top>
      <bottom style="thin"/>
    </border>
    <border>
      <left style="dotted"/>
      <right style="dotted"/>
      <top style="thin"/>
      <bottom style="dotted"/>
    </border>
    <border diagonalUp="1">
      <left style="dotted"/>
      <right style="thin"/>
      <top style="thin"/>
      <bottom style="dotted"/>
      <diagonal style="dotted"/>
    </border>
    <border>
      <left>
        <color indexed="63"/>
      </left>
      <right style="double"/>
      <top style="thin"/>
      <bottom style="dotted"/>
    </border>
    <border>
      <left>
        <color indexed="63"/>
      </left>
      <right style="dotted"/>
      <top style="thin"/>
      <bottom style="dotted"/>
    </border>
    <border>
      <left style="dotted"/>
      <right style="thin"/>
      <top style="thin"/>
      <bottom style="dotted"/>
    </border>
    <border>
      <left style="dotted"/>
      <right style="dotted"/>
      <top style="dotted"/>
      <bottom style="dotted"/>
    </border>
    <border diagonalUp="1">
      <left style="dotted"/>
      <right style="thin"/>
      <top style="dotted"/>
      <bottom style="dotted"/>
      <diagonal style="dotted"/>
    </border>
    <border>
      <left>
        <color indexed="63"/>
      </left>
      <right style="double"/>
      <top style="dotted"/>
      <bottom style="dotted"/>
    </border>
    <border>
      <left>
        <color indexed="63"/>
      </left>
      <right style="dotted"/>
      <top style="dotted"/>
      <bottom style="dotted"/>
    </border>
    <border>
      <left style="dotted"/>
      <right style="thin"/>
      <top style="dotted"/>
      <bottom style="dotted"/>
    </border>
    <border>
      <left style="dotted"/>
      <right style="dotted"/>
      <top style="dotted"/>
      <bottom>
        <color indexed="63"/>
      </bottom>
    </border>
    <border>
      <left style="dotted"/>
      <right style="dotted"/>
      <top style="dotted"/>
      <bottom style="thin"/>
    </border>
    <border diagonalUp="1">
      <left style="dotted"/>
      <right style="thin"/>
      <top style="dotted"/>
      <bottom>
        <color indexed="63"/>
      </bottom>
      <diagonal style="dotted"/>
    </border>
    <border>
      <left>
        <color indexed="63"/>
      </left>
      <right style="double"/>
      <top style="dotted"/>
      <bottom>
        <color indexed="63"/>
      </bottom>
    </border>
    <border diagonalUp="1">
      <left>
        <color indexed="63"/>
      </left>
      <right style="dotted"/>
      <top style="dotted"/>
      <bottom>
        <color indexed="63"/>
      </bottom>
      <diagonal style="dotted"/>
    </border>
    <border>
      <left style="dotted"/>
      <right style="thin"/>
      <top style="dotted"/>
      <bottom>
        <color indexed="63"/>
      </bottom>
    </border>
    <border>
      <left style="dotted"/>
      <right style="dotted"/>
      <top style="thin"/>
      <bottom style="double"/>
    </border>
    <border>
      <left style="dotted"/>
      <right style="dotted"/>
      <top>
        <color indexed="63"/>
      </top>
      <bottom style="double"/>
    </border>
    <border>
      <left style="dotted"/>
      <right style="dotted"/>
      <top>
        <color indexed="63"/>
      </top>
      <bottom>
        <color indexed="63"/>
      </bottom>
    </border>
    <border diagonalUp="1">
      <left style="dotted"/>
      <right style="thin"/>
      <top style="thin"/>
      <bottom style="double"/>
      <diagonal style="dotted"/>
    </border>
    <border>
      <left>
        <color indexed="63"/>
      </left>
      <right style="double"/>
      <top style="thin"/>
      <bottom style="double"/>
    </border>
    <border diagonalUp="1">
      <left style="double"/>
      <right style="dotted"/>
      <top style="thin"/>
      <bottom style="thin"/>
      <diagonal style="dotted"/>
    </border>
    <border>
      <left style="dotted"/>
      <right style="dotted"/>
      <top>
        <color indexed="63"/>
      </top>
      <bottom style="thin"/>
    </border>
    <border>
      <left style="dotted"/>
      <right style="dotted"/>
      <top style="double"/>
      <bottom style="thin"/>
    </border>
    <border>
      <left style="dotted"/>
      <right>
        <color indexed="63"/>
      </right>
      <top>
        <color indexed="63"/>
      </top>
      <bottom style="thin"/>
    </border>
    <border diagonalUp="1">
      <left style="dotted"/>
      <right style="thin"/>
      <top style="double"/>
      <bottom style="thin"/>
      <diagonal style="dotted"/>
    </border>
    <border diagonalUp="1">
      <left>
        <color indexed="63"/>
      </left>
      <right style="double"/>
      <top style="double"/>
      <bottom style="thin"/>
      <diagonal style="dotted"/>
    </border>
    <border diagonalUp="1">
      <left>
        <color indexed="63"/>
      </left>
      <right style="dotted"/>
      <top style="dotted"/>
      <bottom style="thin"/>
      <diagonal style="dotted"/>
    </border>
    <border>
      <left>
        <color indexed="63"/>
      </left>
      <right style="thin"/>
      <top style="thin"/>
      <bottom>
        <color indexed="63"/>
      </bottom>
    </border>
    <border>
      <left style="dotted"/>
      <right>
        <color indexed="63"/>
      </right>
      <top style="thin"/>
      <bottom style="double"/>
    </border>
    <border diagonalUp="1">
      <left style="dotted"/>
      <right style="thin"/>
      <top>
        <color indexed="63"/>
      </top>
      <bottom>
        <color indexed="63"/>
      </bottom>
      <diagonal style="dotted"/>
    </border>
    <border diagonalUp="1">
      <left>
        <color indexed="63"/>
      </left>
      <right>
        <color indexed="63"/>
      </right>
      <top>
        <color indexed="63"/>
      </top>
      <bottom>
        <color indexed="63"/>
      </bottom>
      <diagonal style="dotted"/>
    </border>
    <border diagonalUp="1">
      <left style="double"/>
      <right style="dotted"/>
      <top style="thin"/>
      <bottom style="double"/>
      <diagonal style="dotted"/>
    </border>
    <border diagonalUp="1">
      <left style="dotted"/>
      <right style="thin"/>
      <top style="thin"/>
      <bottom>
        <color indexed="63"/>
      </bottom>
      <diagonal style="dotted"/>
    </border>
    <border>
      <left style="thin"/>
      <right>
        <color indexed="63"/>
      </right>
      <top>
        <color indexed="63"/>
      </top>
      <bottom>
        <color indexed="63"/>
      </bottom>
    </border>
    <border>
      <left>
        <color indexed="63"/>
      </left>
      <right>
        <color indexed="63"/>
      </right>
      <top style="double"/>
      <bottom style="thin"/>
    </border>
    <border>
      <left>
        <color indexed="63"/>
      </left>
      <right style="dotted"/>
      <top style="double"/>
      <bottom style="thin"/>
    </border>
    <border>
      <left style="dotted"/>
      <right style="dotted"/>
      <top style="double"/>
      <bottom>
        <color indexed="63"/>
      </bottom>
    </border>
    <border diagonalUp="1">
      <left>
        <color indexed="63"/>
      </left>
      <right style="thin"/>
      <top style="double"/>
      <bottom>
        <color indexed="63"/>
      </bottom>
      <diagonal style="dotted"/>
    </border>
    <border diagonalUp="1">
      <left style="thin"/>
      <right style="thin"/>
      <top style="double"/>
      <bottom style="thin"/>
      <diagonal style="dotted"/>
    </border>
    <border>
      <left style="thin"/>
      <right style="thin"/>
      <top style="double"/>
      <bottom style="thin"/>
    </border>
    <border>
      <left style="medium"/>
      <right style="medium"/>
      <top style="medium"/>
      <bottom>
        <color indexed="63"/>
      </bottom>
    </border>
    <border>
      <left>
        <color indexed="63"/>
      </left>
      <right style="thin"/>
      <top>
        <color indexed="63"/>
      </top>
      <bottom>
        <color indexed="63"/>
      </botto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style="medium"/>
      <top>
        <color indexed="63"/>
      </top>
      <bottom>
        <color indexed="63"/>
      </bottom>
    </border>
    <border>
      <left style="double"/>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style="dotted"/>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style="dotted"/>
      <right>
        <color indexed="63"/>
      </right>
      <top style="thin"/>
      <bottom style="thin"/>
    </border>
    <border>
      <left>
        <color indexed="63"/>
      </left>
      <right style="thin"/>
      <top style="thin"/>
      <bottom style="thin"/>
    </border>
    <border>
      <left style="thin"/>
      <right style="double"/>
      <top style="thin"/>
      <bottom>
        <color indexed="63"/>
      </bottom>
    </border>
    <border>
      <left style="thin"/>
      <right style="double"/>
      <top>
        <color indexed="63"/>
      </top>
      <bottom style="thin"/>
    </border>
    <border>
      <left style="thin"/>
      <right style="dotted"/>
      <top style="thin"/>
      <bottom style="dotted"/>
    </border>
    <border>
      <left style="thin"/>
      <right style="dotted"/>
      <top style="dotted"/>
      <bottom style="dotted"/>
    </border>
    <border>
      <left style="thin"/>
      <right style="dotted"/>
      <top style="dotted"/>
      <bottom>
        <color indexed="63"/>
      </bottom>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style="medium"/>
      <right style="medium"/>
      <top style="medium"/>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164">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1" fillId="0" borderId="0" xfId="0" applyFont="1" applyAlignment="1">
      <alignment vertical="center" wrapText="1"/>
    </xf>
    <xf numFmtId="0" fontId="23" fillId="0" borderId="0" xfId="0" applyFont="1" applyAlignment="1">
      <alignment horizontal="center" vertical="center"/>
    </xf>
    <xf numFmtId="0" fontId="24" fillId="0" borderId="0" xfId="0" applyFont="1"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6" fillId="0" borderId="17" xfId="0" applyFont="1" applyBorder="1" applyAlignment="1">
      <alignment vertical="center"/>
    </xf>
    <xf numFmtId="0" fontId="26" fillId="24" borderId="18" xfId="0" applyFont="1" applyFill="1" applyBorder="1" applyAlignment="1">
      <alignment vertical="center"/>
    </xf>
    <xf numFmtId="0" fontId="26" fillId="23" borderId="19" xfId="0" applyFont="1" applyFill="1" applyBorder="1" applyAlignment="1">
      <alignment vertical="center"/>
    </xf>
    <xf numFmtId="0" fontId="24" fillId="23" borderId="20" xfId="0" applyFont="1" applyFill="1" applyBorder="1" applyAlignment="1">
      <alignment horizontal="center" vertical="center"/>
    </xf>
    <xf numFmtId="0" fontId="25" fillId="23" borderId="21" xfId="0" applyFont="1" applyFill="1" applyBorder="1" applyAlignment="1">
      <alignment vertical="center"/>
    </xf>
    <xf numFmtId="0" fontId="26" fillId="0" borderId="22" xfId="0" applyFont="1" applyBorder="1" applyAlignment="1">
      <alignment vertical="center"/>
    </xf>
    <xf numFmtId="0" fontId="26" fillId="24" borderId="23" xfId="0" applyFont="1" applyFill="1" applyBorder="1" applyAlignment="1">
      <alignment vertical="center"/>
    </xf>
    <xf numFmtId="0" fontId="26" fillId="23" borderId="24" xfId="0" applyFont="1" applyFill="1" applyBorder="1" applyAlignment="1">
      <alignment vertical="center"/>
    </xf>
    <xf numFmtId="0" fontId="24" fillId="23" borderId="25" xfId="0" applyFont="1" applyFill="1" applyBorder="1" applyAlignment="1">
      <alignment horizontal="center" vertical="center"/>
    </xf>
    <xf numFmtId="0" fontId="25" fillId="23" borderId="26" xfId="0" applyFont="1" applyFill="1" applyBorder="1" applyAlignment="1">
      <alignment vertical="center"/>
    </xf>
    <xf numFmtId="0" fontId="26" fillId="0" borderId="27" xfId="0" applyFont="1" applyBorder="1" applyAlignment="1">
      <alignment vertical="center"/>
    </xf>
    <xf numFmtId="0" fontId="26" fillId="0" borderId="28" xfId="0" applyFont="1" applyBorder="1" applyAlignment="1">
      <alignment vertical="center"/>
    </xf>
    <xf numFmtId="0" fontId="26" fillId="24" borderId="29" xfId="0" applyFont="1" applyFill="1" applyBorder="1" applyAlignment="1">
      <alignment vertical="center"/>
    </xf>
    <xf numFmtId="0" fontId="26" fillId="23" borderId="30" xfId="0" applyFont="1" applyFill="1" applyBorder="1" applyAlignment="1">
      <alignment vertical="center"/>
    </xf>
    <xf numFmtId="0" fontId="22" fillId="24" borderId="31" xfId="0" applyFont="1" applyFill="1" applyBorder="1" applyAlignment="1">
      <alignment vertical="center"/>
    </xf>
    <xf numFmtId="0" fontId="25" fillId="23" borderId="32" xfId="0" applyFont="1" applyFill="1" applyBorder="1" applyAlignment="1">
      <alignment vertical="center"/>
    </xf>
    <xf numFmtId="0" fontId="26"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26" fillId="24" borderId="36" xfId="0" applyFont="1" applyFill="1" applyBorder="1" applyAlignment="1">
      <alignment vertical="center"/>
    </xf>
    <xf numFmtId="0" fontId="26" fillId="23" borderId="37" xfId="0" applyFont="1" applyFill="1" applyBorder="1" applyAlignment="1">
      <alignment vertical="center"/>
    </xf>
    <xf numFmtId="0" fontId="22" fillId="24" borderId="38" xfId="0" applyFont="1" applyFill="1" applyBorder="1" applyAlignment="1">
      <alignment vertical="center"/>
    </xf>
    <xf numFmtId="0" fontId="25" fillId="23" borderId="14" xfId="0" applyFont="1" applyFill="1" applyBorder="1" applyAlignment="1">
      <alignment vertical="center"/>
    </xf>
    <xf numFmtId="176" fontId="26" fillId="23" borderId="35" xfId="0" applyNumberFormat="1" applyFont="1" applyFill="1" applyBorder="1" applyAlignment="1">
      <alignment vertical="center"/>
    </xf>
    <xf numFmtId="176" fontId="26" fillId="23" borderId="39" xfId="0" applyNumberFormat="1" applyFont="1" applyFill="1" applyBorder="1" applyAlignment="1">
      <alignment vertical="center"/>
    </xf>
    <xf numFmtId="176" fontId="26" fillId="23" borderId="40" xfId="0" applyNumberFormat="1" applyFont="1" applyFill="1" applyBorder="1" applyAlignment="1">
      <alignment vertical="center"/>
    </xf>
    <xf numFmtId="176" fontId="26" fillId="23" borderId="15" xfId="0" applyNumberFormat="1" applyFont="1" applyFill="1" applyBorder="1" applyAlignment="1">
      <alignment vertical="center"/>
    </xf>
    <xf numFmtId="176" fontId="26" fillId="23" borderId="41" xfId="0" applyNumberFormat="1" applyFont="1" applyFill="1" applyBorder="1" applyAlignment="1">
      <alignment vertical="center"/>
    </xf>
    <xf numFmtId="0" fontId="26" fillId="0" borderId="42" xfId="0" applyFont="1" applyFill="1" applyBorder="1" applyAlignment="1">
      <alignment vertical="center"/>
    </xf>
    <xf numFmtId="0" fontId="26" fillId="24" borderId="43" xfId="0" applyFont="1" applyFill="1" applyBorder="1" applyAlignment="1">
      <alignment vertical="center"/>
    </xf>
    <xf numFmtId="0" fontId="22" fillId="24" borderId="44" xfId="0" applyFont="1" applyFill="1" applyBorder="1" applyAlignment="1">
      <alignment vertical="center"/>
    </xf>
    <xf numFmtId="0" fontId="25" fillId="23" borderId="45" xfId="0" applyFont="1" applyFill="1" applyBorder="1" applyAlignment="1">
      <alignment vertical="center"/>
    </xf>
    <xf numFmtId="12" fontId="26" fillId="0" borderId="33" xfId="48" applyNumberFormat="1" applyFont="1" applyBorder="1" applyAlignment="1" applyProtection="1" quotePrefix="1">
      <alignment vertical="center"/>
      <protection locked="0"/>
    </xf>
    <xf numFmtId="12" fontId="26" fillId="0" borderId="0" xfId="48" applyNumberFormat="1" applyFont="1" applyBorder="1" applyAlignment="1" applyProtection="1" quotePrefix="1">
      <alignment vertical="center"/>
      <protection locked="0"/>
    </xf>
    <xf numFmtId="12" fontId="26" fillId="0" borderId="46" xfId="48" applyNumberFormat="1" applyFont="1" applyBorder="1" applyAlignment="1" applyProtection="1" quotePrefix="1">
      <alignment vertical="center"/>
      <protection locked="0"/>
    </xf>
    <xf numFmtId="0" fontId="26" fillId="0" borderId="47" xfId="0" applyFont="1" applyBorder="1" applyAlignment="1">
      <alignment vertical="center"/>
    </xf>
    <xf numFmtId="0" fontId="26" fillId="0" borderId="48" xfId="0" applyFont="1" applyBorder="1" applyAlignment="1">
      <alignment vertical="center"/>
    </xf>
    <xf numFmtId="0" fontId="25" fillId="0" borderId="49" xfId="0" applyFont="1" applyBorder="1" applyAlignment="1">
      <alignment vertical="center"/>
    </xf>
    <xf numFmtId="0" fontId="25" fillId="0" borderId="50" xfId="0" applyFont="1" applyBorder="1" applyAlignment="1">
      <alignment vertical="center"/>
    </xf>
    <xf numFmtId="0" fontId="21" fillId="0" borderId="51" xfId="0" applyFont="1" applyBorder="1" applyAlignment="1">
      <alignment vertical="center"/>
    </xf>
    <xf numFmtId="176" fontId="26" fillId="23" borderId="52" xfId="48" applyNumberFormat="1" applyFont="1" applyFill="1" applyBorder="1" applyAlignment="1" applyProtection="1" quotePrefix="1">
      <alignment vertical="center"/>
      <protection locked="0"/>
    </xf>
    <xf numFmtId="176" fontId="26" fillId="23" borderId="52" xfId="0" applyNumberFormat="1" applyFont="1" applyFill="1" applyBorder="1" applyAlignment="1">
      <alignment vertical="center"/>
    </xf>
    <xf numFmtId="176" fontId="26" fillId="23" borderId="53" xfId="0" applyNumberFormat="1" applyFont="1" applyFill="1" applyBorder="1" applyAlignment="1">
      <alignment vertical="center"/>
    </xf>
    <xf numFmtId="176" fontId="26" fillId="23" borderId="54" xfId="0" applyNumberFormat="1" applyFont="1" applyFill="1" applyBorder="1" applyAlignment="1">
      <alignment vertical="center"/>
    </xf>
    <xf numFmtId="0" fontId="26" fillId="24" borderId="42" xfId="0" applyFont="1" applyFill="1" applyBorder="1" applyAlignment="1">
      <alignment vertical="center"/>
    </xf>
    <xf numFmtId="0" fontId="26" fillId="0" borderId="55" xfId="0" applyFont="1" applyBorder="1" applyAlignment="1">
      <alignment vertical="center"/>
    </xf>
    <xf numFmtId="0" fontId="22" fillId="24" borderId="56" xfId="0" applyFont="1" applyFill="1" applyBorder="1" applyAlignment="1">
      <alignment vertical="center"/>
    </xf>
    <xf numFmtId="176" fontId="25" fillId="23" borderId="57" xfId="0" applyNumberFormat="1" applyFont="1" applyFill="1" applyBorder="1" applyAlignment="1">
      <alignment horizontal="right" vertical="center"/>
    </xf>
    <xf numFmtId="0" fontId="22" fillId="0" borderId="10" xfId="0" applyFont="1" applyFill="1" applyBorder="1" applyAlignment="1">
      <alignment vertical="center" wrapText="1"/>
    </xf>
    <xf numFmtId="0" fontId="22" fillId="0" borderId="0" xfId="0" applyFont="1" applyFill="1" applyBorder="1" applyAlignment="1">
      <alignment vertical="center" wrapText="1"/>
    </xf>
    <xf numFmtId="0" fontId="21" fillId="0" borderId="45" xfId="0" applyFont="1" applyBorder="1" applyAlignment="1">
      <alignment vertical="center"/>
    </xf>
    <xf numFmtId="176" fontId="26" fillId="23" borderId="45" xfId="0" applyNumberFormat="1" applyFont="1" applyFill="1" applyBorder="1" applyAlignment="1">
      <alignment vertical="center"/>
    </xf>
    <xf numFmtId="0" fontId="25" fillId="0" borderId="11" xfId="0" applyFont="1" applyBorder="1" applyAlignment="1">
      <alignment horizontal="center" vertical="center" wrapText="1"/>
    </xf>
    <xf numFmtId="0" fontId="25" fillId="0" borderId="11" xfId="0" applyFont="1" applyBorder="1" applyAlignment="1">
      <alignment vertical="center"/>
    </xf>
    <xf numFmtId="0" fontId="21" fillId="0" borderId="0" xfId="0" applyFont="1" applyFill="1" applyBorder="1" applyAlignment="1">
      <alignment horizontal="left" vertical="center" wrapText="1"/>
    </xf>
    <xf numFmtId="0" fontId="22" fillId="0" borderId="10" xfId="0" applyFont="1" applyBorder="1" applyAlignment="1">
      <alignment horizontal="right" vertical="center"/>
    </xf>
    <xf numFmtId="0" fontId="22" fillId="0" borderId="45" xfId="0" applyFont="1" applyBorder="1" applyAlignment="1">
      <alignment horizontal="right" vertical="center"/>
    </xf>
    <xf numFmtId="0" fontId="22" fillId="0" borderId="0" xfId="0" applyFont="1" applyBorder="1" applyAlignment="1">
      <alignment vertical="center"/>
    </xf>
    <xf numFmtId="0" fontId="27" fillId="0" borderId="0" xfId="0" applyFont="1" applyBorder="1" applyAlignment="1">
      <alignment horizontal="left" vertical="center"/>
    </xf>
    <xf numFmtId="0" fontId="22" fillId="0" borderId="51" xfId="0"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0" fontId="22" fillId="0" borderId="60" xfId="0" applyFont="1" applyBorder="1" applyAlignment="1">
      <alignment vertical="center"/>
    </xf>
    <xf numFmtId="0" fontId="22" fillId="0" borderId="61" xfId="0" applyFont="1" applyBorder="1" applyAlignment="1">
      <alignment vertical="center"/>
    </xf>
    <xf numFmtId="0" fontId="22" fillId="0" borderId="15" xfId="0" applyFont="1" applyBorder="1" applyAlignment="1">
      <alignment horizontal="left" vertical="center"/>
    </xf>
    <xf numFmtId="0" fontId="22" fillId="0" borderId="15" xfId="0" applyFont="1" applyBorder="1" applyAlignment="1">
      <alignment vertical="center"/>
    </xf>
    <xf numFmtId="0" fontId="22" fillId="0" borderId="62" xfId="0" applyFont="1" applyBorder="1" applyAlignment="1">
      <alignment horizontal="left" vertical="center"/>
    </xf>
    <xf numFmtId="0" fontId="22" fillId="0" borderId="0" xfId="0" applyFont="1" applyBorder="1" applyAlignment="1">
      <alignment horizontal="right" vertical="center"/>
    </xf>
    <xf numFmtId="0" fontId="25" fillId="0" borderId="0" xfId="0" applyFont="1" applyAlignment="1">
      <alignment vertical="center"/>
    </xf>
    <xf numFmtId="0" fontId="22" fillId="0" borderId="0" xfId="0" applyFont="1" applyBorder="1" applyAlignment="1">
      <alignment horizontal="left" vertical="center"/>
    </xf>
    <xf numFmtId="0" fontId="24" fillId="0" borderId="63" xfId="0" applyFont="1" applyBorder="1" applyAlignment="1">
      <alignment horizontal="right" vertical="center"/>
    </xf>
    <xf numFmtId="0" fontId="24" fillId="0" borderId="0" xfId="0" applyFont="1" applyBorder="1" applyAlignment="1">
      <alignment horizontal="right" vertical="center"/>
    </xf>
    <xf numFmtId="0" fontId="24" fillId="0" borderId="64" xfId="0" applyFont="1" applyBorder="1" applyAlignment="1">
      <alignment horizontal="right" vertical="center"/>
    </xf>
    <xf numFmtId="0" fontId="24" fillId="0" borderId="65" xfId="0" applyFont="1" applyBorder="1" applyAlignment="1">
      <alignment horizontal="right" vertical="center"/>
    </xf>
    <xf numFmtId="0" fontId="24" fillId="0" borderId="0" xfId="0" applyFont="1" applyBorder="1" applyAlignment="1">
      <alignment vertical="center"/>
    </xf>
    <xf numFmtId="0" fontId="24" fillId="0" borderId="66" xfId="0" applyFont="1" applyBorder="1" applyAlignment="1">
      <alignment vertical="center"/>
    </xf>
    <xf numFmtId="0" fontId="24" fillId="0" borderId="65" xfId="0" applyFont="1" applyBorder="1" applyAlignment="1">
      <alignment vertical="center"/>
    </xf>
    <xf numFmtId="0" fontId="24" fillId="0" borderId="67" xfId="0" applyFont="1" applyBorder="1" applyAlignment="1">
      <alignment vertical="center"/>
    </xf>
    <xf numFmtId="0" fontId="28" fillId="0" borderId="0" xfId="0" applyFont="1" applyAlignment="1">
      <alignment horizontal="center" vertical="center"/>
    </xf>
    <xf numFmtId="0" fontId="22" fillId="0" borderId="68" xfId="0" applyFont="1" applyBorder="1" applyAlignment="1">
      <alignment vertical="center"/>
    </xf>
    <xf numFmtId="0" fontId="22" fillId="0" borderId="69" xfId="0" applyFont="1" applyBorder="1" applyAlignment="1">
      <alignment vertical="center"/>
    </xf>
    <xf numFmtId="0" fontId="22" fillId="0" borderId="70" xfId="0" applyFont="1" applyBorder="1" applyAlignment="1">
      <alignment vertical="center"/>
    </xf>
    <xf numFmtId="0" fontId="22" fillId="0" borderId="71" xfId="0" applyFont="1" applyBorder="1" applyAlignment="1">
      <alignment vertical="center"/>
    </xf>
    <xf numFmtId="0" fontId="22" fillId="0" borderId="0" xfId="0" applyFont="1" applyBorder="1" applyAlignment="1">
      <alignment horizontal="center" vertical="center"/>
    </xf>
    <xf numFmtId="0" fontId="24" fillId="0" borderId="72" xfId="0" applyFont="1" applyBorder="1" applyAlignment="1">
      <alignment vertical="center"/>
    </xf>
    <xf numFmtId="0" fontId="24" fillId="0" borderId="73" xfId="0" applyFont="1" applyBorder="1" applyAlignment="1">
      <alignment vertical="center"/>
    </xf>
    <xf numFmtId="0" fontId="22" fillId="0" borderId="10" xfId="0" applyFont="1" applyBorder="1" applyAlignment="1">
      <alignment horizontal="left" vertical="center"/>
    </xf>
    <xf numFmtId="0" fontId="22" fillId="0" borderId="74" xfId="0" applyFont="1" applyBorder="1" applyAlignment="1">
      <alignment horizontal="center" vertical="center"/>
    </xf>
    <xf numFmtId="0" fontId="22" fillId="0" borderId="58" xfId="0" applyFont="1" applyBorder="1" applyAlignment="1">
      <alignment vertical="center"/>
    </xf>
    <xf numFmtId="0" fontId="22" fillId="0" borderId="60" xfId="0" applyFont="1" applyBorder="1" applyAlignment="1">
      <alignment vertical="center"/>
    </xf>
    <xf numFmtId="0" fontId="22" fillId="0" borderId="0" xfId="0" applyFont="1" applyBorder="1" applyAlignment="1" quotePrefix="1">
      <alignment horizontal="center" vertical="center"/>
    </xf>
    <xf numFmtId="0" fontId="22" fillId="0" borderId="75" xfId="0" applyFont="1" applyBorder="1" applyAlignment="1">
      <alignment horizontal="center" vertical="center"/>
    </xf>
    <xf numFmtId="0" fontId="21" fillId="0" borderId="68"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7" xfId="0" applyFont="1" applyBorder="1" applyAlignment="1">
      <alignment horizontal="center" vertical="center" wrapText="1"/>
    </xf>
    <xf numFmtId="0" fontId="21" fillId="0" borderId="71" xfId="0" applyFont="1" applyBorder="1" applyAlignment="1">
      <alignment horizontal="center" vertical="center" wrapText="1"/>
    </xf>
    <xf numFmtId="0" fontId="25" fillId="23" borderId="58" xfId="0" applyFont="1" applyFill="1" applyBorder="1" applyAlignment="1">
      <alignment vertical="center"/>
    </xf>
    <xf numFmtId="0" fontId="25" fillId="23" borderId="60" xfId="0" applyFont="1" applyFill="1" applyBorder="1" applyAlignment="1">
      <alignment vertical="center"/>
    </xf>
    <xf numFmtId="0" fontId="22" fillId="0" borderId="0" xfId="0" applyFont="1" applyAlignment="1">
      <alignment horizontal="right" vertical="center"/>
    </xf>
    <xf numFmtId="0" fontId="24" fillId="0" borderId="0" xfId="0" applyFont="1" applyAlignment="1">
      <alignment horizontal="left" vertical="center" wrapText="1"/>
    </xf>
    <xf numFmtId="0" fontId="25" fillId="0" borderId="78" xfId="0" applyFont="1" applyBorder="1" applyAlignment="1">
      <alignment horizontal="left" vertical="center"/>
    </xf>
    <xf numFmtId="0" fontId="25" fillId="0" borderId="10" xfId="0" applyFont="1" applyBorder="1" applyAlignment="1">
      <alignment horizontal="left" vertical="center"/>
    </xf>
    <xf numFmtId="0" fontId="22" fillId="0" borderId="79" xfId="0" applyFont="1" applyBorder="1" applyAlignment="1">
      <alignment horizontal="center" vertical="center"/>
    </xf>
    <xf numFmtId="0" fontId="24" fillId="0" borderId="80" xfId="0" applyFont="1" applyBorder="1" applyAlignment="1">
      <alignment horizontal="right" vertical="center"/>
    </xf>
    <xf numFmtId="0" fontId="24" fillId="0" borderId="72" xfId="0" applyFont="1" applyBorder="1" applyAlignment="1">
      <alignment horizontal="right" vertical="center"/>
    </xf>
    <xf numFmtId="0" fontId="21" fillId="0" borderId="81" xfId="0" applyFont="1" applyBorder="1" applyAlignment="1">
      <alignment horizontal="center" vertical="center" textRotation="255"/>
    </xf>
    <xf numFmtId="0" fontId="21" fillId="0" borderId="82" xfId="0" applyFont="1" applyBorder="1" applyAlignment="1">
      <alignment horizontal="center" vertical="center" textRotation="255"/>
    </xf>
    <xf numFmtId="0" fontId="21" fillId="0" borderId="16" xfId="0" applyFont="1" applyBorder="1" applyAlignment="1">
      <alignment horizontal="center" vertical="center" textRotation="255"/>
    </xf>
    <xf numFmtId="0" fontId="22" fillId="0" borderId="83"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78" xfId="0" applyFont="1" applyBorder="1" applyAlignment="1">
      <alignment horizontal="center" vertical="center" wrapText="1"/>
    </xf>
    <xf numFmtId="0" fontId="22" fillId="0" borderId="10" xfId="0" applyFont="1" applyBorder="1" applyAlignment="1">
      <alignment horizontal="center" vertical="center"/>
    </xf>
    <xf numFmtId="0" fontId="22" fillId="0" borderId="84" xfId="0" applyFont="1" applyBorder="1" applyAlignment="1">
      <alignment horizontal="center" vertical="center"/>
    </xf>
    <xf numFmtId="0" fontId="21" fillId="0" borderId="83"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45" xfId="0" applyFont="1" applyBorder="1" applyAlignment="1">
      <alignment horizontal="center" vertical="center"/>
    </xf>
    <xf numFmtId="0" fontId="22" fillId="0" borderId="78" xfId="0" applyFont="1" applyBorder="1" applyAlignment="1">
      <alignment horizontal="center" vertical="center" textRotation="255"/>
    </xf>
    <xf numFmtId="0" fontId="22" fillId="0" borderId="51" xfId="0" applyFont="1" applyBorder="1" applyAlignment="1">
      <alignment horizontal="center" vertical="center" textRotation="255"/>
    </xf>
    <xf numFmtId="0" fontId="22" fillId="0" borderId="85" xfId="0" applyFont="1" applyBorder="1" applyAlignment="1">
      <alignment horizontal="center" vertical="center"/>
    </xf>
    <xf numFmtId="0" fontId="22" fillId="0" borderId="86" xfId="0" applyFont="1" applyBorder="1" applyAlignment="1">
      <alignment horizontal="center" vertical="center"/>
    </xf>
    <xf numFmtId="0" fontId="22" fillId="0" borderId="87" xfId="0" applyFont="1" applyBorder="1" applyAlignment="1">
      <alignment horizontal="center" vertical="center"/>
    </xf>
    <xf numFmtId="0" fontId="22" fillId="0" borderId="88" xfId="0" applyFont="1" applyBorder="1" applyAlignment="1">
      <alignment horizontal="center" vertical="center"/>
    </xf>
    <xf numFmtId="0" fontId="22" fillId="0" borderId="89" xfId="0" applyFont="1" applyBorder="1" applyAlignment="1">
      <alignment horizontal="center" vertical="center"/>
    </xf>
    <xf numFmtId="0" fontId="22" fillId="0" borderId="90"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93" xfId="0" applyFont="1" applyBorder="1" applyAlignment="1">
      <alignment horizontal="center" vertical="center"/>
    </xf>
    <xf numFmtId="0" fontId="22" fillId="0" borderId="94" xfId="0" applyFont="1" applyBorder="1" applyAlignment="1">
      <alignment horizontal="center" vertical="center"/>
    </xf>
    <xf numFmtId="0" fontId="22" fillId="0" borderId="95" xfId="0" applyFont="1" applyBorder="1" applyAlignment="1">
      <alignment horizontal="center" vertical="center" wrapText="1"/>
    </xf>
    <xf numFmtId="0" fontId="22" fillId="0" borderId="96" xfId="0" applyFont="1" applyBorder="1" applyAlignment="1">
      <alignment horizontal="center" vertical="center" wrapText="1"/>
    </xf>
    <xf numFmtId="0" fontId="22" fillId="0" borderId="97" xfId="0" applyFont="1" applyBorder="1" applyAlignment="1">
      <alignment horizontal="center" vertical="center"/>
    </xf>
    <xf numFmtId="0" fontId="22" fillId="0" borderId="17" xfId="0" applyFont="1" applyBorder="1" applyAlignment="1">
      <alignment horizontal="center" vertical="center"/>
    </xf>
    <xf numFmtId="0" fontId="22" fillId="0" borderId="98"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2" xfId="0" applyFont="1" applyBorder="1" applyAlignment="1">
      <alignment horizontal="center" vertical="center"/>
    </xf>
    <xf numFmtId="0" fontId="22" fillId="0" borderId="99" xfId="0" applyFont="1" applyBorder="1" applyAlignment="1">
      <alignment horizontal="center" vertical="center" wrapText="1"/>
    </xf>
    <xf numFmtId="0" fontId="22" fillId="0" borderId="27" xfId="0" applyFont="1" applyBorder="1" applyAlignment="1">
      <alignment horizontal="center" vertical="center"/>
    </xf>
    <xf numFmtId="0" fontId="26" fillId="0" borderId="100" xfId="0" applyFont="1" applyBorder="1" applyAlignment="1">
      <alignment horizontal="left" vertical="center" wrapText="1"/>
    </xf>
    <xf numFmtId="0" fontId="26" fillId="0" borderId="101" xfId="0" applyFont="1" applyBorder="1" applyAlignment="1">
      <alignment horizontal="left" vertical="center" wrapText="1"/>
    </xf>
    <xf numFmtId="0" fontId="26" fillId="0" borderId="102" xfId="0" applyFont="1" applyBorder="1" applyAlignment="1">
      <alignment horizontal="left" vertical="center" wrapText="1"/>
    </xf>
    <xf numFmtId="0" fontId="23" fillId="0" borderId="0" xfId="0" applyFont="1" applyAlignment="1">
      <alignment horizontal="center" vertical="center"/>
    </xf>
    <xf numFmtId="0" fontId="21" fillId="0" borderId="0" xfId="0" applyFont="1" applyAlignment="1">
      <alignment vertical="center"/>
    </xf>
    <xf numFmtId="0" fontId="22" fillId="0" borderId="103" xfId="0" applyFont="1" applyBorder="1" applyAlignment="1">
      <alignment horizontal="distributed" vertical="center" indent="1"/>
    </xf>
    <xf numFmtId="0" fontId="22" fillId="0" borderId="103" xfId="0" applyFont="1" applyBorder="1" applyAlignment="1">
      <alignment horizontal="center" vertical="center"/>
    </xf>
    <xf numFmtId="0" fontId="25" fillId="0" borderId="0" xfId="0" applyFont="1" applyBorder="1" applyAlignment="1">
      <alignment horizontal="left" vertical="center" shrinkToFit="1"/>
    </xf>
    <xf numFmtId="0" fontId="0" fillId="0" borderId="0" xfId="0"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2"/>
  <sheetViews>
    <sheetView tabSelected="1" zoomScalePageLayoutView="0" workbookViewId="0" topLeftCell="A1">
      <selection activeCell="U21" sqref="U21"/>
    </sheetView>
  </sheetViews>
  <sheetFormatPr defaultColWidth="9.00390625" defaultRowHeight="13.5"/>
  <cols>
    <col min="1" max="1" width="4.50390625" style="1" customWidth="1"/>
    <col min="2" max="5" width="6.75390625" style="1" customWidth="1"/>
    <col min="6" max="17" width="7.375" style="1" customWidth="1"/>
    <col min="18" max="18" width="8.75390625" style="1" customWidth="1"/>
    <col min="19" max="19" width="7.875" style="1" customWidth="1"/>
    <col min="20" max="20" width="10.125" style="1" customWidth="1"/>
    <col min="21" max="21" width="3.625" style="1" customWidth="1"/>
    <col min="22" max="16384" width="9.00390625" style="1" customWidth="1"/>
  </cols>
  <sheetData>
    <row r="1" spans="1:20" ht="21" customHeight="1" thickBot="1">
      <c r="A1" s="158" t="s">
        <v>61</v>
      </c>
      <c r="B1" s="159"/>
      <c r="C1" s="159"/>
      <c r="D1" s="159"/>
      <c r="E1" s="159"/>
      <c r="F1" s="159"/>
      <c r="G1" s="159"/>
      <c r="H1" s="159"/>
      <c r="I1" s="159"/>
      <c r="J1" s="159"/>
      <c r="K1" s="159"/>
      <c r="L1" s="159"/>
      <c r="M1" s="159"/>
      <c r="N1" s="159"/>
      <c r="O1" s="159"/>
      <c r="P1" s="159"/>
      <c r="Q1" s="159"/>
      <c r="R1" s="159"/>
      <c r="S1" s="159"/>
      <c r="T1" s="159"/>
    </row>
    <row r="2" spans="2:20" ht="15" customHeight="1" thickBot="1">
      <c r="B2" s="4"/>
      <c r="C2" s="4"/>
      <c r="D2" s="4"/>
      <c r="E2" s="4"/>
      <c r="F2" s="4"/>
      <c r="G2" s="4"/>
      <c r="H2" s="4"/>
      <c r="I2" s="4"/>
      <c r="J2" s="4"/>
      <c r="K2" s="4"/>
      <c r="L2" s="4"/>
      <c r="M2" s="4"/>
      <c r="N2" s="4"/>
      <c r="O2" s="4"/>
      <c r="P2" s="160" t="s">
        <v>1</v>
      </c>
      <c r="Q2" s="160"/>
      <c r="R2" s="161"/>
      <c r="S2" s="161"/>
      <c r="T2" s="161"/>
    </row>
    <row r="3" spans="2:20" ht="15" customHeight="1" thickBot="1">
      <c r="B3" s="4"/>
      <c r="C3" s="4"/>
      <c r="D3" s="4"/>
      <c r="E3" s="4"/>
      <c r="F3" s="4"/>
      <c r="G3" s="4"/>
      <c r="H3" s="4"/>
      <c r="I3" s="4"/>
      <c r="J3" s="4"/>
      <c r="K3" s="4"/>
      <c r="L3" s="4"/>
      <c r="M3" s="4"/>
      <c r="N3" s="4"/>
      <c r="O3" s="4"/>
      <c r="P3" s="160" t="s">
        <v>7</v>
      </c>
      <c r="Q3" s="160"/>
      <c r="R3" s="161"/>
      <c r="S3" s="161"/>
      <c r="T3" s="161"/>
    </row>
    <row r="4" ht="18" customHeight="1">
      <c r="A4" s="5" t="s">
        <v>62</v>
      </c>
    </row>
    <row r="5" ht="18" customHeight="1">
      <c r="A5" s="1" t="s">
        <v>11</v>
      </c>
    </row>
    <row r="6" spans="1:21" ht="20.25" customHeight="1">
      <c r="A6" s="162" t="s">
        <v>13</v>
      </c>
      <c r="B6" s="162"/>
      <c r="C6" s="162"/>
      <c r="D6" s="162"/>
      <c r="E6" s="162"/>
      <c r="F6" s="162"/>
      <c r="G6" s="162"/>
      <c r="H6" s="162"/>
      <c r="I6" s="162"/>
      <c r="J6" s="162"/>
      <c r="K6" s="162"/>
      <c r="L6" s="162"/>
      <c r="M6" s="162"/>
      <c r="N6" s="162"/>
      <c r="O6" s="162"/>
      <c r="P6" s="162"/>
      <c r="Q6" s="162"/>
      <c r="R6" s="162"/>
      <c r="S6" s="162"/>
      <c r="T6" s="162"/>
      <c r="U6" s="163"/>
    </row>
    <row r="7" spans="1:20" s="2" customFormat="1" ht="15" customHeight="1">
      <c r="A7" s="134" t="s">
        <v>5</v>
      </c>
      <c r="B7" s="136" t="s">
        <v>4</v>
      </c>
      <c r="C7" s="137"/>
      <c r="D7" s="137"/>
      <c r="E7" s="138"/>
      <c r="F7" s="142" t="s">
        <v>63</v>
      </c>
      <c r="G7" s="143"/>
      <c r="H7" s="143"/>
      <c r="I7" s="143"/>
      <c r="J7" s="143"/>
      <c r="K7" s="143"/>
      <c r="L7" s="143"/>
      <c r="M7" s="143"/>
      <c r="N7" s="143"/>
      <c r="O7" s="144" t="s">
        <v>64</v>
      </c>
      <c r="P7" s="143"/>
      <c r="Q7" s="145"/>
      <c r="R7" s="146" t="s">
        <v>6</v>
      </c>
      <c r="S7" s="6" t="s">
        <v>15</v>
      </c>
      <c r="T7" s="7" t="s">
        <v>20</v>
      </c>
    </row>
    <row r="8" spans="1:20" s="2" customFormat="1" ht="15" customHeight="1">
      <c r="A8" s="135"/>
      <c r="B8" s="139"/>
      <c r="C8" s="140"/>
      <c r="D8" s="140"/>
      <c r="E8" s="141"/>
      <c r="F8" s="8" t="s">
        <v>21</v>
      </c>
      <c r="G8" s="9" t="s">
        <v>18</v>
      </c>
      <c r="H8" s="9" t="s">
        <v>2</v>
      </c>
      <c r="I8" s="9" t="s">
        <v>22</v>
      </c>
      <c r="J8" s="9" t="s">
        <v>23</v>
      </c>
      <c r="K8" s="9" t="s">
        <v>24</v>
      </c>
      <c r="L8" s="9" t="s">
        <v>25</v>
      </c>
      <c r="M8" s="9" t="s">
        <v>27</v>
      </c>
      <c r="N8" s="9" t="s">
        <v>28</v>
      </c>
      <c r="O8" s="9" t="s">
        <v>30</v>
      </c>
      <c r="P8" s="9" t="s">
        <v>31</v>
      </c>
      <c r="Q8" s="10" t="s">
        <v>19</v>
      </c>
      <c r="R8" s="147"/>
      <c r="S8" s="11" t="s">
        <v>32</v>
      </c>
      <c r="T8" s="12" t="s">
        <v>34</v>
      </c>
    </row>
    <row r="9" spans="1:20" s="2" customFormat="1" ht="27.75" customHeight="1">
      <c r="A9" s="135"/>
      <c r="B9" s="148" t="s">
        <v>37</v>
      </c>
      <c r="C9" s="149"/>
      <c r="D9" s="149"/>
      <c r="E9" s="149"/>
      <c r="F9" s="13"/>
      <c r="G9" s="13"/>
      <c r="H9" s="13"/>
      <c r="I9" s="13"/>
      <c r="J9" s="13"/>
      <c r="K9" s="13"/>
      <c r="L9" s="13"/>
      <c r="M9" s="13"/>
      <c r="N9" s="13"/>
      <c r="O9" s="13"/>
      <c r="P9" s="13"/>
      <c r="Q9" s="14"/>
      <c r="R9" s="15">
        <f>SUM(F9:P9)</f>
        <v>0</v>
      </c>
      <c r="S9" s="16" t="s">
        <v>36</v>
      </c>
      <c r="T9" s="17">
        <f>R9*0.25</f>
        <v>0</v>
      </c>
    </row>
    <row r="10" spans="1:20" s="2" customFormat="1" ht="27.75" customHeight="1">
      <c r="A10" s="135"/>
      <c r="B10" s="150" t="s">
        <v>58</v>
      </c>
      <c r="C10" s="151"/>
      <c r="D10" s="151"/>
      <c r="E10" s="151"/>
      <c r="F10" s="18"/>
      <c r="G10" s="18"/>
      <c r="H10" s="18"/>
      <c r="I10" s="18"/>
      <c r="J10" s="18"/>
      <c r="K10" s="18"/>
      <c r="L10" s="18"/>
      <c r="M10" s="18"/>
      <c r="N10" s="18"/>
      <c r="O10" s="18"/>
      <c r="P10" s="18"/>
      <c r="Q10" s="19"/>
      <c r="R10" s="20">
        <f>SUM(F10:P10)</f>
        <v>0</v>
      </c>
      <c r="S10" s="21" t="s">
        <v>39</v>
      </c>
      <c r="T10" s="22">
        <f>R10*0.5</f>
        <v>0</v>
      </c>
    </row>
    <row r="11" spans="1:20" s="2" customFormat="1" ht="27.75" customHeight="1">
      <c r="A11" s="135"/>
      <c r="B11" s="150" t="s">
        <v>59</v>
      </c>
      <c r="C11" s="152"/>
      <c r="D11" s="152"/>
      <c r="E11" s="152"/>
      <c r="F11" s="18"/>
      <c r="G11" s="18"/>
      <c r="H11" s="18"/>
      <c r="I11" s="18"/>
      <c r="J11" s="18"/>
      <c r="K11" s="18"/>
      <c r="L11" s="18"/>
      <c r="M11" s="18"/>
      <c r="N11" s="18"/>
      <c r="O11" s="18"/>
      <c r="P11" s="18"/>
      <c r="Q11" s="19"/>
      <c r="R11" s="20">
        <f>SUM(F11:P11)</f>
        <v>0</v>
      </c>
      <c r="S11" s="21" t="s">
        <v>40</v>
      </c>
      <c r="T11" s="22">
        <f>R11*0.75</f>
        <v>0</v>
      </c>
    </row>
    <row r="12" spans="1:20" s="2" customFormat="1" ht="27.75" customHeight="1">
      <c r="A12" s="135"/>
      <c r="B12" s="153" t="s">
        <v>60</v>
      </c>
      <c r="C12" s="154"/>
      <c r="D12" s="154"/>
      <c r="E12" s="154"/>
      <c r="F12" s="23"/>
      <c r="G12" s="23"/>
      <c r="H12" s="23"/>
      <c r="I12" s="23"/>
      <c r="J12" s="24"/>
      <c r="K12" s="24"/>
      <c r="L12" s="23"/>
      <c r="M12" s="23"/>
      <c r="N12" s="24"/>
      <c r="O12" s="23"/>
      <c r="P12" s="24"/>
      <c r="Q12" s="25"/>
      <c r="R12" s="26">
        <f>SUM(F12:P12)</f>
        <v>0</v>
      </c>
      <c r="S12" s="27"/>
      <c r="T12" s="28">
        <f>R12</f>
        <v>0</v>
      </c>
    </row>
    <row r="13" spans="1:20" s="2" customFormat="1" ht="32.25" customHeight="1" thickBot="1">
      <c r="A13" s="135"/>
      <c r="B13" s="155" t="s">
        <v>10</v>
      </c>
      <c r="C13" s="156"/>
      <c r="D13" s="156"/>
      <c r="E13" s="157"/>
      <c r="F13" s="29"/>
      <c r="G13" s="29"/>
      <c r="H13" s="29"/>
      <c r="I13" s="29"/>
      <c r="J13" s="30"/>
      <c r="K13" s="30"/>
      <c r="L13" s="29"/>
      <c r="M13" s="29"/>
      <c r="N13" s="31"/>
      <c r="O13" s="29"/>
      <c r="P13" s="31"/>
      <c r="Q13" s="32"/>
      <c r="R13" s="33">
        <f>SUM(F13:P13)</f>
        <v>0</v>
      </c>
      <c r="S13" s="34"/>
      <c r="T13" s="35">
        <f>R13</f>
        <v>0</v>
      </c>
    </row>
    <row r="14" spans="1:20" ht="26.25" customHeight="1" thickTop="1">
      <c r="A14" s="120" t="s">
        <v>29</v>
      </c>
      <c r="B14" s="123" t="s">
        <v>44</v>
      </c>
      <c r="C14" s="124"/>
      <c r="D14" s="124"/>
      <c r="E14" s="125"/>
      <c r="F14" s="36">
        <f aca="true" t="shared" si="0" ref="F14:P14">F9*0.25+F10*0.5+F11*0.75+F12+F13</f>
        <v>0</v>
      </c>
      <c r="G14" s="37">
        <f t="shared" si="0"/>
        <v>0</v>
      </c>
      <c r="H14" s="38">
        <f t="shared" si="0"/>
        <v>0</v>
      </c>
      <c r="I14" s="38">
        <f t="shared" si="0"/>
        <v>0</v>
      </c>
      <c r="J14" s="39">
        <f t="shared" si="0"/>
        <v>0</v>
      </c>
      <c r="K14" s="40">
        <f t="shared" si="0"/>
        <v>0</v>
      </c>
      <c r="L14" s="40">
        <f t="shared" si="0"/>
        <v>0</v>
      </c>
      <c r="M14" s="38">
        <f t="shared" si="0"/>
        <v>0</v>
      </c>
      <c r="N14" s="38">
        <f t="shared" si="0"/>
        <v>0</v>
      </c>
      <c r="O14" s="38">
        <f t="shared" si="0"/>
        <v>0</v>
      </c>
      <c r="P14" s="38">
        <f t="shared" si="0"/>
        <v>0</v>
      </c>
      <c r="Q14" s="41"/>
      <c r="R14" s="42"/>
      <c r="S14" s="43"/>
      <c r="T14" s="44">
        <f>SUM(T9:T13)</f>
        <v>0</v>
      </c>
    </row>
    <row r="15" spans="1:21" ht="27" customHeight="1" thickBot="1">
      <c r="A15" s="121"/>
      <c r="B15" s="126" t="s">
        <v>45</v>
      </c>
      <c r="C15" s="127"/>
      <c r="D15" s="127"/>
      <c r="E15" s="128"/>
      <c r="F15" s="45"/>
      <c r="G15" s="46"/>
      <c r="H15" s="47"/>
      <c r="I15" s="45"/>
      <c r="J15" s="45"/>
      <c r="K15" s="45"/>
      <c r="L15" s="45"/>
      <c r="M15" s="46"/>
      <c r="N15" s="47"/>
      <c r="O15" s="47"/>
      <c r="P15" s="45"/>
      <c r="Q15" s="48"/>
      <c r="R15" s="49"/>
      <c r="S15" s="50"/>
      <c r="T15" s="51"/>
      <c r="U15" s="52"/>
    </row>
    <row r="16" spans="1:20" ht="26.25" customHeight="1" thickTop="1">
      <c r="A16" s="122"/>
      <c r="B16" s="129" t="s">
        <v>33</v>
      </c>
      <c r="C16" s="130"/>
      <c r="D16" s="130"/>
      <c r="E16" s="131"/>
      <c r="F16" s="38">
        <f aca="true" t="shared" si="1" ref="F16:P16">IF(F15=6/7,ROUND(F14*6/7,2),F14)</f>
        <v>0</v>
      </c>
      <c r="G16" s="53">
        <f t="shared" si="1"/>
        <v>0</v>
      </c>
      <c r="H16" s="38">
        <f t="shared" si="1"/>
        <v>0</v>
      </c>
      <c r="I16" s="38">
        <f t="shared" si="1"/>
        <v>0</v>
      </c>
      <c r="J16" s="38">
        <f t="shared" si="1"/>
        <v>0</v>
      </c>
      <c r="K16" s="54">
        <f t="shared" si="1"/>
        <v>0</v>
      </c>
      <c r="L16" s="38">
        <f t="shared" si="1"/>
        <v>0</v>
      </c>
      <c r="M16" s="55">
        <f t="shared" si="1"/>
        <v>0</v>
      </c>
      <c r="N16" s="38">
        <f t="shared" si="1"/>
        <v>0</v>
      </c>
      <c r="O16" s="38">
        <f t="shared" si="1"/>
        <v>0</v>
      </c>
      <c r="P16" s="56">
        <f t="shared" si="1"/>
        <v>0</v>
      </c>
      <c r="Q16" s="57"/>
      <c r="R16" s="58"/>
      <c r="S16" s="59"/>
      <c r="T16" s="60">
        <f>SUM(F16:P16)</f>
        <v>0</v>
      </c>
    </row>
    <row r="17" spans="1:20" ht="30" customHeight="1" thickBot="1">
      <c r="A17" s="61"/>
      <c r="B17" s="132" t="s">
        <v>0</v>
      </c>
      <c r="C17" s="132"/>
      <c r="D17" s="132"/>
      <c r="E17" s="132"/>
      <c r="G17" s="62"/>
      <c r="H17" s="62"/>
      <c r="I17" s="62"/>
      <c r="J17" s="62"/>
      <c r="K17" s="62"/>
      <c r="L17" s="62"/>
      <c r="M17" s="62"/>
      <c r="N17" s="62"/>
      <c r="O17" s="63"/>
      <c r="P17" s="126" t="s">
        <v>9</v>
      </c>
      <c r="Q17" s="133"/>
      <c r="R17" s="64">
        <f>T16</f>
        <v>0</v>
      </c>
      <c r="S17" s="65" t="s">
        <v>46</v>
      </c>
      <c r="T17" s="66">
        <v>0</v>
      </c>
    </row>
    <row r="18" spans="1:20" ht="15" customHeight="1">
      <c r="A18" s="62"/>
      <c r="B18" s="62"/>
      <c r="C18" s="62"/>
      <c r="D18" s="62"/>
      <c r="E18" s="62"/>
      <c r="F18" s="62"/>
      <c r="G18" s="62"/>
      <c r="H18" s="62"/>
      <c r="I18" s="62"/>
      <c r="J18" s="62"/>
      <c r="K18" s="62"/>
      <c r="L18" s="62"/>
      <c r="M18" s="62"/>
      <c r="N18" s="62"/>
      <c r="O18" s="3"/>
      <c r="P18" s="105" t="s">
        <v>47</v>
      </c>
      <c r="Q18" s="106"/>
      <c r="R18" s="106"/>
      <c r="S18" s="107"/>
      <c r="T18" s="111" t="e">
        <f>R17/T17</f>
        <v>#DIV/0!</v>
      </c>
    </row>
    <row r="19" spans="2:20" ht="15" customHeight="1" thickBot="1">
      <c r="B19" s="67"/>
      <c r="C19" s="67"/>
      <c r="D19" s="67"/>
      <c r="E19" s="67"/>
      <c r="F19" s="67"/>
      <c r="G19" s="67"/>
      <c r="H19" s="67"/>
      <c r="I19" s="67"/>
      <c r="J19" s="67"/>
      <c r="K19" s="67"/>
      <c r="L19" s="67"/>
      <c r="P19" s="108"/>
      <c r="Q19" s="109"/>
      <c r="R19" s="109"/>
      <c r="S19" s="110"/>
      <c r="T19" s="112"/>
    </row>
    <row r="20" spans="1:20" s="2" customFormat="1" ht="9" customHeight="1">
      <c r="A20" s="113"/>
      <c r="B20" s="113"/>
      <c r="C20" s="113"/>
      <c r="D20" s="113"/>
      <c r="E20" s="113"/>
      <c r="F20" s="113"/>
      <c r="G20" s="113"/>
      <c r="H20" s="113"/>
      <c r="I20" s="113"/>
      <c r="J20" s="113"/>
      <c r="K20" s="113"/>
      <c r="L20" s="113"/>
      <c r="M20" s="113"/>
      <c r="N20" s="113"/>
      <c r="O20" s="113"/>
      <c r="P20" s="113"/>
      <c r="Q20" s="113"/>
      <c r="R20" s="113"/>
      <c r="S20" s="113"/>
      <c r="T20" s="113"/>
    </row>
    <row r="21" spans="1:20" s="3" customFormat="1" ht="30" customHeight="1">
      <c r="A21" s="114" t="s">
        <v>65</v>
      </c>
      <c r="B21" s="114"/>
      <c r="C21" s="114"/>
      <c r="D21" s="114"/>
      <c r="E21" s="114"/>
      <c r="F21" s="114"/>
      <c r="G21" s="114"/>
      <c r="H21" s="114"/>
      <c r="I21" s="114"/>
      <c r="J21" s="114"/>
      <c r="K21" s="114"/>
      <c r="L21" s="114"/>
      <c r="M21" s="114"/>
      <c r="N21" s="114"/>
      <c r="O21" s="114"/>
      <c r="P21" s="114"/>
      <c r="Q21" s="114"/>
      <c r="R21" s="114"/>
      <c r="S21" s="114"/>
      <c r="T21" s="114"/>
    </row>
    <row r="22" spans="1:20" s="3" customFormat="1" ht="30" customHeight="1">
      <c r="A22" s="114" t="s">
        <v>38</v>
      </c>
      <c r="B22" s="114"/>
      <c r="C22" s="114"/>
      <c r="D22" s="114"/>
      <c r="E22" s="114"/>
      <c r="F22" s="114"/>
      <c r="G22" s="114"/>
      <c r="H22" s="114"/>
      <c r="I22" s="114"/>
      <c r="J22" s="114"/>
      <c r="K22" s="114"/>
      <c r="L22" s="114"/>
      <c r="M22" s="114"/>
      <c r="N22" s="114"/>
      <c r="O22" s="114"/>
      <c r="P22" s="114"/>
      <c r="Q22" s="114"/>
      <c r="R22" s="114"/>
      <c r="S22" s="114"/>
      <c r="T22" s="114"/>
    </row>
    <row r="23" s="2" customFormat="1" ht="18" customHeight="1">
      <c r="A23" s="1" t="s">
        <v>49</v>
      </c>
    </row>
    <row r="24" spans="1:19" s="2" customFormat="1" ht="15.75" customHeight="1" thickBot="1">
      <c r="A24" s="115" t="s">
        <v>26</v>
      </c>
      <c r="B24" s="116"/>
      <c r="C24" s="116"/>
      <c r="D24" s="116"/>
      <c r="E24" s="116"/>
      <c r="F24" s="116"/>
      <c r="G24" s="116"/>
      <c r="H24" s="116"/>
      <c r="I24" s="116"/>
      <c r="J24" s="116"/>
      <c r="K24" s="68" t="s">
        <v>12</v>
      </c>
      <c r="L24" s="69"/>
      <c r="M24" s="70"/>
      <c r="N24" s="71" t="s">
        <v>41</v>
      </c>
      <c r="O24" s="71"/>
      <c r="P24" s="71"/>
      <c r="Q24" s="71"/>
      <c r="R24" s="71"/>
      <c r="S24" s="71"/>
    </row>
    <row r="25" spans="1:20" s="2" customFormat="1" ht="15" customHeight="1" thickTop="1">
      <c r="A25" s="72"/>
      <c r="B25" s="73"/>
      <c r="C25" s="100" t="s">
        <v>50</v>
      </c>
      <c r="D25" s="101"/>
      <c r="E25" s="96" t="s">
        <v>50</v>
      </c>
      <c r="F25" s="103" t="s">
        <v>52</v>
      </c>
      <c r="G25" s="104" t="s">
        <v>50</v>
      </c>
      <c r="H25" s="101"/>
      <c r="I25" s="117" t="s">
        <v>14</v>
      </c>
      <c r="J25" s="92"/>
      <c r="K25" s="93"/>
      <c r="L25" s="74"/>
      <c r="M25" s="70"/>
      <c r="N25" s="118" t="s">
        <v>53</v>
      </c>
      <c r="O25" s="119"/>
      <c r="P25" s="119"/>
      <c r="Q25" s="119"/>
      <c r="R25" s="119"/>
      <c r="S25" s="97" t="s">
        <v>54</v>
      </c>
      <c r="T25" s="98"/>
    </row>
    <row r="26" spans="1:20" s="2" customFormat="1" ht="15" customHeight="1" thickBot="1">
      <c r="A26" s="72"/>
      <c r="B26" s="75"/>
      <c r="C26" s="100"/>
      <c r="D26" s="102"/>
      <c r="E26" s="96"/>
      <c r="F26" s="103"/>
      <c r="G26" s="104"/>
      <c r="H26" s="102"/>
      <c r="I26" s="117"/>
      <c r="J26" s="94"/>
      <c r="K26" s="95"/>
      <c r="L26" s="74"/>
      <c r="M26" s="70"/>
      <c r="N26" s="83"/>
      <c r="O26" s="84"/>
      <c r="P26" s="84"/>
      <c r="Q26" s="84"/>
      <c r="R26" s="84"/>
      <c r="S26" s="87"/>
      <c r="T26" s="88"/>
    </row>
    <row r="27" spans="1:20" s="2" customFormat="1" ht="15" customHeight="1">
      <c r="A27" s="76"/>
      <c r="B27" s="77"/>
      <c r="C27" s="77" t="s">
        <v>55</v>
      </c>
      <c r="D27" s="78"/>
      <c r="E27" s="77"/>
      <c r="F27" s="78"/>
      <c r="G27" s="78"/>
      <c r="H27" s="77"/>
      <c r="I27" s="77" t="s">
        <v>17</v>
      </c>
      <c r="J27" s="78"/>
      <c r="K27" s="78"/>
      <c r="L27" s="79" t="s">
        <v>55</v>
      </c>
      <c r="M27" s="70"/>
      <c r="N27" s="83" t="s">
        <v>8</v>
      </c>
      <c r="O27" s="84"/>
      <c r="P27" s="84"/>
      <c r="Q27" s="84"/>
      <c r="R27" s="84"/>
      <c r="S27" s="87" t="s">
        <v>56</v>
      </c>
      <c r="T27" s="88"/>
    </row>
    <row r="28" spans="1:20" s="2" customFormat="1" ht="15" customHeight="1">
      <c r="A28" s="99" t="s">
        <v>51</v>
      </c>
      <c r="B28" s="99"/>
      <c r="C28" s="99"/>
      <c r="D28" s="99"/>
      <c r="E28" s="99"/>
      <c r="F28" s="99"/>
      <c r="G28" s="99"/>
      <c r="H28" s="99"/>
      <c r="I28" s="99"/>
      <c r="J28" s="99"/>
      <c r="K28" s="99"/>
      <c r="L28" s="99"/>
      <c r="N28" s="83"/>
      <c r="O28" s="84"/>
      <c r="P28" s="84"/>
      <c r="Q28" s="84"/>
      <c r="R28" s="84"/>
      <c r="S28" s="87"/>
      <c r="T28" s="88"/>
    </row>
    <row r="29" spans="1:20" s="2" customFormat="1" ht="15" customHeight="1" thickBot="1">
      <c r="A29" s="82" t="s">
        <v>3</v>
      </c>
      <c r="B29" s="82"/>
      <c r="C29" s="82"/>
      <c r="D29" s="82"/>
      <c r="E29" s="82"/>
      <c r="F29" s="82"/>
      <c r="G29" s="82"/>
      <c r="H29" s="82"/>
      <c r="I29" s="82"/>
      <c r="J29" s="82"/>
      <c r="K29" s="82"/>
      <c r="L29" s="82"/>
      <c r="N29" s="83" t="s">
        <v>43</v>
      </c>
      <c r="O29" s="84"/>
      <c r="P29" s="84"/>
      <c r="Q29" s="84"/>
      <c r="R29" s="84"/>
      <c r="S29" s="87" t="s">
        <v>42</v>
      </c>
      <c r="T29" s="88"/>
    </row>
    <row r="30" spans="2:20" ht="15" customHeight="1" thickBot="1">
      <c r="B30" s="91" t="s">
        <v>57</v>
      </c>
      <c r="C30" s="91"/>
      <c r="D30" s="91"/>
      <c r="E30" s="91"/>
      <c r="F30" s="92"/>
      <c r="G30" s="93"/>
      <c r="H30" s="96" t="s">
        <v>35</v>
      </c>
      <c r="I30" s="96"/>
      <c r="J30" s="80" t="s">
        <v>48</v>
      </c>
      <c r="K30" s="92"/>
      <c r="L30" s="93"/>
      <c r="N30" s="85"/>
      <c r="O30" s="86"/>
      <c r="P30" s="86"/>
      <c r="Q30" s="86"/>
      <c r="R30" s="86"/>
      <c r="S30" s="89"/>
      <c r="T30" s="90"/>
    </row>
    <row r="31" spans="2:12" ht="15" customHeight="1" thickBot="1" thickTop="1">
      <c r="B31" s="91"/>
      <c r="C31" s="91"/>
      <c r="D31" s="91"/>
      <c r="E31" s="91"/>
      <c r="F31" s="94"/>
      <c r="G31" s="95"/>
      <c r="H31" s="96"/>
      <c r="I31" s="96"/>
      <c r="K31" s="94"/>
      <c r="L31" s="95"/>
    </row>
    <row r="32" ht="18" customHeight="1">
      <c r="A32" s="81" t="s">
        <v>16</v>
      </c>
    </row>
  </sheetData>
  <sheetProtection/>
  <mergeCells count="48">
    <mergeCell ref="A1:T1"/>
    <mergeCell ref="P2:Q2"/>
    <mergeCell ref="R2:T2"/>
    <mergeCell ref="P3:Q3"/>
    <mergeCell ref="R3:T3"/>
    <mergeCell ref="A6:U6"/>
    <mergeCell ref="A7:A13"/>
    <mergeCell ref="B7:E8"/>
    <mergeCell ref="F7:N7"/>
    <mergeCell ref="O7:Q7"/>
    <mergeCell ref="R7:R8"/>
    <mergeCell ref="B9:E9"/>
    <mergeCell ref="B10:E10"/>
    <mergeCell ref="B11:E11"/>
    <mergeCell ref="B12:E12"/>
    <mergeCell ref="B13:E13"/>
    <mergeCell ref="I25:I26"/>
    <mergeCell ref="J25:K26"/>
    <mergeCell ref="N25:R26"/>
    <mergeCell ref="A14:A16"/>
    <mergeCell ref="B14:E14"/>
    <mergeCell ref="B15:E15"/>
    <mergeCell ref="B16:E16"/>
    <mergeCell ref="B17:E17"/>
    <mergeCell ref="P17:Q17"/>
    <mergeCell ref="P18:S19"/>
    <mergeCell ref="T18:T19"/>
    <mergeCell ref="A20:T20"/>
    <mergeCell ref="A21:T21"/>
    <mergeCell ref="A22:T22"/>
    <mergeCell ref="A24:J24"/>
    <mergeCell ref="S25:T26"/>
    <mergeCell ref="N27:R28"/>
    <mergeCell ref="S27:T28"/>
    <mergeCell ref="A28:L28"/>
    <mergeCell ref="C25:C26"/>
    <mergeCell ref="D25:D26"/>
    <mergeCell ref="E25:E26"/>
    <mergeCell ref="F25:F26"/>
    <mergeCell ref="G25:G26"/>
    <mergeCell ref="H25:H26"/>
    <mergeCell ref="A29:L29"/>
    <mergeCell ref="N29:R30"/>
    <mergeCell ref="S29:T30"/>
    <mergeCell ref="B30:E31"/>
    <mergeCell ref="F30:G31"/>
    <mergeCell ref="H30:I31"/>
    <mergeCell ref="K30:L31"/>
  </mergeCells>
  <dataValidations count="1">
    <dataValidation type="list" operator="equal" allowBlank="1" showInputMessage="1" showErrorMessage="1" sqref="F15:P15">
      <formula1>"0.857142857142857"</formula1>
    </dataValidation>
  </dataValidations>
  <printOptions horizontalCentered="1" verticalCentered="1"/>
  <pageMargins left="0.3937007874015748" right="0.3937007874015748" top="0.31496062992125984" bottom="0.15748031496062992" header="0.2755905511811024" footer="0.15748031496062992"/>
  <pageSetup firstPageNumber="0" useFirstPageNumber="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稲垣 柊吾</cp:lastModifiedBy>
  <cp:lastPrinted>2022-02-18T05:02:04Z</cp:lastPrinted>
  <dcterms:modified xsi:type="dcterms:W3CDTF">2024-03-01T00:51:51Z</dcterms:modified>
  <cp:category/>
  <cp:version/>
  <cp:contentType/>
  <cp:contentStatus/>
</cp:coreProperties>
</file>