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1038F14B-2D92-44FD-AFF2-3C87AE2A52BB}" xr6:coauthVersionLast="47" xr6:coauthVersionMax="47" xr10:uidLastSave="{00000000-0000-0000-0000-000000000000}"/>
  <bookViews>
    <workbookView xWindow="-28920" yWindow="-120" windowWidth="29040" windowHeight="15720" xr2:uid="{00000000-000D-0000-FFFF-FFFF00000000}"/>
  </bookViews>
  <sheets>
    <sheet name="Sheet1" sheetId="1" r:id="rId1"/>
  </sheets>
  <definedNames>
    <definedName name="_xlnm.Print_Area" localSheetId="0">Sheet1!$A$1:$O$46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28" i="1" l="1"/>
  <c r="O29" i="1"/>
  <c r="O24" i="1" l="1"/>
  <c r="O25" i="1"/>
  <c r="O26" i="1"/>
  <c r="O27" i="1"/>
  <c r="O28" i="1"/>
  <c r="O30" i="1"/>
  <c r="O31" i="1"/>
  <c r="O32" i="1"/>
  <c r="O33" i="1"/>
  <c r="O34" i="1"/>
  <c r="O35" i="1"/>
  <c r="O36" i="1"/>
  <c r="O37" i="1"/>
  <c r="O23" i="1"/>
  <c r="Q25" i="1" l="1"/>
  <c r="R25" i="1" s="1"/>
  <c r="S25" i="1" s="1"/>
  <c r="Q24" i="1"/>
  <c r="R24" i="1" s="1"/>
  <c r="S24" i="1" s="1"/>
  <c r="Q23" i="1"/>
  <c r="R23" i="1" s="1"/>
  <c r="S23" i="1" s="1"/>
  <c r="Q26" i="1"/>
  <c r="R26" i="1" s="1"/>
  <c r="S26" i="1" s="1"/>
  <c r="Q22" i="1"/>
  <c r="R22" i="1" s="1"/>
  <c r="S22" i="1" s="1"/>
  <c r="S27" i="1" l="1"/>
  <c r="A6" i="1" s="1"/>
</calcChain>
</file>

<file path=xl/sharedStrings.xml><?xml version="1.0" encoding="utf-8"?>
<sst xmlns="http://schemas.openxmlformats.org/spreadsheetml/2006/main" count="76" uniqueCount="60">
  <si>
    <t>　札幌市長　殿　</t>
  </si>
  <si>
    <t>記</t>
  </si>
  <si>
    <t>犬</t>
  </si>
  <si>
    <t>猫</t>
  </si>
  <si>
    <t>様式第11の２（第10条の３第１項関係）</t>
  </si>
  <si>
    <t>１ 事業所の名称</t>
  </si>
  <si>
    <t>２ 事業所の所在地</t>
  </si>
  <si>
    <t>３ 登録年月日</t>
  </si>
  <si>
    <t>４ 登録番号</t>
  </si>
  <si>
    <t>　（法人にあっては、名称及び代表者の氏名）</t>
    <phoneticPr fontId="1"/>
  </si>
  <si>
    <t>　　　　年　　月　　日</t>
    <rPh sb="4" eb="5">
      <t>ネン</t>
    </rPh>
    <rPh sb="7" eb="8">
      <t>ツキ</t>
    </rPh>
    <rPh sb="10" eb="11">
      <t>ニチ</t>
    </rPh>
    <phoneticPr fontId="1"/>
  </si>
  <si>
    <t>札保動セ登録第　　　　　号</t>
    <rPh sb="0" eb="1">
      <t>サツ</t>
    </rPh>
    <rPh sb="1" eb="2">
      <t>ホ</t>
    </rPh>
    <rPh sb="2" eb="3">
      <t>ドウ</t>
    </rPh>
    <rPh sb="4" eb="6">
      <t>トウロク</t>
    </rPh>
    <rPh sb="6" eb="7">
      <t>ダイ</t>
    </rPh>
    <rPh sb="12" eb="13">
      <t>ゴウ</t>
    </rPh>
    <phoneticPr fontId="1"/>
  </si>
  <si>
    <t>爬虫類</t>
  </si>
  <si>
    <t>鳥類</t>
  </si>
  <si>
    <t>その他
哺乳類</t>
    <phoneticPr fontId="1"/>
  </si>
  <si>
    <t>10　犬猫以外の動物に含まれる品種等</t>
    <phoneticPr fontId="1"/>
  </si>
  <si>
    <t>□以下のとおり　　　□別紙のとおり</t>
    <phoneticPr fontId="1"/>
  </si>
  <si>
    <t>11　備考</t>
    <phoneticPr fontId="1"/>
  </si>
  <si>
    <t>１　年度途中に登録を受けた場合には、５については登録を受けた時点の頭数を、６から８までについては、登録を受けた日以降の月ごとの合計頭数を記載すること。</t>
    <phoneticPr fontId="1"/>
  </si>
  <si>
    <t>動物販売業者等定期報告届出書</t>
    <phoneticPr fontId="1"/>
  </si>
  <si>
    <t>　動物の愛護及び管理に関する法律第21条の５第２項の規定に基づき、下記のとおり届け出ます。</t>
    <phoneticPr fontId="1"/>
  </si>
  <si>
    <t>犬</t>
    <phoneticPr fontId="1"/>
  </si>
  <si>
    <t>６　年度中に新たに所有するに至った動物の月ごとの合計数</t>
    <phoneticPr fontId="1"/>
  </si>
  <si>
    <t>５　年度当初に所有していた動物の合計数</t>
    <phoneticPr fontId="1"/>
  </si>
  <si>
    <t>７　年度中に販売若しくは引渡しをした動物の月ごとの合計数</t>
    <phoneticPr fontId="1"/>
  </si>
  <si>
    <t>８　年度中に死亡の事実が生じた動物の月ごとの合計数</t>
    <phoneticPr fontId="1"/>
  </si>
  <si>
    <t>９　年度末に所有していた動物の合計数</t>
    <phoneticPr fontId="1"/>
  </si>
  <si>
    <t>備　考</t>
    <phoneticPr fontId="1"/>
  </si>
  <si>
    <t>計</t>
    <rPh sb="0" eb="1">
      <t>ケイ</t>
    </rPh>
    <phoneticPr fontId="1"/>
  </si>
  <si>
    <t>その他哺乳類</t>
    <phoneticPr fontId="1"/>
  </si>
  <si>
    <t>２　この届出に係る事務担当者が届出者と異なる場合は、「11 備考」欄に事務担当者の氏名及び電話番号を記入すること。</t>
    <phoneticPr fontId="1"/>
  </si>
  <si>
    <t>３　この届出書の用紙の大きさは、日本産業規格Ａ４とすること。</t>
    <phoneticPr fontId="1"/>
  </si>
  <si>
    <t>届出者氏名</t>
    <rPh sb="0" eb="3">
      <t>トドケデシャ</t>
    </rPh>
    <rPh sb="3" eb="5">
      <t>シメイ</t>
    </rPh>
    <phoneticPr fontId="1"/>
  </si>
  <si>
    <t>住所</t>
    <rPh sb="0" eb="2">
      <t>ジュウショ</t>
    </rPh>
    <phoneticPr fontId="1"/>
  </si>
  <si>
    <t>〒</t>
    <phoneticPr fontId="1"/>
  </si>
  <si>
    <t>電話番号</t>
    <rPh sb="0" eb="2">
      <t>デンワ</t>
    </rPh>
    <rPh sb="2" eb="4">
      <t>バンゴウ</t>
    </rPh>
    <phoneticPr fontId="1"/>
  </si>
  <si>
    <t>猫</t>
    <rPh sb="0" eb="1">
      <t>ネコ</t>
    </rPh>
    <phoneticPr fontId="1"/>
  </si>
  <si>
    <t>鳥類</t>
    <phoneticPr fontId="1"/>
  </si>
  <si>
    <t>爬虫類</t>
    <rPh sb="0" eb="3">
      <t>ハチュウルイ</t>
    </rPh>
    <phoneticPr fontId="1"/>
  </si>
  <si>
    <t>犬</t>
    <rPh sb="0" eb="1">
      <t>イヌ</t>
    </rPh>
    <phoneticPr fontId="1"/>
  </si>
  <si>
    <t>哺</t>
    <rPh sb="0" eb="1">
      <t>ホ</t>
    </rPh>
    <phoneticPr fontId="1"/>
  </si>
  <si>
    <t>鳥</t>
    <rPh sb="0" eb="1">
      <t>トリ</t>
    </rPh>
    <phoneticPr fontId="1"/>
  </si>
  <si>
    <t>爬</t>
    <rPh sb="0" eb="1">
      <t>ハ</t>
    </rPh>
    <phoneticPr fontId="1"/>
  </si>
  <si>
    <t>年度合計
(６～８の計)</t>
    <rPh sb="0" eb="2">
      <t>ネンド</t>
    </rPh>
    <rPh sb="2" eb="4">
      <t>ゴウケイ</t>
    </rPh>
    <rPh sb="10" eb="11">
      <t>ケイ</t>
    </rPh>
    <phoneticPr fontId="1"/>
  </si>
  <si>
    <t>差し引き
（５と年度合計の和）</t>
    <rPh sb="0" eb="1">
      <t>サ</t>
    </rPh>
    <rPh sb="2" eb="3">
      <t>ヒ</t>
    </rPh>
    <rPh sb="8" eb="12">
      <t>ネンドゴウケイ</t>
    </rPh>
    <rPh sb="13" eb="14">
      <t>ワ</t>
    </rPh>
    <phoneticPr fontId="1"/>
  </si>
  <si>
    <t>差し引きと９と照合</t>
    <rPh sb="0" eb="1">
      <t>サ</t>
    </rPh>
    <rPh sb="2" eb="3">
      <t>ヒ</t>
    </rPh>
    <rPh sb="7" eb="9">
      <t>ショウゴウ</t>
    </rPh>
    <phoneticPr fontId="1"/>
  </si>
  <si>
    <t>入力内容に誤りがあります。
入力数値をご確認ください。</t>
    <phoneticPr fontId="1"/>
  </si>
  <si>
    <t>4月</t>
    <rPh sb="1" eb="2">
      <t>ガツ</t>
    </rPh>
    <phoneticPr fontId="1"/>
  </si>
  <si>
    <t>5月</t>
  </si>
  <si>
    <t>6月</t>
  </si>
  <si>
    <t>7月</t>
  </si>
  <si>
    <t>8月</t>
  </si>
  <si>
    <t>9月</t>
  </si>
  <si>
    <t>10月</t>
  </si>
  <si>
    <t>11月</t>
  </si>
  <si>
    <t>12月</t>
  </si>
  <si>
    <t>1月</t>
  </si>
  <si>
    <t>2月</t>
  </si>
  <si>
    <t>3月</t>
  </si>
  <si>
    <t>事務担当者氏名：　　　　　　　　　　　（電話　　　　　　　　　）</t>
    <rPh sb="4" eb="5">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</si>
</sst>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頭&quot;"/>
    <numFmt numFmtId="177" formatCode="0_);[Red]\(0\)"/>
    <numFmt numFmtId="178" formatCode="[$]ggge&quot;年&quot;m&quot;月&quot;d&quot;日&quot;;@" x16r2:formatCode16="[$-ja-JP-x-gannen]ggge&quot;年&quot;m&quot;月&quot;d&quot;日&quot;;@"/>
  </numFmts>
  <fonts count="9" x14ac:knownFonts="1">
    <font>
      <sz val="11"/>
      <color theme="1"/>
      <name val="ＭＳ Ｐゴシック"/>
      <family val="2"/>
      <scheme val="minor"/>
    </font>
    <font>
      <sz val="6"/>
      <name val="ＭＳ Ｐゴシック"/>
      <family val="3"/>
      <charset val="128"/>
      <scheme val="minor"/>
    </font>
    <font>
      <sz val="10.5"/>
      <color theme="1"/>
      <name val="ＭＳ 明朝"/>
      <family val="1"/>
      <charset val="128"/>
    </font>
    <font>
      <sz val="8"/>
      <color rgb="FF000000"/>
      <name val="ＭＳ 明朝"/>
      <family val="1"/>
      <charset val="128"/>
    </font>
    <font>
      <sz val="14"/>
      <color theme="1"/>
      <name val="ＭＳ 明朝"/>
      <family val="1"/>
      <charset val="128"/>
    </font>
    <font>
      <sz val="11"/>
      <color theme="1"/>
      <name val="ＭＳ 明朝"/>
      <family val="1"/>
      <charset val="128"/>
    </font>
    <font>
      <sz val="11"/>
      <color rgb="FF000000"/>
      <name val="ＭＳ 明朝"/>
      <family val="1"/>
      <charset val="128"/>
    </font>
    <font>
      <sz val="18"/>
      <color theme="1"/>
      <name val="ＭＳ 明朝"/>
      <family val="1"/>
      <charset val="128"/>
    </font>
    <font>
      <sz val="20"/>
      <color theme="1"/>
      <name val="ＭＳ 明朝"/>
      <family val="1"/>
      <charset val="128"/>
    </font>
  </fonts>
  <fills count="3">
    <fill>
      <patternFill patternType="none"/>
    </fill>
    <fill>
      <patternFill patternType="gray125"/>
    </fill>
    <fill>
      <patternFill patternType="solid">
        <fgColor theme="9"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auto="1"/>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auto="1"/>
      </right>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67">
    <xf numFmtId="0" fontId="0" fillId="0" borderId="0" xfId="0"/>
    <xf numFmtId="0" fontId="2" fillId="2" borderId="1"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0" borderId="0" xfId="0" applyFont="1" applyProtection="1"/>
    <xf numFmtId="0" fontId="0" fillId="0" borderId="0" xfId="0" applyProtection="1"/>
    <xf numFmtId="0" fontId="7" fillId="0" borderId="0" xfId="0" applyFont="1" applyAlignment="1" applyProtection="1">
      <alignment vertical="center" wrapText="1"/>
    </xf>
    <xf numFmtId="0" fontId="2" fillId="0" borderId="0" xfId="0" applyFont="1" applyAlignment="1" applyProtection="1">
      <alignment vertical="top"/>
    </xf>
    <xf numFmtId="0" fontId="2" fillId="0" borderId="0" xfId="0" applyFont="1" applyFill="1" applyAlignment="1" applyProtection="1">
      <alignment horizontal="center"/>
    </xf>
    <xf numFmtId="0" fontId="2" fillId="0" borderId="2" xfId="0" applyFont="1" applyBorder="1" applyAlignment="1" applyProtection="1">
      <alignment vertical="center"/>
    </xf>
    <xf numFmtId="0" fontId="2" fillId="0" borderId="5" xfId="0" applyFont="1" applyBorder="1" applyAlignment="1" applyProtection="1">
      <alignment vertical="center"/>
    </xf>
    <xf numFmtId="0" fontId="2" fillId="0" borderId="14" xfId="0" applyFont="1" applyBorder="1" applyAlignment="1" applyProtection="1">
      <alignment horizontal="left" vertical="center" wrapText="1"/>
    </xf>
    <xf numFmtId="0" fontId="5" fillId="0" borderId="7" xfId="0" applyFont="1" applyBorder="1" applyAlignment="1" applyProtection="1">
      <alignment horizontal="center" vertical="center"/>
    </xf>
    <xf numFmtId="0" fontId="0" fillId="0" borderId="0" xfId="0" applyAlignment="1" applyProtection="1">
      <alignment wrapText="1"/>
    </xf>
    <xf numFmtId="0" fontId="2" fillId="0" borderId="13" xfId="0" applyFont="1" applyBorder="1" applyProtection="1"/>
    <xf numFmtId="0" fontId="2" fillId="0" borderId="13" xfId="0" applyFont="1" applyBorder="1" applyAlignment="1" applyProtection="1">
      <alignment horizontal="center" vertical="center"/>
    </xf>
    <xf numFmtId="177" fontId="0" fillId="0" borderId="0" xfId="0" applyNumberFormat="1" applyProtection="1"/>
    <xf numFmtId="0" fontId="2" fillId="0" borderId="1" xfId="0" applyFont="1" applyBorder="1" applyAlignment="1" applyProtection="1">
      <alignment horizontal="center"/>
    </xf>
    <xf numFmtId="0" fontId="2" fillId="0" borderId="6" xfId="0" applyFont="1" applyFill="1" applyBorder="1" applyAlignment="1" applyProtection="1">
      <alignment horizontal="center" vertical="center"/>
    </xf>
    <xf numFmtId="0" fontId="2" fillId="0" borderId="12" xfId="0" applyFont="1" applyBorder="1" applyAlignment="1" applyProtection="1">
      <alignment horizontal="center"/>
    </xf>
    <xf numFmtId="0" fontId="3" fillId="0" borderId="11"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0" fillId="0" borderId="0" xfId="0" applyAlignment="1" applyProtection="1">
      <alignment horizontal="left" vertical="top" wrapText="1"/>
    </xf>
    <xf numFmtId="0" fontId="4" fillId="0" borderId="0" xfId="0" applyFont="1" applyAlignment="1" applyProtection="1">
      <alignment horizontal="center" vertical="center"/>
    </xf>
    <xf numFmtId="0" fontId="0" fillId="0" borderId="0" xfId="0" applyBorder="1" applyProtection="1"/>
    <xf numFmtId="0" fontId="2" fillId="0" borderId="5" xfId="0" applyFont="1" applyBorder="1" applyAlignment="1" applyProtection="1">
      <alignment vertical="center" wrapText="1"/>
    </xf>
    <xf numFmtId="0" fontId="0" fillId="0" borderId="0" xfId="0" applyAlignment="1" applyProtection="1">
      <alignment horizontal="left" vertical="center"/>
    </xf>
    <xf numFmtId="0" fontId="2" fillId="0" borderId="0" xfId="0" applyFont="1" applyBorder="1" applyAlignment="1" applyProtection="1">
      <alignment horizontal="left" vertical="center"/>
    </xf>
    <xf numFmtId="0" fontId="2" fillId="0" borderId="30" xfId="0" applyFont="1" applyBorder="1" applyAlignment="1" applyProtection="1">
      <alignment horizontal="center" vertical="center"/>
    </xf>
    <xf numFmtId="0" fontId="2" fillId="2" borderId="28" xfId="0" applyNumberFormat="1" applyFont="1" applyFill="1" applyBorder="1" applyAlignment="1" applyProtection="1">
      <alignment horizontal="right" vertical="center"/>
      <protection locked="0"/>
    </xf>
    <xf numFmtId="0" fontId="2" fillId="2" borderId="29" xfId="0" applyNumberFormat="1" applyFont="1" applyFill="1" applyBorder="1" applyAlignment="1" applyProtection="1">
      <alignment horizontal="right" vertical="center"/>
      <protection locked="0"/>
    </xf>
    <xf numFmtId="0" fontId="2" fillId="0" borderId="0" xfId="0" applyFont="1" applyBorder="1" applyAlignment="1" applyProtection="1">
      <alignment horizontal="left" vertical="center" wrapText="1"/>
    </xf>
    <xf numFmtId="0" fontId="2" fillId="0" borderId="14" xfId="0" applyFont="1" applyBorder="1" applyAlignment="1" applyProtection="1">
      <alignment vertical="center" wrapText="1"/>
    </xf>
    <xf numFmtId="0" fontId="2" fillId="0" borderId="15" xfId="0" applyFont="1" applyBorder="1" applyAlignment="1" applyProtection="1">
      <alignment vertical="center" wrapText="1"/>
    </xf>
    <xf numFmtId="0" fontId="4" fillId="0" borderId="0" xfId="0" applyFont="1" applyAlignment="1" applyProtection="1">
      <alignment horizontal="center"/>
    </xf>
    <xf numFmtId="0" fontId="2" fillId="2" borderId="12" xfId="0" applyFont="1" applyFill="1" applyBorder="1" applyAlignment="1" applyProtection="1">
      <alignment horizontal="left" vertical="center"/>
      <protection locked="0"/>
    </xf>
    <xf numFmtId="0" fontId="2" fillId="2" borderId="16" xfId="0" applyFont="1" applyFill="1" applyBorder="1" applyAlignment="1" applyProtection="1">
      <alignment horizontal="left" vertical="center"/>
      <protection locked="0"/>
    </xf>
    <xf numFmtId="0" fontId="2" fillId="2" borderId="22" xfId="0" applyFont="1" applyFill="1" applyBorder="1" applyAlignment="1" applyProtection="1">
      <alignment horizontal="left" vertical="center"/>
      <protection locked="0"/>
    </xf>
    <xf numFmtId="0" fontId="2" fillId="0" borderId="0" xfId="0" applyFont="1" applyBorder="1" applyAlignment="1" applyProtection="1">
      <alignment horizontal="justify" vertical="center" wrapText="1"/>
    </xf>
    <xf numFmtId="0" fontId="2" fillId="0" borderId="0" xfId="0" applyFont="1" applyBorder="1" applyAlignment="1" applyProtection="1">
      <alignment horizontal="justify" vertical="center"/>
    </xf>
    <xf numFmtId="0" fontId="2" fillId="0" borderId="0" xfId="0" applyFont="1" applyBorder="1" applyAlignment="1" applyProtection="1">
      <alignment horizontal="left" vertical="center"/>
    </xf>
    <xf numFmtId="0" fontId="2" fillId="0" borderId="9" xfId="0" applyFont="1" applyBorder="1" applyAlignment="1" applyProtection="1">
      <alignment vertical="center" wrapText="1"/>
    </xf>
    <xf numFmtId="0" fontId="2" fillId="0" borderId="10" xfId="0" applyFont="1" applyBorder="1" applyAlignment="1" applyProtection="1">
      <alignment vertical="center" wrapText="1"/>
    </xf>
    <xf numFmtId="0" fontId="2" fillId="2" borderId="19" xfId="0" applyFont="1" applyFill="1" applyBorder="1" applyAlignment="1" applyProtection="1">
      <alignment horizontal="left" vertical="center"/>
      <protection locked="0"/>
    </xf>
    <xf numFmtId="0" fontId="2" fillId="2" borderId="20" xfId="0" applyFont="1" applyFill="1" applyBorder="1" applyAlignment="1" applyProtection="1">
      <alignment horizontal="left" vertical="center"/>
      <protection locked="0"/>
    </xf>
    <xf numFmtId="0" fontId="2" fillId="2" borderId="21" xfId="0" applyFont="1" applyFill="1" applyBorder="1" applyAlignment="1" applyProtection="1">
      <alignment horizontal="left" vertical="center"/>
      <protection locked="0"/>
    </xf>
    <xf numFmtId="0" fontId="2" fillId="0" borderId="8" xfId="0" applyFont="1" applyBorder="1" applyAlignment="1" applyProtection="1">
      <alignment horizontal="left" vertical="center"/>
    </xf>
    <xf numFmtId="0" fontId="2" fillId="0" borderId="23" xfId="0" applyFont="1" applyBorder="1" applyAlignment="1" applyProtection="1">
      <alignment horizontal="left" vertical="center"/>
    </xf>
    <xf numFmtId="0" fontId="2" fillId="2" borderId="24" xfId="0" applyFont="1" applyFill="1" applyBorder="1" applyAlignment="1" applyProtection="1">
      <alignment horizontal="left" vertical="center"/>
      <protection locked="0"/>
    </xf>
    <xf numFmtId="0" fontId="2" fillId="2" borderId="27" xfId="0" applyFont="1" applyFill="1" applyBorder="1" applyAlignment="1" applyProtection="1">
      <alignment horizontal="left" vertical="center"/>
      <protection locked="0"/>
    </xf>
    <xf numFmtId="0" fontId="2" fillId="2" borderId="25" xfId="0" applyFont="1" applyFill="1" applyBorder="1" applyAlignment="1" applyProtection="1">
      <alignment horizontal="left" vertical="center"/>
      <protection locked="0"/>
    </xf>
    <xf numFmtId="0" fontId="2" fillId="2" borderId="17" xfId="0" applyFont="1" applyFill="1" applyBorder="1" applyAlignment="1" applyProtection="1">
      <alignment horizontal="left" vertical="center"/>
      <protection locked="0"/>
    </xf>
    <xf numFmtId="0" fontId="2" fillId="2" borderId="18" xfId="0" applyFont="1" applyFill="1" applyBorder="1" applyAlignment="1" applyProtection="1">
      <alignment horizontal="left" vertical="center"/>
      <protection locked="0"/>
    </xf>
    <xf numFmtId="0" fontId="6" fillId="0" borderId="28" xfId="0" applyFont="1" applyFill="1" applyBorder="1" applyAlignment="1" applyProtection="1">
      <alignment horizontal="center" vertical="center"/>
    </xf>
    <xf numFmtId="176" fontId="5" fillId="0" borderId="28" xfId="0" applyNumberFormat="1" applyFont="1" applyFill="1" applyBorder="1" applyAlignment="1" applyProtection="1">
      <alignment horizontal="center" vertical="center"/>
    </xf>
    <xf numFmtId="0" fontId="2" fillId="2" borderId="0" xfId="0" applyFont="1" applyFill="1" applyAlignment="1" applyProtection="1">
      <alignment horizontal="center"/>
      <protection locked="0"/>
    </xf>
    <xf numFmtId="0" fontId="5" fillId="0" borderId="28" xfId="0" applyFont="1" applyBorder="1" applyAlignment="1" applyProtection="1">
      <alignment horizontal="center" vertical="center" wrapText="1"/>
    </xf>
    <xf numFmtId="0" fontId="2" fillId="0" borderId="0" xfId="0" applyFont="1" applyAlignment="1" applyProtection="1">
      <alignment horizontal="distributed"/>
    </xf>
    <xf numFmtId="0" fontId="7" fillId="0" borderId="0" xfId="0" applyFont="1" applyAlignment="1" applyProtection="1">
      <alignment horizontal="center" vertical="center" wrapText="1"/>
      <protection locked="0"/>
    </xf>
    <xf numFmtId="178" fontId="2" fillId="2" borderId="0" xfId="0" applyNumberFormat="1" applyFont="1" applyFill="1" applyAlignment="1" applyProtection="1">
      <alignment horizontal="right"/>
      <protection locked="0"/>
    </xf>
    <xf numFmtId="0" fontId="2" fillId="2" borderId="0" xfId="0" applyFont="1" applyFill="1" applyAlignment="1" applyProtection="1">
      <alignment horizontal="left"/>
      <protection locked="0"/>
    </xf>
    <xf numFmtId="0" fontId="2" fillId="0" borderId="0" xfId="0" applyFont="1" applyAlignment="1" applyProtection="1">
      <alignment horizontal="center"/>
    </xf>
    <xf numFmtId="0" fontId="2" fillId="2" borderId="3" xfId="0" applyFont="1" applyFill="1" applyBorder="1" applyAlignment="1" applyProtection="1">
      <alignment horizontal="left" vertical="center"/>
      <protection locked="0"/>
    </xf>
    <xf numFmtId="0" fontId="2" fillId="2" borderId="26" xfId="0" applyFont="1" applyFill="1" applyBorder="1" applyAlignment="1" applyProtection="1">
      <alignment horizontal="left" vertical="center"/>
      <protection locked="0"/>
    </xf>
    <xf numFmtId="0" fontId="2" fillId="2" borderId="4" xfId="0" applyFont="1" applyFill="1" applyBorder="1" applyAlignment="1" applyProtection="1">
      <alignment horizontal="left" vertical="center"/>
      <protection locked="0"/>
    </xf>
    <xf numFmtId="0" fontId="2" fillId="2" borderId="1" xfId="0" applyFont="1" applyFill="1" applyBorder="1" applyAlignment="1" applyProtection="1">
      <alignment horizontal="left" vertical="center"/>
      <protection locked="0"/>
    </xf>
    <xf numFmtId="0" fontId="2" fillId="2" borderId="7"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cellXfs>
  <cellStyles count="1">
    <cellStyle name="標準" xfId="0" builtinId="0"/>
  </cellStyles>
  <dxfs count="2">
    <dxf>
      <font>
        <b/>
        <i val="0"/>
        <strike val="0"/>
        <color rgb="FFFF0000"/>
      </font>
      <fill>
        <patternFill>
          <bgColor theme="5" tint="0.79998168889431442"/>
        </patternFill>
      </fill>
      <border>
        <left style="thin">
          <color rgb="FFFF0000"/>
        </left>
        <right style="thin">
          <color rgb="FFFF0000"/>
        </right>
        <top style="thin">
          <color rgb="FFFF0000"/>
        </top>
        <bottom style="thin">
          <color rgb="FFFF0000"/>
        </bottom>
        <vertical/>
        <horizontal/>
      </border>
    </dxf>
    <dxf>
      <font>
        <b/>
        <i val="0"/>
      </font>
      <fill>
        <patternFill>
          <bgColor theme="2"/>
        </patternFill>
      </fill>
      <border>
        <left style="thin">
          <color auto="1"/>
        </left>
        <right style="thin">
          <color auto="1"/>
        </right>
        <top style="thin">
          <color auto="1"/>
        </top>
        <bottom style="thin">
          <color auto="1"/>
        </bottom>
        <vertical/>
        <horizontal/>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363682</xdr:colOff>
      <xdr:row>19</xdr:row>
      <xdr:rowOff>34636</xdr:rowOff>
    </xdr:from>
    <xdr:to>
      <xdr:col>29</xdr:col>
      <xdr:colOff>329045</xdr:colOff>
      <xdr:row>35</xdr:row>
      <xdr:rowOff>140277</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7434594" y="3418812"/>
          <a:ext cx="6800951" cy="3478612"/>
          <a:chOff x="6742339" y="3186793"/>
          <a:chExt cx="5886452" cy="3529692"/>
        </a:xfrm>
      </xdr:grpSpPr>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6742339" y="3186793"/>
            <a:ext cx="5886452" cy="3529692"/>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600"/>
              <a:t>定期販売報告書の記載数は必ず次の計算が一致する必要があります。</a:t>
            </a:r>
            <a:endParaRPr kumimoji="1" lang="en-US" altLang="ja-JP" sz="1600"/>
          </a:p>
          <a:p>
            <a:pPr algn="l"/>
            <a:r>
              <a:rPr kumimoji="1" lang="ja-JP" altLang="en-US" sz="1600"/>
              <a:t>記載漏れがないようご注意ください</a:t>
            </a: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a:xfrm>
            <a:off x="6856639" y="4053568"/>
            <a:ext cx="1466852" cy="642691"/>
          </a:xfrm>
          <a:prstGeom prst="flowChartDocumen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kumimoji="1" lang="ja-JP" altLang="en-US" sz="1100"/>
              <a:t>５で記載される年度当初（</a:t>
            </a:r>
            <a:r>
              <a:rPr kumimoji="1" lang="en-US" altLang="ja-JP" sz="1100"/>
              <a:t>4</a:t>
            </a:r>
            <a:r>
              <a:rPr kumimoji="1" lang="ja-JP" altLang="en-US" sz="1100"/>
              <a:t>月</a:t>
            </a:r>
            <a:r>
              <a:rPr kumimoji="1" lang="en-US" altLang="ja-JP" sz="1100"/>
              <a:t>1</a:t>
            </a:r>
            <a:r>
              <a:rPr kumimoji="1" lang="ja-JP" altLang="en-US" sz="1100"/>
              <a:t>日）時点の飼育数</a:t>
            </a:r>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a:xfrm>
            <a:off x="8760280" y="4053568"/>
            <a:ext cx="1718582" cy="657226"/>
          </a:xfrm>
          <a:prstGeom prst="flowChartDocumen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100"/>
              <a:t>６で記載される</a:t>
            </a:r>
            <a:r>
              <a:rPr kumimoji="1" lang="ja-JP" altLang="ja-JP" sz="1100">
                <a:solidFill>
                  <a:schemeClr val="dk1"/>
                </a:solidFill>
                <a:effectLst/>
                <a:latin typeface="+mn-lt"/>
                <a:ea typeface="+mn-ea"/>
                <a:cs typeface="+mn-cs"/>
              </a:rPr>
              <a:t>増加</a:t>
            </a:r>
            <a:r>
              <a:rPr kumimoji="1" lang="ja-JP" altLang="en-US" sz="1100">
                <a:solidFill>
                  <a:schemeClr val="dk1"/>
                </a:solidFill>
                <a:effectLst/>
                <a:latin typeface="+mn-lt"/>
                <a:ea typeface="+mn-ea"/>
                <a:cs typeface="+mn-cs"/>
              </a:rPr>
              <a:t>数</a:t>
            </a:r>
            <a:endParaRPr kumimoji="1" lang="en-US" altLang="ja-JP" sz="1100">
              <a:solidFill>
                <a:schemeClr val="dk1"/>
              </a:solidFill>
              <a:effectLst/>
              <a:latin typeface="+mn-lt"/>
              <a:ea typeface="+mn-ea"/>
              <a:cs typeface="+mn-cs"/>
            </a:endParaRPr>
          </a:p>
          <a:p>
            <a:pPr algn="l"/>
            <a:r>
              <a:rPr kumimoji="1" lang="ja-JP" altLang="ja-JP" sz="1100">
                <a:solidFill>
                  <a:schemeClr val="dk1"/>
                </a:solidFill>
                <a:effectLst/>
                <a:latin typeface="+mn-lt"/>
                <a:ea typeface="+mn-ea"/>
                <a:cs typeface="+mn-cs"/>
              </a:rPr>
              <a:t>（出生も含む）</a:t>
            </a:r>
            <a:endParaRPr kumimoji="1" lang="ja-JP" altLang="en-US" sz="1100"/>
          </a:p>
        </xdr:txBody>
      </xdr:sp>
      <xdr:sp macro="" textlink="">
        <xdr:nvSpPr>
          <xdr:cNvPr id="6" name="加算 5">
            <a:extLst>
              <a:ext uri="{FF2B5EF4-FFF2-40B4-BE49-F238E27FC236}">
                <a16:creationId xmlns:a16="http://schemas.microsoft.com/office/drawing/2014/main" id="{00000000-0008-0000-0000-000006000000}"/>
              </a:ext>
            </a:extLst>
          </xdr:cNvPr>
          <xdr:cNvSpPr/>
        </xdr:nvSpPr>
        <xdr:spPr>
          <a:xfrm>
            <a:off x="8437791" y="4186919"/>
            <a:ext cx="261257" cy="257175"/>
          </a:xfrm>
          <a:prstGeom prst="mathPlus">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a:xfrm>
            <a:off x="8760280" y="4853668"/>
            <a:ext cx="1718582" cy="419101"/>
          </a:xfrm>
          <a:prstGeom prst="flowChartDocumen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７で記載される</a:t>
            </a:r>
            <a:r>
              <a:rPr kumimoji="1" lang="ja-JP" altLang="en-US" sz="1100">
                <a:solidFill>
                  <a:schemeClr val="dk1"/>
                </a:solidFill>
                <a:effectLst/>
                <a:latin typeface="+mn-lt"/>
                <a:ea typeface="+mn-ea"/>
                <a:cs typeface="+mn-cs"/>
              </a:rPr>
              <a:t>引き渡し数</a:t>
            </a:r>
            <a:endParaRPr kumimoji="1" lang="ja-JP" altLang="en-US" sz="1100"/>
          </a:p>
        </xdr:txBody>
      </xdr:sp>
      <xdr:sp macro="" textlink="">
        <xdr:nvSpPr>
          <xdr:cNvPr id="8" name="減算 7">
            <a:extLst>
              <a:ext uri="{FF2B5EF4-FFF2-40B4-BE49-F238E27FC236}">
                <a16:creationId xmlns:a16="http://schemas.microsoft.com/office/drawing/2014/main" id="{00000000-0008-0000-0000-000008000000}"/>
              </a:ext>
            </a:extLst>
          </xdr:cNvPr>
          <xdr:cNvSpPr/>
        </xdr:nvSpPr>
        <xdr:spPr>
          <a:xfrm>
            <a:off x="8460923" y="4958444"/>
            <a:ext cx="238125" cy="190500"/>
          </a:xfrm>
          <a:prstGeom prst="mathMinus">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フローチャート: 書類 8">
            <a:extLst>
              <a:ext uri="{FF2B5EF4-FFF2-40B4-BE49-F238E27FC236}">
                <a16:creationId xmlns:a16="http://schemas.microsoft.com/office/drawing/2014/main" id="{00000000-0008-0000-0000-000009000000}"/>
              </a:ext>
            </a:extLst>
          </xdr:cNvPr>
          <xdr:cNvSpPr/>
        </xdr:nvSpPr>
        <xdr:spPr>
          <a:xfrm>
            <a:off x="8760280" y="5444218"/>
            <a:ext cx="1718582" cy="419101"/>
          </a:xfrm>
          <a:prstGeom prst="flowChartDocumen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８で記載される</a:t>
            </a:r>
            <a:r>
              <a:rPr kumimoji="1" lang="ja-JP" altLang="en-US" sz="1100">
                <a:solidFill>
                  <a:schemeClr val="dk1"/>
                </a:solidFill>
                <a:effectLst/>
                <a:latin typeface="+mn-lt"/>
                <a:ea typeface="+mn-ea"/>
                <a:cs typeface="+mn-cs"/>
              </a:rPr>
              <a:t>死亡数</a:t>
            </a:r>
            <a:endParaRPr kumimoji="1" lang="ja-JP" altLang="en-US" sz="1100"/>
          </a:p>
        </xdr:txBody>
      </xdr:sp>
      <xdr:sp macro="" textlink="">
        <xdr:nvSpPr>
          <xdr:cNvPr id="10" name="減算 9">
            <a:extLst>
              <a:ext uri="{FF2B5EF4-FFF2-40B4-BE49-F238E27FC236}">
                <a16:creationId xmlns:a16="http://schemas.microsoft.com/office/drawing/2014/main" id="{00000000-0008-0000-0000-00000A000000}"/>
              </a:ext>
            </a:extLst>
          </xdr:cNvPr>
          <xdr:cNvSpPr/>
        </xdr:nvSpPr>
        <xdr:spPr>
          <a:xfrm>
            <a:off x="8460923" y="5548994"/>
            <a:ext cx="238125" cy="190500"/>
          </a:xfrm>
          <a:prstGeom prst="mathMinus">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フローチャート: 書類 10">
            <a:extLst>
              <a:ext uri="{FF2B5EF4-FFF2-40B4-BE49-F238E27FC236}">
                <a16:creationId xmlns:a16="http://schemas.microsoft.com/office/drawing/2014/main" id="{00000000-0008-0000-0000-00000B000000}"/>
              </a:ext>
            </a:extLst>
          </xdr:cNvPr>
          <xdr:cNvSpPr/>
        </xdr:nvSpPr>
        <xdr:spPr>
          <a:xfrm>
            <a:off x="10791826" y="5901418"/>
            <a:ext cx="1718582" cy="600076"/>
          </a:xfrm>
          <a:prstGeom prst="flowChartDocument">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９で記載される</a:t>
            </a:r>
            <a:r>
              <a:rPr kumimoji="1" lang="ja-JP" altLang="ja-JP" sz="1100">
                <a:solidFill>
                  <a:schemeClr val="dk1"/>
                </a:solidFill>
                <a:effectLst/>
                <a:latin typeface="+mn-lt"/>
                <a:ea typeface="+mn-ea"/>
                <a:cs typeface="+mn-cs"/>
              </a:rPr>
              <a:t>年度</a:t>
            </a:r>
            <a:r>
              <a:rPr kumimoji="1" lang="ja-JP" altLang="en-US" sz="1100">
                <a:solidFill>
                  <a:schemeClr val="dk1"/>
                </a:solidFill>
                <a:effectLst/>
                <a:latin typeface="+mn-lt"/>
                <a:ea typeface="+mn-ea"/>
                <a:cs typeface="+mn-cs"/>
              </a:rPr>
              <a:t>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a:t>
            </a:r>
            <a:r>
              <a:rPr kumimoji="1" lang="ja-JP" altLang="en-US" sz="1100">
                <a:solidFill>
                  <a:schemeClr val="dk1"/>
                </a:solidFill>
                <a:effectLst/>
                <a:latin typeface="+mn-lt"/>
                <a:ea typeface="+mn-ea"/>
                <a:cs typeface="+mn-cs"/>
              </a:rPr>
              <a:t>月</a:t>
            </a:r>
            <a:r>
              <a:rPr kumimoji="1" lang="en-US" altLang="ja-JP" sz="1100">
                <a:solidFill>
                  <a:schemeClr val="dk1"/>
                </a:solidFill>
                <a:effectLst/>
                <a:latin typeface="+mn-lt"/>
                <a:ea typeface="+mn-ea"/>
                <a:cs typeface="+mn-cs"/>
              </a:rPr>
              <a:t>31</a:t>
            </a:r>
            <a:r>
              <a:rPr kumimoji="1" lang="ja-JP" altLang="en-US" sz="1100">
                <a:solidFill>
                  <a:schemeClr val="dk1"/>
                </a:solidFill>
                <a:effectLst/>
                <a:latin typeface="+mn-lt"/>
                <a:ea typeface="+mn-ea"/>
                <a:cs typeface="+mn-cs"/>
              </a:rPr>
              <a:t>日</a:t>
            </a:r>
            <a:r>
              <a:rPr kumimoji="1" lang="ja-JP" altLang="ja-JP" sz="1100">
                <a:solidFill>
                  <a:schemeClr val="dk1"/>
                </a:solidFill>
                <a:effectLst/>
                <a:latin typeface="+mn-lt"/>
                <a:ea typeface="+mn-ea"/>
                <a:cs typeface="+mn-cs"/>
              </a:rPr>
              <a:t>）時点の飼育数</a:t>
            </a:r>
            <a:endParaRPr lang="ja-JP" altLang="ja-JP">
              <a:effectLst/>
            </a:endParaRPr>
          </a:p>
          <a:p>
            <a:pPr algn="l"/>
            <a:endParaRPr kumimoji="1" lang="ja-JP" altLang="en-US" sz="1100"/>
          </a:p>
        </xdr:txBody>
      </xdr:sp>
      <xdr:sp macro="" textlink="">
        <xdr:nvSpPr>
          <xdr:cNvPr id="12" name="等号 11">
            <a:extLst>
              <a:ext uri="{FF2B5EF4-FFF2-40B4-BE49-F238E27FC236}">
                <a16:creationId xmlns:a16="http://schemas.microsoft.com/office/drawing/2014/main" id="{00000000-0008-0000-0000-00000C000000}"/>
              </a:ext>
            </a:extLst>
          </xdr:cNvPr>
          <xdr:cNvSpPr/>
        </xdr:nvSpPr>
        <xdr:spPr>
          <a:xfrm>
            <a:off x="10297887" y="6072869"/>
            <a:ext cx="446314" cy="276225"/>
          </a:xfrm>
          <a:prstGeom prst="mathEqual">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4</xdr:col>
      <xdr:colOff>103909</xdr:colOff>
      <xdr:row>7</xdr:row>
      <xdr:rowOff>103908</xdr:rowOff>
    </xdr:from>
    <xdr:to>
      <xdr:col>24</xdr:col>
      <xdr:colOff>432955</xdr:colOff>
      <xdr:row>16</xdr:row>
      <xdr:rowOff>34637</xdr:rowOff>
    </xdr:to>
    <xdr:grpSp>
      <xdr:nvGrpSpPr>
        <xdr:cNvPr id="24" name="グループ化 23">
          <a:extLst>
            <a:ext uri="{FF2B5EF4-FFF2-40B4-BE49-F238E27FC236}">
              <a16:creationId xmlns:a16="http://schemas.microsoft.com/office/drawing/2014/main" id="{00000000-0008-0000-0000-000018000000}"/>
            </a:ext>
          </a:extLst>
        </xdr:cNvPr>
        <xdr:cNvGrpSpPr/>
      </xdr:nvGrpSpPr>
      <xdr:grpSpPr>
        <a:xfrm>
          <a:off x="3230350" y="1280526"/>
          <a:ext cx="7691311" cy="1398699"/>
          <a:chOff x="2706951" y="1251857"/>
          <a:chExt cx="7997789" cy="1204232"/>
        </a:xfrm>
      </xdr:grpSpPr>
      <xdr:sp macro="" textlink="">
        <xdr:nvSpPr>
          <xdr:cNvPr id="25" name="角丸四角形 24">
            <a:extLst>
              <a:ext uri="{FF2B5EF4-FFF2-40B4-BE49-F238E27FC236}">
                <a16:creationId xmlns:a16="http://schemas.microsoft.com/office/drawing/2014/main" id="{00000000-0008-0000-0000-000019000000}"/>
              </a:ext>
            </a:extLst>
          </xdr:cNvPr>
          <xdr:cNvSpPr/>
        </xdr:nvSpPr>
        <xdr:spPr>
          <a:xfrm>
            <a:off x="7207704" y="1251857"/>
            <a:ext cx="3497036" cy="1204232"/>
          </a:xfrm>
          <a:prstGeom prst="round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mn-lt"/>
                <a:ea typeface="+mn-ea"/>
                <a:cs typeface="+mn-cs"/>
              </a:rPr>
              <a:t>５～９の計算が合わない場合、</a:t>
            </a:r>
            <a:endParaRPr kumimoji="1" lang="en-US" altLang="ja-JP" sz="14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mn-lt"/>
                <a:ea typeface="+mn-ea"/>
                <a:cs typeface="+mn-cs"/>
              </a:rPr>
              <a:t>この欄にエラーメッセージが表示されます。</a:t>
            </a:r>
            <a:endParaRPr kumimoji="1" lang="en-US" altLang="ja-JP" sz="14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mn-lt"/>
                <a:ea typeface="+mn-ea"/>
                <a:cs typeface="+mn-cs"/>
              </a:rPr>
              <a:t>提出前にこの欄にエラーメッセージが</a:t>
            </a:r>
            <a:endParaRPr kumimoji="1" lang="en-US" altLang="ja-JP" sz="14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mn-lt"/>
                <a:ea typeface="+mn-ea"/>
                <a:cs typeface="+mn-cs"/>
              </a:rPr>
              <a:t>表示されていないかご確認ください</a:t>
            </a:r>
            <a:endParaRPr kumimoji="1" lang="ja-JP" altLang="en-US" sz="1400"/>
          </a:p>
        </xdr:txBody>
      </xdr:sp>
      <xdr:sp macro="" textlink="">
        <xdr:nvSpPr>
          <xdr:cNvPr id="26" name="フリーフォーム 25">
            <a:extLst>
              <a:ext uri="{FF2B5EF4-FFF2-40B4-BE49-F238E27FC236}">
                <a16:creationId xmlns:a16="http://schemas.microsoft.com/office/drawing/2014/main" id="{00000000-0008-0000-0000-00001A000000}"/>
              </a:ext>
            </a:extLst>
          </xdr:cNvPr>
          <xdr:cNvSpPr/>
        </xdr:nvSpPr>
        <xdr:spPr>
          <a:xfrm>
            <a:off x="2706951" y="1552625"/>
            <a:ext cx="4510277" cy="85523"/>
          </a:xfrm>
          <a:custGeom>
            <a:avLst/>
            <a:gdLst>
              <a:gd name="connsiteX0" fmla="*/ 4419600 w 4419600"/>
              <a:gd name="connsiteY0" fmla="*/ 85725 h 85725"/>
              <a:gd name="connsiteX1" fmla="*/ 171450 w 4419600"/>
              <a:gd name="connsiteY1" fmla="*/ 85725 h 85725"/>
              <a:gd name="connsiteX2" fmla="*/ 0 w 4419600"/>
              <a:gd name="connsiteY2" fmla="*/ 0 h 85725"/>
            </a:gdLst>
            <a:ahLst/>
            <a:cxnLst>
              <a:cxn ang="0">
                <a:pos x="connsiteX0" y="connsiteY0"/>
              </a:cxn>
              <a:cxn ang="0">
                <a:pos x="connsiteX1" y="connsiteY1"/>
              </a:cxn>
              <a:cxn ang="0">
                <a:pos x="connsiteX2" y="connsiteY2"/>
              </a:cxn>
            </a:cxnLst>
            <a:rect l="l" t="t" r="r" b="b"/>
            <a:pathLst>
              <a:path w="4419600" h="85725">
                <a:moveTo>
                  <a:pt x="4419600" y="85725"/>
                </a:moveTo>
                <a:lnTo>
                  <a:pt x="171450" y="85725"/>
                </a:lnTo>
                <a:lnTo>
                  <a:pt x="0" y="0"/>
                </a:lnTo>
              </a:path>
            </a:pathLst>
          </a:custGeom>
          <a:ln w="28575">
            <a:solidFill>
              <a:srgbClr val="FF0000"/>
            </a:solidFill>
            <a:headEnd type="none" w="med" len="med"/>
            <a:tailEnd type="arrow" w="med" len="med"/>
          </a:ln>
        </xdr:spPr>
        <xdr:style>
          <a:lnRef idx="1">
            <a:schemeClr val="accent6"/>
          </a:lnRef>
          <a:fillRef idx="0">
            <a:schemeClr val="accent6"/>
          </a:fillRef>
          <a:effectRef idx="0">
            <a:schemeClr val="accent6"/>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14</xdr:col>
      <xdr:colOff>144517</xdr:colOff>
      <xdr:row>1</xdr:row>
      <xdr:rowOff>35873</xdr:rowOff>
    </xdr:from>
    <xdr:to>
      <xdr:col>24</xdr:col>
      <xdr:colOff>432954</xdr:colOff>
      <xdr:row>6</xdr:row>
      <xdr:rowOff>13138</xdr:rowOff>
    </xdr:to>
    <xdr:grpSp>
      <xdr:nvGrpSpPr>
        <xdr:cNvPr id="13" name="グループ化 12">
          <a:extLst>
            <a:ext uri="{FF2B5EF4-FFF2-40B4-BE49-F238E27FC236}">
              <a16:creationId xmlns:a16="http://schemas.microsoft.com/office/drawing/2014/main" id="{BB3333B2-737C-F96C-F4AB-4BD25F4DF65E}"/>
            </a:ext>
          </a:extLst>
        </xdr:cNvPr>
        <xdr:cNvGrpSpPr/>
      </xdr:nvGrpSpPr>
      <xdr:grpSpPr>
        <a:xfrm>
          <a:off x="6856841" y="203961"/>
          <a:ext cx="4064819" cy="817706"/>
          <a:chOff x="2483163" y="1251857"/>
          <a:chExt cx="4174948" cy="716523"/>
        </a:xfrm>
      </xdr:grpSpPr>
      <xdr:sp macro="" textlink="">
        <xdr:nvSpPr>
          <xdr:cNvPr id="14" name="角丸四角形 24">
            <a:extLst>
              <a:ext uri="{FF2B5EF4-FFF2-40B4-BE49-F238E27FC236}">
                <a16:creationId xmlns:a16="http://schemas.microsoft.com/office/drawing/2014/main" id="{775E325E-0718-FAE0-18B4-B2EBE8CA89AE}"/>
              </a:ext>
            </a:extLst>
          </xdr:cNvPr>
          <xdr:cNvSpPr/>
        </xdr:nvSpPr>
        <xdr:spPr>
          <a:xfrm>
            <a:off x="3161075" y="1251857"/>
            <a:ext cx="3497036" cy="716523"/>
          </a:xfrm>
          <a:prstGeom prst="round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mn-lt"/>
                <a:ea typeface="+mn-ea"/>
                <a:cs typeface="+mn-cs"/>
              </a:rPr>
              <a:t>日付を入力してください。日付以外を入力した場合エラーメッセージが表示されます。</a:t>
            </a:r>
            <a:endParaRPr kumimoji="1" lang="ja-JP" altLang="en-US" sz="1400"/>
          </a:p>
        </xdr:txBody>
      </xdr:sp>
      <xdr:sp macro="" textlink="">
        <xdr:nvSpPr>
          <xdr:cNvPr id="15" name="フリーフォーム 25">
            <a:extLst>
              <a:ext uri="{FF2B5EF4-FFF2-40B4-BE49-F238E27FC236}">
                <a16:creationId xmlns:a16="http://schemas.microsoft.com/office/drawing/2014/main" id="{432748CB-DC96-3BF2-3F68-5D7A66B10F7B}"/>
              </a:ext>
            </a:extLst>
          </xdr:cNvPr>
          <xdr:cNvSpPr/>
        </xdr:nvSpPr>
        <xdr:spPr>
          <a:xfrm>
            <a:off x="2483163" y="1509721"/>
            <a:ext cx="662948" cy="147223"/>
          </a:xfrm>
          <a:custGeom>
            <a:avLst/>
            <a:gdLst>
              <a:gd name="connsiteX0" fmla="*/ 4419600 w 4419600"/>
              <a:gd name="connsiteY0" fmla="*/ 85725 h 85725"/>
              <a:gd name="connsiteX1" fmla="*/ 171450 w 4419600"/>
              <a:gd name="connsiteY1" fmla="*/ 85725 h 85725"/>
              <a:gd name="connsiteX2" fmla="*/ 0 w 4419600"/>
              <a:gd name="connsiteY2" fmla="*/ 0 h 85725"/>
            </a:gdLst>
            <a:ahLst/>
            <a:cxnLst>
              <a:cxn ang="0">
                <a:pos x="connsiteX0" y="connsiteY0"/>
              </a:cxn>
              <a:cxn ang="0">
                <a:pos x="connsiteX1" y="connsiteY1"/>
              </a:cxn>
              <a:cxn ang="0">
                <a:pos x="connsiteX2" y="connsiteY2"/>
              </a:cxn>
            </a:cxnLst>
            <a:rect l="l" t="t" r="r" b="b"/>
            <a:pathLst>
              <a:path w="4419600" h="85725">
                <a:moveTo>
                  <a:pt x="4419600" y="85725"/>
                </a:moveTo>
                <a:lnTo>
                  <a:pt x="171450" y="85725"/>
                </a:lnTo>
                <a:lnTo>
                  <a:pt x="0" y="0"/>
                </a:lnTo>
              </a:path>
            </a:pathLst>
          </a:custGeom>
          <a:ln w="28575">
            <a:solidFill>
              <a:srgbClr val="FF0000"/>
            </a:solidFill>
            <a:headEnd type="none" w="med" len="med"/>
            <a:tailEnd type="arrow" w="med" len="med"/>
          </a:ln>
        </xdr:spPr>
        <xdr:style>
          <a:lnRef idx="1">
            <a:schemeClr val="accent6"/>
          </a:lnRef>
          <a:fillRef idx="0">
            <a:schemeClr val="accent6"/>
          </a:fillRef>
          <a:effectRef idx="0">
            <a:schemeClr val="accent6"/>
          </a:effectRef>
          <a:fontRef idx="minor">
            <a:schemeClr val="tx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66"/>
  <sheetViews>
    <sheetView tabSelected="1" view="pageBreakPreview" zoomScale="85" zoomScaleNormal="55" zoomScaleSheetLayoutView="85" workbookViewId="0">
      <selection activeCell="C21" sqref="C21"/>
    </sheetView>
  </sheetViews>
  <sheetFormatPr defaultRowHeight="13.5" x14ac:dyDescent="0.15"/>
  <cols>
    <col min="1" max="1" width="22" style="4" customWidth="1"/>
    <col min="2" max="2" width="9.625" style="4" customWidth="1"/>
    <col min="3" max="15" width="4.75" style="4" customWidth="1"/>
    <col min="16" max="16" width="9" style="4" hidden="1" customWidth="1"/>
    <col min="17" max="17" width="11.25" style="4" hidden="1" customWidth="1"/>
    <col min="18" max="18" width="14" style="4" hidden="1" customWidth="1"/>
    <col min="19" max="19" width="9" style="4" hidden="1" customWidth="1"/>
    <col min="20" max="16384" width="9" style="4"/>
  </cols>
  <sheetData>
    <row r="1" spans="1:15" x14ac:dyDescent="0.15">
      <c r="A1" s="3" t="s">
        <v>4</v>
      </c>
      <c r="B1" s="3"/>
      <c r="C1" s="3"/>
      <c r="D1" s="3"/>
      <c r="E1" s="3"/>
      <c r="F1" s="3"/>
      <c r="G1" s="3"/>
      <c r="H1" s="3"/>
      <c r="I1" s="3"/>
      <c r="J1" s="3"/>
      <c r="K1" s="3"/>
      <c r="L1" s="3"/>
      <c r="M1" s="3"/>
      <c r="N1" s="3"/>
      <c r="O1" s="3"/>
    </row>
    <row r="2" spans="1:15" x14ac:dyDescent="0.15">
      <c r="A2" s="3"/>
      <c r="B2" s="3"/>
      <c r="C2" s="3"/>
      <c r="D2" s="3"/>
      <c r="E2" s="3"/>
      <c r="F2" s="3"/>
      <c r="G2" s="3"/>
      <c r="H2" s="3"/>
      <c r="I2" s="3"/>
      <c r="J2" s="3"/>
      <c r="K2" s="3"/>
      <c r="L2" s="3"/>
      <c r="M2" s="3"/>
      <c r="N2" s="3"/>
      <c r="O2" s="3"/>
    </row>
    <row r="3" spans="1:15" x14ac:dyDescent="0.15">
      <c r="A3" s="3"/>
      <c r="B3" s="3"/>
      <c r="C3" s="3"/>
      <c r="D3" s="3"/>
      <c r="E3" s="3"/>
      <c r="F3" s="3"/>
      <c r="G3" s="3"/>
      <c r="H3" s="3"/>
      <c r="I3" s="3"/>
      <c r="J3" s="58">
        <v>46191</v>
      </c>
      <c r="K3" s="58"/>
      <c r="L3" s="58"/>
      <c r="M3" s="58"/>
      <c r="N3" s="58"/>
      <c r="O3" s="58"/>
    </row>
    <row r="4" spans="1:15" x14ac:dyDescent="0.15">
      <c r="A4" s="3" t="s">
        <v>0</v>
      </c>
      <c r="B4" s="3"/>
      <c r="C4" s="3"/>
      <c r="D4" s="3"/>
      <c r="E4" s="3"/>
      <c r="F4" s="3"/>
      <c r="G4" s="3"/>
      <c r="H4" s="3"/>
      <c r="I4" s="3"/>
      <c r="J4" s="3"/>
      <c r="K4" s="3"/>
      <c r="L4" s="3"/>
      <c r="M4" s="3"/>
      <c r="N4" s="3"/>
      <c r="O4" s="3"/>
    </row>
    <row r="5" spans="1:15" ht="13.5" customHeight="1" x14ac:dyDescent="0.15">
      <c r="A5" s="5"/>
      <c r="B5" s="5"/>
      <c r="C5" s="5"/>
      <c r="D5" s="5"/>
      <c r="E5" s="5"/>
      <c r="F5" s="3"/>
      <c r="G5" s="60" t="s">
        <v>32</v>
      </c>
      <c r="H5" s="60"/>
      <c r="I5" s="54"/>
      <c r="J5" s="54"/>
      <c r="K5" s="54"/>
      <c r="L5" s="54"/>
      <c r="M5" s="54"/>
      <c r="N5" s="54"/>
      <c r="O5" s="54"/>
    </row>
    <row r="6" spans="1:15" ht="13.5" customHeight="1" x14ac:dyDescent="0.15">
      <c r="A6" s="57" t="str">
        <f ca="1">IF(S27=5,R28,S28)</f>
        <v>令和7年度分
（令和8年度春報告）</v>
      </c>
      <c r="B6" s="57"/>
      <c r="C6" s="57"/>
      <c r="D6" s="57"/>
      <c r="E6" s="57"/>
      <c r="F6" s="3"/>
      <c r="G6" s="6" t="s">
        <v>9</v>
      </c>
      <c r="H6" s="6"/>
      <c r="I6" s="6"/>
      <c r="J6" s="6"/>
      <c r="K6" s="6"/>
    </row>
    <row r="7" spans="1:15" ht="13.5" customHeight="1" x14ac:dyDescent="0.15">
      <c r="A7" s="57"/>
      <c r="B7" s="57"/>
      <c r="C7" s="57"/>
      <c r="D7" s="57"/>
      <c r="E7" s="57"/>
      <c r="F7" s="3"/>
      <c r="G7" s="56" t="s">
        <v>33</v>
      </c>
      <c r="H7" s="56"/>
      <c r="I7" s="59" t="s">
        <v>34</v>
      </c>
      <c r="J7" s="59"/>
      <c r="K7" s="59"/>
      <c r="L7" s="59"/>
      <c r="M7" s="59"/>
      <c r="N7" s="59"/>
      <c r="O7" s="59"/>
    </row>
    <row r="8" spans="1:15" ht="13.5" customHeight="1" x14ac:dyDescent="0.15">
      <c r="A8" s="57"/>
      <c r="B8" s="57"/>
      <c r="C8" s="57"/>
      <c r="D8" s="57"/>
      <c r="E8" s="57"/>
      <c r="F8" s="3"/>
      <c r="G8" s="3"/>
      <c r="H8" s="3"/>
      <c r="I8" s="54"/>
      <c r="J8" s="54"/>
      <c r="K8" s="54"/>
      <c r="L8" s="54"/>
      <c r="M8" s="54"/>
      <c r="N8" s="54"/>
      <c r="O8" s="54"/>
    </row>
    <row r="9" spans="1:15" ht="4.5" customHeight="1" x14ac:dyDescent="0.15">
      <c r="A9" s="57"/>
      <c r="B9" s="57"/>
      <c r="C9" s="57"/>
      <c r="D9" s="57"/>
      <c r="E9" s="57"/>
      <c r="F9" s="3"/>
      <c r="G9" s="3"/>
      <c r="H9" s="3"/>
      <c r="I9" s="7"/>
      <c r="J9" s="7"/>
      <c r="K9" s="7"/>
      <c r="L9" s="7"/>
      <c r="M9" s="7"/>
      <c r="N9" s="7"/>
      <c r="O9" s="7"/>
    </row>
    <row r="10" spans="1:15" ht="13.5" customHeight="1" x14ac:dyDescent="0.15">
      <c r="A10" s="57"/>
      <c r="B10" s="57"/>
      <c r="C10" s="57"/>
      <c r="D10" s="57"/>
      <c r="E10" s="57"/>
      <c r="F10" s="3"/>
      <c r="G10" s="56" t="s">
        <v>35</v>
      </c>
      <c r="H10" s="56"/>
      <c r="I10" s="59"/>
      <c r="J10" s="59"/>
      <c r="K10" s="59"/>
      <c r="L10" s="59"/>
      <c r="M10" s="59"/>
      <c r="N10" s="59"/>
      <c r="O10" s="59"/>
    </row>
    <row r="11" spans="1:15" ht="13.5" customHeight="1" x14ac:dyDescent="0.15">
      <c r="A11" s="5"/>
      <c r="B11" s="5"/>
      <c r="C11" s="5"/>
      <c r="D11" s="5"/>
      <c r="E11" s="5"/>
      <c r="F11" s="3"/>
      <c r="G11" s="3"/>
      <c r="H11" s="3"/>
      <c r="I11" s="3"/>
      <c r="J11" s="3"/>
      <c r="K11" s="3"/>
      <c r="L11" s="3"/>
      <c r="M11" s="3"/>
      <c r="N11" s="3"/>
      <c r="O11" s="3"/>
    </row>
    <row r="12" spans="1:15" ht="17.25" x14ac:dyDescent="0.2">
      <c r="A12" s="33" t="s">
        <v>19</v>
      </c>
      <c r="B12" s="33"/>
      <c r="C12" s="33"/>
      <c r="D12" s="33"/>
      <c r="E12" s="33"/>
      <c r="F12" s="33"/>
      <c r="G12" s="33"/>
      <c r="H12" s="33"/>
      <c r="I12" s="33"/>
      <c r="J12" s="33"/>
      <c r="K12" s="33"/>
      <c r="L12" s="33"/>
      <c r="M12" s="33"/>
      <c r="N12" s="33"/>
      <c r="O12" s="33"/>
    </row>
    <row r="13" spans="1:15" x14ac:dyDescent="0.15">
      <c r="A13" s="3"/>
      <c r="B13" s="3"/>
      <c r="C13" s="3"/>
      <c r="D13" s="3"/>
      <c r="E13" s="3"/>
      <c r="F13" s="3"/>
      <c r="G13" s="3"/>
      <c r="H13" s="3"/>
      <c r="I13" s="3"/>
      <c r="J13" s="3"/>
      <c r="K13" s="3"/>
      <c r="L13" s="3"/>
      <c r="M13" s="3"/>
      <c r="N13" s="3"/>
      <c r="O13" s="3"/>
    </row>
    <row r="14" spans="1:15" x14ac:dyDescent="0.15">
      <c r="A14" s="3" t="s">
        <v>20</v>
      </c>
      <c r="B14" s="3"/>
      <c r="C14" s="3"/>
      <c r="D14" s="3"/>
      <c r="E14" s="3"/>
      <c r="F14" s="3"/>
      <c r="G14" s="3"/>
      <c r="H14" s="3"/>
      <c r="I14" s="3"/>
      <c r="J14" s="3"/>
      <c r="K14" s="3"/>
      <c r="L14" s="3"/>
      <c r="M14" s="3"/>
      <c r="N14" s="3"/>
      <c r="O14" s="3"/>
    </row>
    <row r="15" spans="1:15" x14ac:dyDescent="0.15">
      <c r="A15" s="3"/>
      <c r="B15" s="3"/>
      <c r="C15" s="3"/>
      <c r="D15" s="3"/>
      <c r="E15" s="3"/>
      <c r="F15" s="3"/>
      <c r="G15" s="3"/>
      <c r="H15" s="3"/>
      <c r="I15" s="3"/>
      <c r="J15" s="3"/>
      <c r="K15" s="3"/>
      <c r="L15" s="3"/>
      <c r="M15" s="3"/>
      <c r="N15" s="3"/>
      <c r="O15" s="3"/>
    </row>
    <row r="16" spans="1:15" ht="14.25" thickBot="1" x14ac:dyDescent="0.2">
      <c r="A16" s="60" t="s">
        <v>1</v>
      </c>
      <c r="B16" s="60"/>
      <c r="C16" s="60"/>
      <c r="D16" s="60"/>
      <c r="E16" s="60"/>
      <c r="F16" s="60"/>
      <c r="G16" s="60"/>
      <c r="H16" s="60"/>
      <c r="I16" s="60"/>
      <c r="J16" s="60"/>
      <c r="K16" s="60"/>
      <c r="L16" s="60"/>
      <c r="M16" s="60"/>
      <c r="N16" s="60"/>
      <c r="O16" s="60"/>
    </row>
    <row r="17" spans="1:19" ht="20.100000000000001" customHeight="1" x14ac:dyDescent="0.15">
      <c r="A17" s="8" t="s">
        <v>5</v>
      </c>
      <c r="B17" s="61"/>
      <c r="C17" s="61"/>
      <c r="D17" s="61"/>
      <c r="E17" s="61"/>
      <c r="F17" s="61"/>
      <c r="G17" s="61"/>
      <c r="H17" s="61"/>
      <c r="I17" s="61"/>
      <c r="J17" s="61"/>
      <c r="K17" s="61"/>
      <c r="L17" s="61"/>
      <c r="M17" s="61"/>
      <c r="N17" s="62"/>
      <c r="O17" s="63"/>
    </row>
    <row r="18" spans="1:19" ht="20.100000000000001" customHeight="1" x14ac:dyDescent="0.15">
      <c r="A18" s="9" t="s">
        <v>6</v>
      </c>
      <c r="B18" s="64"/>
      <c r="C18" s="64"/>
      <c r="D18" s="64"/>
      <c r="E18" s="64"/>
      <c r="F18" s="64"/>
      <c r="G18" s="64"/>
      <c r="H18" s="64"/>
      <c r="I18" s="64"/>
      <c r="J18" s="64"/>
      <c r="K18" s="64"/>
      <c r="L18" s="64"/>
      <c r="M18" s="64"/>
      <c r="N18" s="65"/>
      <c r="O18" s="66"/>
    </row>
    <row r="19" spans="1:19" ht="20.100000000000001" customHeight="1" x14ac:dyDescent="0.15">
      <c r="A19" s="9" t="s">
        <v>7</v>
      </c>
      <c r="B19" s="64" t="s">
        <v>10</v>
      </c>
      <c r="C19" s="64"/>
      <c r="D19" s="64"/>
      <c r="E19" s="64"/>
      <c r="F19" s="64"/>
      <c r="G19" s="64"/>
      <c r="H19" s="64"/>
      <c r="I19" s="64"/>
      <c r="J19" s="64"/>
      <c r="K19" s="64"/>
      <c r="L19" s="64"/>
      <c r="M19" s="64"/>
      <c r="N19" s="65"/>
      <c r="O19" s="66"/>
    </row>
    <row r="20" spans="1:19" ht="20.100000000000001" customHeight="1" x14ac:dyDescent="0.15">
      <c r="A20" s="9" t="s">
        <v>8</v>
      </c>
      <c r="B20" s="34" t="s">
        <v>11</v>
      </c>
      <c r="C20" s="34"/>
      <c r="D20" s="34"/>
      <c r="E20" s="34"/>
      <c r="F20" s="34"/>
      <c r="G20" s="34"/>
      <c r="H20" s="34"/>
      <c r="I20" s="34"/>
      <c r="J20" s="34"/>
      <c r="K20" s="34"/>
      <c r="L20" s="34"/>
      <c r="M20" s="34"/>
      <c r="N20" s="35"/>
      <c r="O20" s="36"/>
    </row>
    <row r="21" spans="1:19" ht="38.25" customHeight="1" x14ac:dyDescent="0.15">
      <c r="A21" s="10" t="s">
        <v>23</v>
      </c>
      <c r="B21" s="11" t="s">
        <v>21</v>
      </c>
      <c r="C21" s="28">
        <v>0</v>
      </c>
      <c r="D21" s="53" t="s">
        <v>36</v>
      </c>
      <c r="E21" s="53"/>
      <c r="F21" s="28">
        <v>0</v>
      </c>
      <c r="G21" s="55" t="s">
        <v>14</v>
      </c>
      <c r="H21" s="55"/>
      <c r="I21" s="28">
        <v>0</v>
      </c>
      <c r="J21" s="52" t="s">
        <v>37</v>
      </c>
      <c r="K21" s="52"/>
      <c r="L21" s="28">
        <v>0</v>
      </c>
      <c r="M21" s="52" t="s">
        <v>38</v>
      </c>
      <c r="N21" s="52"/>
      <c r="O21" s="29">
        <v>0</v>
      </c>
      <c r="Q21" s="12" t="s">
        <v>43</v>
      </c>
      <c r="R21" s="12" t="s">
        <v>44</v>
      </c>
      <c r="S21" s="4" t="s">
        <v>45</v>
      </c>
    </row>
    <row r="22" spans="1:19" ht="13.5" customHeight="1" x14ac:dyDescent="0.15">
      <c r="A22" s="31" t="s">
        <v>22</v>
      </c>
      <c r="B22" s="13"/>
      <c r="C22" s="14" t="s">
        <v>47</v>
      </c>
      <c r="D22" s="14" t="s">
        <v>48</v>
      </c>
      <c r="E22" s="14" t="s">
        <v>49</v>
      </c>
      <c r="F22" s="14" t="s">
        <v>50</v>
      </c>
      <c r="G22" s="14" t="s">
        <v>51</v>
      </c>
      <c r="H22" s="14" t="s">
        <v>52</v>
      </c>
      <c r="I22" s="14" t="s">
        <v>53</v>
      </c>
      <c r="J22" s="14" t="s">
        <v>54</v>
      </c>
      <c r="K22" s="14" t="s">
        <v>55</v>
      </c>
      <c r="L22" s="14" t="s">
        <v>56</v>
      </c>
      <c r="M22" s="14" t="s">
        <v>57</v>
      </c>
      <c r="N22" s="14" t="s">
        <v>58</v>
      </c>
      <c r="O22" s="27" t="s">
        <v>28</v>
      </c>
      <c r="P22" s="4" t="s">
        <v>39</v>
      </c>
      <c r="Q22" s="4">
        <f>O23-O28-O33</f>
        <v>0</v>
      </c>
      <c r="R22" s="15">
        <f>SUM(C21+Q22)</f>
        <v>0</v>
      </c>
      <c r="S22" s="15">
        <f>IF(R22=C38,1,0)</f>
        <v>1</v>
      </c>
    </row>
    <row r="23" spans="1:19" ht="15" customHeight="1" x14ac:dyDescent="0.15">
      <c r="A23" s="32"/>
      <c r="B23" s="16" t="s">
        <v>2</v>
      </c>
      <c r="C23" s="1"/>
      <c r="D23" s="1"/>
      <c r="E23" s="1"/>
      <c r="F23" s="1"/>
      <c r="G23" s="1"/>
      <c r="H23" s="1"/>
      <c r="I23" s="1"/>
      <c r="J23" s="1"/>
      <c r="K23" s="1"/>
      <c r="L23" s="1"/>
      <c r="M23" s="1"/>
      <c r="N23" s="2"/>
      <c r="O23" s="17">
        <f>SUM(C23:N23)</f>
        <v>0</v>
      </c>
      <c r="P23" s="4" t="s">
        <v>36</v>
      </c>
      <c r="Q23" s="4">
        <f>O24-O29-O34</f>
        <v>0</v>
      </c>
      <c r="R23" s="15">
        <f>SUM(F21+Q23)</f>
        <v>0</v>
      </c>
      <c r="S23" s="15">
        <f>IF(R23=F38,1,0)</f>
        <v>1</v>
      </c>
    </row>
    <row r="24" spans="1:19" ht="15" customHeight="1" x14ac:dyDescent="0.15">
      <c r="A24" s="32"/>
      <c r="B24" s="18" t="s">
        <v>3</v>
      </c>
      <c r="C24" s="1"/>
      <c r="D24" s="1"/>
      <c r="E24" s="1"/>
      <c r="F24" s="1"/>
      <c r="G24" s="1"/>
      <c r="H24" s="1"/>
      <c r="I24" s="1"/>
      <c r="J24" s="1"/>
      <c r="K24" s="1"/>
      <c r="L24" s="1"/>
      <c r="M24" s="1"/>
      <c r="N24" s="2"/>
      <c r="O24" s="17">
        <f t="shared" ref="O24:O37" si="0">SUM(C24:N24)</f>
        <v>0</v>
      </c>
      <c r="P24" s="4" t="s">
        <v>40</v>
      </c>
      <c r="Q24" s="4">
        <f>O25-O30-O35</f>
        <v>0</v>
      </c>
      <c r="R24" s="15">
        <f>SUM(I21+Q24)</f>
        <v>0</v>
      </c>
      <c r="S24" s="15">
        <f>IF(R24=I38,1,0)</f>
        <v>1</v>
      </c>
    </row>
    <row r="25" spans="1:19" ht="15" customHeight="1" x14ac:dyDescent="0.15">
      <c r="A25" s="32"/>
      <c r="B25" s="19" t="s">
        <v>29</v>
      </c>
      <c r="C25" s="1"/>
      <c r="D25" s="1"/>
      <c r="E25" s="1"/>
      <c r="F25" s="1"/>
      <c r="G25" s="1"/>
      <c r="H25" s="1"/>
      <c r="I25" s="1"/>
      <c r="J25" s="1"/>
      <c r="K25" s="1"/>
      <c r="L25" s="1"/>
      <c r="M25" s="1"/>
      <c r="N25" s="2"/>
      <c r="O25" s="17">
        <f t="shared" si="0"/>
        <v>0</v>
      </c>
      <c r="P25" s="4" t="s">
        <v>41</v>
      </c>
      <c r="Q25" s="4">
        <f>O26-O31-O36</f>
        <v>0</v>
      </c>
      <c r="R25" s="15">
        <f>SUM(L21+Q25)</f>
        <v>0</v>
      </c>
      <c r="S25" s="15">
        <f>IF(R25=L38,1,0)</f>
        <v>1</v>
      </c>
    </row>
    <row r="26" spans="1:19" ht="15" customHeight="1" x14ac:dyDescent="0.15">
      <c r="A26" s="32"/>
      <c r="B26" s="19" t="s">
        <v>13</v>
      </c>
      <c r="C26" s="1"/>
      <c r="D26" s="1"/>
      <c r="E26" s="1"/>
      <c r="F26" s="1"/>
      <c r="G26" s="1"/>
      <c r="H26" s="1"/>
      <c r="I26" s="1"/>
      <c r="J26" s="1"/>
      <c r="K26" s="1"/>
      <c r="L26" s="1"/>
      <c r="M26" s="1"/>
      <c r="N26" s="2"/>
      <c r="O26" s="17">
        <f t="shared" si="0"/>
        <v>0</v>
      </c>
      <c r="P26" s="4" t="s">
        <v>42</v>
      </c>
      <c r="Q26" s="4">
        <f>O27-O32-O37</f>
        <v>0</v>
      </c>
      <c r="R26" s="15">
        <f>SUM(O21+Q26)</f>
        <v>0</v>
      </c>
      <c r="S26" s="15">
        <f>IF(R26=O38,1,0)</f>
        <v>1</v>
      </c>
    </row>
    <row r="27" spans="1:19" ht="15" customHeight="1" x14ac:dyDescent="0.15">
      <c r="A27" s="32"/>
      <c r="B27" s="19" t="s">
        <v>12</v>
      </c>
      <c r="C27" s="1"/>
      <c r="D27" s="1"/>
      <c r="E27" s="1"/>
      <c r="F27" s="1"/>
      <c r="G27" s="1"/>
      <c r="H27" s="1"/>
      <c r="I27" s="1"/>
      <c r="J27" s="1"/>
      <c r="K27" s="1"/>
      <c r="L27" s="1"/>
      <c r="M27" s="1"/>
      <c r="N27" s="2"/>
      <c r="O27" s="17">
        <f t="shared" si="0"/>
        <v>0</v>
      </c>
      <c r="S27" s="15">
        <f>SUM(S22:S26)</f>
        <v>5</v>
      </c>
    </row>
    <row r="28" spans="1:19" ht="15" customHeight="1" x14ac:dyDescent="0.15">
      <c r="A28" s="31" t="s">
        <v>24</v>
      </c>
      <c r="B28" s="16" t="s">
        <v>2</v>
      </c>
      <c r="C28" s="1"/>
      <c r="D28" s="1"/>
      <c r="E28" s="1"/>
      <c r="F28" s="1"/>
      <c r="G28" s="1"/>
      <c r="H28" s="1"/>
      <c r="I28" s="1"/>
      <c r="J28" s="1"/>
      <c r="K28" s="1"/>
      <c r="L28" s="1"/>
      <c r="M28" s="1"/>
      <c r="N28" s="2"/>
      <c r="O28" s="17">
        <f t="shared" si="0"/>
        <v>0</v>
      </c>
      <c r="R28" s="20" t="str">
        <f ca="1">TEXT(TODAY()-365,"ggge")&amp;"年度分"&amp;CHAR(10)&amp;"（"&amp;TEXT(TODAY(),"ggge")&amp;"年度春報告）"</f>
        <v>令和7年度分
（令和8年度春報告）</v>
      </c>
      <c r="S28" s="21" t="s">
        <v>46</v>
      </c>
    </row>
    <row r="29" spans="1:19" ht="15" customHeight="1" x14ac:dyDescent="0.15">
      <c r="A29" s="32"/>
      <c r="B29" s="18" t="s">
        <v>3</v>
      </c>
      <c r="C29" s="1"/>
      <c r="D29" s="1"/>
      <c r="E29" s="1"/>
      <c r="F29" s="1"/>
      <c r="G29" s="1"/>
      <c r="H29" s="1"/>
      <c r="I29" s="1"/>
      <c r="J29" s="1"/>
      <c r="K29" s="1"/>
      <c r="L29" s="1"/>
      <c r="M29" s="1"/>
      <c r="N29" s="2"/>
      <c r="O29" s="17">
        <f>SUM(C29:N29)</f>
        <v>0</v>
      </c>
      <c r="R29" s="22"/>
    </row>
    <row r="30" spans="1:19" ht="15" customHeight="1" x14ac:dyDescent="0.15">
      <c r="A30" s="32"/>
      <c r="B30" s="19" t="s">
        <v>29</v>
      </c>
      <c r="C30" s="1"/>
      <c r="D30" s="1"/>
      <c r="E30" s="1"/>
      <c r="F30" s="1"/>
      <c r="G30" s="1"/>
      <c r="H30" s="1"/>
      <c r="I30" s="1"/>
      <c r="J30" s="1"/>
      <c r="K30" s="1"/>
      <c r="L30" s="1"/>
      <c r="M30" s="1"/>
      <c r="N30" s="2"/>
      <c r="O30" s="17">
        <f t="shared" si="0"/>
        <v>0</v>
      </c>
    </row>
    <row r="31" spans="1:19" ht="15" customHeight="1" x14ac:dyDescent="0.15">
      <c r="A31" s="32"/>
      <c r="B31" s="19" t="s">
        <v>13</v>
      </c>
      <c r="C31" s="1"/>
      <c r="D31" s="1"/>
      <c r="E31" s="1"/>
      <c r="F31" s="1"/>
      <c r="G31" s="1"/>
      <c r="H31" s="1"/>
      <c r="I31" s="1"/>
      <c r="J31" s="1"/>
      <c r="K31" s="1"/>
      <c r="L31" s="1"/>
      <c r="M31" s="1"/>
      <c r="N31" s="2"/>
      <c r="O31" s="17">
        <f t="shared" si="0"/>
        <v>0</v>
      </c>
    </row>
    <row r="32" spans="1:19" ht="15" customHeight="1" x14ac:dyDescent="0.15">
      <c r="A32" s="32"/>
      <c r="B32" s="19" t="s">
        <v>12</v>
      </c>
      <c r="C32" s="1"/>
      <c r="D32" s="1"/>
      <c r="E32" s="1"/>
      <c r="F32" s="1"/>
      <c r="G32" s="1"/>
      <c r="H32" s="1"/>
      <c r="I32" s="1"/>
      <c r="J32" s="1"/>
      <c r="K32" s="1"/>
      <c r="L32" s="1"/>
      <c r="M32" s="1"/>
      <c r="N32" s="2"/>
      <c r="O32" s="17">
        <f t="shared" si="0"/>
        <v>0</v>
      </c>
    </row>
    <row r="33" spans="1:18" ht="15" customHeight="1" x14ac:dyDescent="0.15">
      <c r="A33" s="31" t="s">
        <v>25</v>
      </c>
      <c r="B33" s="16" t="s">
        <v>2</v>
      </c>
      <c r="C33" s="1"/>
      <c r="D33" s="1"/>
      <c r="E33" s="1"/>
      <c r="F33" s="1"/>
      <c r="G33" s="1"/>
      <c r="H33" s="1"/>
      <c r="I33" s="1"/>
      <c r="J33" s="1"/>
      <c r="K33" s="1"/>
      <c r="L33" s="1"/>
      <c r="M33" s="1"/>
      <c r="N33" s="2"/>
      <c r="O33" s="17">
        <f t="shared" si="0"/>
        <v>0</v>
      </c>
    </row>
    <row r="34" spans="1:18" ht="15" customHeight="1" x14ac:dyDescent="0.15">
      <c r="A34" s="32"/>
      <c r="B34" s="18" t="s">
        <v>3</v>
      </c>
      <c r="C34" s="1"/>
      <c r="D34" s="1"/>
      <c r="E34" s="1"/>
      <c r="F34" s="1"/>
      <c r="G34" s="1"/>
      <c r="H34" s="1"/>
      <c r="I34" s="1"/>
      <c r="J34" s="1"/>
      <c r="K34" s="1"/>
      <c r="L34" s="1"/>
      <c r="M34" s="1"/>
      <c r="N34" s="2"/>
      <c r="O34" s="17">
        <f t="shared" si="0"/>
        <v>0</v>
      </c>
      <c r="R34" s="23"/>
    </row>
    <row r="35" spans="1:18" ht="15" customHeight="1" x14ac:dyDescent="0.15">
      <c r="A35" s="32"/>
      <c r="B35" s="19" t="s">
        <v>29</v>
      </c>
      <c r="C35" s="1"/>
      <c r="D35" s="1"/>
      <c r="E35" s="1"/>
      <c r="F35" s="1"/>
      <c r="G35" s="1"/>
      <c r="H35" s="1"/>
      <c r="I35" s="1"/>
      <c r="J35" s="1"/>
      <c r="K35" s="1"/>
      <c r="L35" s="1"/>
      <c r="M35" s="1"/>
      <c r="N35" s="2"/>
      <c r="O35" s="17">
        <f t="shared" si="0"/>
        <v>0</v>
      </c>
    </row>
    <row r="36" spans="1:18" ht="15" customHeight="1" x14ac:dyDescent="0.15">
      <c r="A36" s="32"/>
      <c r="B36" s="19" t="s">
        <v>13</v>
      </c>
      <c r="C36" s="1"/>
      <c r="D36" s="1"/>
      <c r="E36" s="1"/>
      <c r="F36" s="1"/>
      <c r="G36" s="1"/>
      <c r="H36" s="1"/>
      <c r="I36" s="1"/>
      <c r="J36" s="1"/>
      <c r="K36" s="1"/>
      <c r="L36" s="1"/>
      <c r="M36" s="1"/>
      <c r="N36" s="2"/>
      <c r="O36" s="17">
        <f t="shared" si="0"/>
        <v>0</v>
      </c>
    </row>
    <row r="37" spans="1:18" ht="15" customHeight="1" x14ac:dyDescent="0.15">
      <c r="A37" s="32"/>
      <c r="B37" s="19" t="s">
        <v>12</v>
      </c>
      <c r="C37" s="1"/>
      <c r="D37" s="1"/>
      <c r="E37" s="1"/>
      <c r="F37" s="1"/>
      <c r="G37" s="1"/>
      <c r="H37" s="1"/>
      <c r="I37" s="1"/>
      <c r="J37" s="1"/>
      <c r="K37" s="1"/>
      <c r="L37" s="1"/>
      <c r="M37" s="1"/>
      <c r="N37" s="2"/>
      <c r="O37" s="17">
        <f t="shared" si="0"/>
        <v>0</v>
      </c>
    </row>
    <row r="38" spans="1:18" ht="36" customHeight="1" x14ac:dyDescent="0.15">
      <c r="A38" s="24" t="s">
        <v>26</v>
      </c>
      <c r="B38" s="11" t="s">
        <v>21</v>
      </c>
      <c r="C38" s="28">
        <v>0</v>
      </c>
      <c r="D38" s="53" t="s">
        <v>36</v>
      </c>
      <c r="E38" s="53"/>
      <c r="F38" s="28">
        <v>0</v>
      </c>
      <c r="G38" s="55" t="s">
        <v>14</v>
      </c>
      <c r="H38" s="55"/>
      <c r="I38" s="28">
        <v>0</v>
      </c>
      <c r="J38" s="52" t="s">
        <v>37</v>
      </c>
      <c r="K38" s="52"/>
      <c r="L38" s="28">
        <v>0</v>
      </c>
      <c r="M38" s="52" t="s">
        <v>38</v>
      </c>
      <c r="N38" s="52"/>
      <c r="O38" s="29">
        <v>0</v>
      </c>
    </row>
    <row r="39" spans="1:18" ht="30" customHeight="1" x14ac:dyDescent="0.15">
      <c r="A39" s="40" t="s">
        <v>15</v>
      </c>
      <c r="B39" s="35" t="s">
        <v>16</v>
      </c>
      <c r="C39" s="50"/>
      <c r="D39" s="50"/>
      <c r="E39" s="50"/>
      <c r="F39" s="50"/>
      <c r="G39" s="50"/>
      <c r="H39" s="50"/>
      <c r="I39" s="50"/>
      <c r="J39" s="50"/>
      <c r="K39" s="50"/>
      <c r="L39" s="50"/>
      <c r="M39" s="50"/>
      <c r="N39" s="50"/>
      <c r="O39" s="51"/>
    </row>
    <row r="40" spans="1:18" ht="30" customHeight="1" x14ac:dyDescent="0.15">
      <c r="A40" s="41"/>
      <c r="B40" s="42"/>
      <c r="C40" s="43"/>
      <c r="D40" s="43"/>
      <c r="E40" s="43"/>
      <c r="F40" s="43"/>
      <c r="G40" s="43"/>
      <c r="H40" s="43"/>
      <c r="I40" s="43"/>
      <c r="J40" s="43"/>
      <c r="K40" s="43"/>
      <c r="L40" s="43"/>
      <c r="M40" s="43"/>
      <c r="N40" s="43"/>
      <c r="O40" s="44"/>
    </row>
    <row r="41" spans="1:18" ht="30" customHeight="1" x14ac:dyDescent="0.15">
      <c r="A41" s="45" t="s">
        <v>17</v>
      </c>
      <c r="B41" s="34" t="s">
        <v>59</v>
      </c>
      <c r="C41" s="34"/>
      <c r="D41" s="34"/>
      <c r="E41" s="34"/>
      <c r="F41" s="34"/>
      <c r="G41" s="34"/>
      <c r="H41" s="34"/>
      <c r="I41" s="34"/>
      <c r="J41" s="34"/>
      <c r="K41" s="34"/>
      <c r="L41" s="34"/>
      <c r="M41" s="34"/>
      <c r="N41" s="35"/>
      <c r="O41" s="36"/>
    </row>
    <row r="42" spans="1:18" ht="30" customHeight="1" thickBot="1" x14ac:dyDescent="0.2">
      <c r="A42" s="46"/>
      <c r="B42" s="47"/>
      <c r="C42" s="47"/>
      <c r="D42" s="47"/>
      <c r="E42" s="47"/>
      <c r="F42" s="47"/>
      <c r="G42" s="47"/>
      <c r="H42" s="47"/>
      <c r="I42" s="47"/>
      <c r="J42" s="47"/>
      <c r="K42" s="47"/>
      <c r="L42" s="47"/>
      <c r="M42" s="47"/>
      <c r="N42" s="48"/>
      <c r="O42" s="49"/>
    </row>
    <row r="43" spans="1:18" x14ac:dyDescent="0.15">
      <c r="A43" s="37" t="s">
        <v>27</v>
      </c>
      <c r="B43" s="38"/>
      <c r="C43" s="38"/>
      <c r="D43" s="38"/>
      <c r="E43" s="38"/>
      <c r="F43" s="38"/>
      <c r="G43" s="38"/>
      <c r="H43" s="38"/>
      <c r="I43" s="38"/>
      <c r="J43" s="38"/>
      <c r="K43" s="38"/>
      <c r="L43" s="38"/>
      <c r="M43" s="38"/>
      <c r="N43" s="38"/>
      <c r="O43" s="38"/>
    </row>
    <row r="44" spans="1:18" s="25" customFormat="1" ht="30" customHeight="1" x14ac:dyDescent="0.15">
      <c r="A44" s="30" t="s">
        <v>18</v>
      </c>
      <c r="B44" s="39"/>
      <c r="C44" s="39"/>
      <c r="D44" s="39"/>
      <c r="E44" s="39"/>
      <c r="F44" s="39"/>
      <c r="G44" s="39"/>
      <c r="H44" s="39"/>
      <c r="I44" s="39"/>
      <c r="J44" s="39"/>
      <c r="K44" s="39"/>
      <c r="L44" s="39"/>
      <c r="M44" s="39"/>
      <c r="N44" s="39"/>
      <c r="O44" s="39"/>
    </row>
    <row r="45" spans="1:18" s="25" customFormat="1" ht="30" customHeight="1" x14ac:dyDescent="0.15">
      <c r="A45" s="30" t="s">
        <v>30</v>
      </c>
      <c r="B45" s="30"/>
      <c r="C45" s="30"/>
      <c r="D45" s="30"/>
      <c r="E45" s="30"/>
      <c r="F45" s="30"/>
      <c r="G45" s="30"/>
      <c r="H45" s="30"/>
      <c r="I45" s="30"/>
      <c r="J45" s="30"/>
      <c r="K45" s="30"/>
      <c r="L45" s="30"/>
      <c r="M45" s="30"/>
      <c r="N45" s="30"/>
      <c r="O45" s="30"/>
    </row>
    <row r="46" spans="1:18" s="25" customFormat="1" ht="20.100000000000001" customHeight="1" x14ac:dyDescent="0.15">
      <c r="A46" s="26" t="s">
        <v>31</v>
      </c>
      <c r="B46" s="26"/>
      <c r="C46" s="26"/>
      <c r="D46" s="26"/>
      <c r="E46" s="26"/>
      <c r="F46" s="26"/>
      <c r="G46" s="26"/>
      <c r="H46" s="26"/>
      <c r="I46" s="26"/>
      <c r="J46" s="26"/>
      <c r="K46" s="26"/>
      <c r="L46" s="26"/>
      <c r="M46" s="26"/>
      <c r="N46" s="26"/>
      <c r="O46" s="26"/>
    </row>
    <row r="47" spans="1:18" x14ac:dyDescent="0.15">
      <c r="A47" s="23"/>
      <c r="B47" s="23"/>
      <c r="C47" s="23"/>
      <c r="D47" s="23"/>
      <c r="E47" s="23"/>
      <c r="F47" s="23"/>
      <c r="G47" s="23"/>
      <c r="H47" s="23"/>
      <c r="I47" s="23"/>
      <c r="J47" s="23"/>
      <c r="K47" s="23"/>
      <c r="L47" s="23"/>
      <c r="M47" s="23"/>
      <c r="N47" s="23"/>
      <c r="O47" s="23"/>
    </row>
    <row r="48" spans="1:18" x14ac:dyDescent="0.15">
      <c r="A48" s="23"/>
      <c r="B48" s="23"/>
      <c r="C48" s="23"/>
      <c r="D48" s="23"/>
      <c r="E48" s="23"/>
      <c r="F48" s="23"/>
      <c r="G48" s="23"/>
      <c r="H48" s="23"/>
      <c r="I48" s="23"/>
      <c r="J48" s="23"/>
      <c r="K48" s="23"/>
      <c r="L48" s="23"/>
      <c r="M48" s="23"/>
      <c r="N48" s="23"/>
      <c r="O48" s="23"/>
    </row>
    <row r="49" spans="1:15" x14ac:dyDescent="0.15">
      <c r="A49" s="23"/>
      <c r="B49" s="23"/>
      <c r="C49" s="23"/>
      <c r="D49" s="23"/>
      <c r="E49" s="23"/>
      <c r="F49" s="23"/>
      <c r="G49" s="23"/>
      <c r="H49" s="23"/>
      <c r="I49" s="23"/>
      <c r="J49" s="23"/>
      <c r="K49" s="23"/>
      <c r="L49" s="23"/>
      <c r="M49" s="23"/>
      <c r="N49" s="23"/>
      <c r="O49" s="23"/>
    </row>
    <row r="50" spans="1:15" x14ac:dyDescent="0.15">
      <c r="A50" s="23"/>
      <c r="B50" s="23"/>
      <c r="C50" s="23"/>
      <c r="D50" s="23"/>
      <c r="E50" s="23"/>
      <c r="F50" s="23"/>
      <c r="G50" s="23"/>
      <c r="H50" s="23"/>
      <c r="I50" s="23"/>
      <c r="J50" s="23"/>
      <c r="K50" s="23"/>
      <c r="L50" s="23"/>
      <c r="M50" s="23"/>
      <c r="N50" s="23"/>
      <c r="O50" s="23"/>
    </row>
    <row r="51" spans="1:15" x14ac:dyDescent="0.15">
      <c r="A51" s="23"/>
      <c r="B51" s="23"/>
      <c r="C51" s="23"/>
      <c r="D51" s="23"/>
      <c r="E51" s="23"/>
      <c r="F51" s="23"/>
      <c r="G51" s="23"/>
      <c r="H51" s="23"/>
      <c r="I51" s="23"/>
      <c r="J51" s="23"/>
      <c r="K51" s="23"/>
      <c r="L51" s="23"/>
      <c r="M51" s="23"/>
      <c r="N51" s="23"/>
      <c r="O51" s="23"/>
    </row>
    <row r="52" spans="1:15" x14ac:dyDescent="0.15">
      <c r="A52" s="23"/>
      <c r="B52" s="23"/>
      <c r="C52" s="23"/>
      <c r="D52" s="23"/>
      <c r="E52" s="23"/>
      <c r="F52" s="23"/>
      <c r="G52" s="23"/>
      <c r="H52" s="23"/>
      <c r="I52" s="23"/>
      <c r="J52" s="23"/>
      <c r="K52" s="23"/>
      <c r="L52" s="23"/>
      <c r="M52" s="23"/>
      <c r="N52" s="23"/>
      <c r="O52" s="23"/>
    </row>
    <row r="53" spans="1:15" x14ac:dyDescent="0.15">
      <c r="A53" s="23"/>
      <c r="B53" s="23"/>
      <c r="C53" s="23"/>
      <c r="D53" s="23"/>
      <c r="E53" s="23"/>
      <c r="F53" s="23"/>
      <c r="G53" s="23"/>
      <c r="H53" s="23"/>
      <c r="I53" s="23"/>
      <c r="J53" s="23"/>
      <c r="K53" s="23"/>
      <c r="L53" s="23"/>
      <c r="M53" s="23"/>
      <c r="N53" s="23"/>
      <c r="O53" s="23"/>
    </row>
    <row r="54" spans="1:15" x14ac:dyDescent="0.15">
      <c r="A54" s="23"/>
      <c r="B54" s="23"/>
      <c r="C54" s="23"/>
      <c r="D54" s="23"/>
      <c r="E54" s="23"/>
      <c r="F54" s="23"/>
      <c r="G54" s="23"/>
      <c r="H54" s="23"/>
      <c r="I54" s="23"/>
      <c r="J54" s="23"/>
      <c r="K54" s="23"/>
      <c r="L54" s="23"/>
      <c r="M54" s="23"/>
      <c r="N54" s="23"/>
      <c r="O54" s="23"/>
    </row>
    <row r="55" spans="1:15" x14ac:dyDescent="0.15">
      <c r="A55" s="23"/>
      <c r="B55" s="23"/>
      <c r="C55" s="23"/>
      <c r="D55" s="23"/>
      <c r="E55" s="23"/>
      <c r="F55" s="23"/>
      <c r="G55" s="23"/>
      <c r="H55" s="23"/>
      <c r="I55" s="23"/>
      <c r="J55" s="23"/>
      <c r="K55" s="23"/>
      <c r="L55" s="23"/>
      <c r="M55" s="23"/>
      <c r="N55" s="23"/>
      <c r="O55" s="23"/>
    </row>
    <row r="56" spans="1:15" x14ac:dyDescent="0.15">
      <c r="A56" s="23"/>
      <c r="B56" s="23"/>
      <c r="C56" s="23"/>
      <c r="D56" s="23"/>
      <c r="E56" s="23"/>
      <c r="F56" s="23"/>
      <c r="G56" s="23"/>
      <c r="H56" s="23"/>
      <c r="I56" s="23"/>
      <c r="J56" s="23"/>
      <c r="K56" s="23"/>
      <c r="L56" s="23"/>
      <c r="M56" s="23"/>
      <c r="N56" s="23"/>
      <c r="O56" s="23"/>
    </row>
    <row r="57" spans="1:15" x14ac:dyDescent="0.15">
      <c r="A57" s="23"/>
      <c r="B57" s="23"/>
      <c r="C57" s="23"/>
      <c r="D57" s="23"/>
      <c r="E57" s="23"/>
      <c r="F57" s="23"/>
      <c r="G57" s="23"/>
      <c r="H57" s="23"/>
      <c r="I57" s="23"/>
      <c r="J57" s="23"/>
      <c r="K57" s="23"/>
      <c r="L57" s="23"/>
      <c r="M57" s="23"/>
      <c r="N57" s="23"/>
      <c r="O57" s="23"/>
    </row>
    <row r="58" spans="1:15" x14ac:dyDescent="0.15">
      <c r="A58" s="23"/>
      <c r="B58" s="23"/>
      <c r="C58" s="23"/>
      <c r="D58" s="23"/>
      <c r="E58" s="23"/>
      <c r="F58" s="23"/>
      <c r="G58" s="23"/>
      <c r="H58" s="23"/>
      <c r="I58" s="23"/>
      <c r="J58" s="23"/>
      <c r="K58" s="23"/>
      <c r="L58" s="23"/>
      <c r="M58" s="23"/>
      <c r="N58" s="23"/>
      <c r="O58" s="23"/>
    </row>
    <row r="59" spans="1:15" x14ac:dyDescent="0.15">
      <c r="A59" s="23"/>
      <c r="B59" s="23"/>
      <c r="C59" s="23"/>
      <c r="D59" s="23"/>
      <c r="E59" s="23"/>
      <c r="F59" s="23"/>
      <c r="G59" s="23"/>
      <c r="H59" s="23"/>
      <c r="I59" s="23"/>
      <c r="J59" s="23"/>
      <c r="K59" s="23"/>
      <c r="L59" s="23"/>
      <c r="M59" s="23"/>
      <c r="N59" s="23"/>
      <c r="O59" s="23"/>
    </row>
    <row r="60" spans="1:15" x14ac:dyDescent="0.15">
      <c r="A60" s="23"/>
      <c r="B60" s="23"/>
      <c r="C60" s="23"/>
      <c r="D60" s="23"/>
      <c r="E60" s="23"/>
      <c r="F60" s="23"/>
      <c r="G60" s="23"/>
      <c r="H60" s="23"/>
      <c r="I60" s="23"/>
      <c r="J60" s="23"/>
      <c r="K60" s="23"/>
      <c r="L60" s="23"/>
      <c r="M60" s="23"/>
      <c r="N60" s="23"/>
      <c r="O60" s="23"/>
    </row>
    <row r="61" spans="1:15" x14ac:dyDescent="0.15">
      <c r="A61" s="23"/>
      <c r="B61" s="23"/>
      <c r="C61" s="23"/>
      <c r="D61" s="23"/>
      <c r="E61" s="23"/>
      <c r="F61" s="23"/>
      <c r="G61" s="23"/>
      <c r="H61" s="23"/>
      <c r="I61" s="23"/>
      <c r="J61" s="23"/>
      <c r="K61" s="23"/>
      <c r="L61" s="23"/>
      <c r="M61" s="23"/>
      <c r="N61" s="23"/>
      <c r="O61" s="23"/>
    </row>
    <row r="62" spans="1:15" x14ac:dyDescent="0.15">
      <c r="A62" s="23"/>
      <c r="B62" s="23"/>
      <c r="C62" s="23"/>
      <c r="D62" s="23"/>
      <c r="E62" s="23"/>
      <c r="F62" s="23"/>
      <c r="G62" s="23"/>
      <c r="H62" s="23"/>
      <c r="I62" s="23"/>
      <c r="J62" s="23"/>
      <c r="K62" s="23"/>
      <c r="L62" s="23"/>
      <c r="M62" s="23"/>
      <c r="N62" s="23"/>
      <c r="O62" s="23"/>
    </row>
    <row r="63" spans="1:15" x14ac:dyDescent="0.15">
      <c r="A63" s="23"/>
      <c r="B63" s="23"/>
      <c r="C63" s="23"/>
      <c r="D63" s="23"/>
      <c r="E63" s="23"/>
      <c r="F63" s="23"/>
      <c r="G63" s="23"/>
      <c r="H63" s="23"/>
      <c r="I63" s="23"/>
      <c r="J63" s="23"/>
      <c r="K63" s="23"/>
      <c r="L63" s="23"/>
      <c r="M63" s="23"/>
      <c r="N63" s="23"/>
      <c r="O63" s="23"/>
    </row>
    <row r="64" spans="1:15" x14ac:dyDescent="0.15">
      <c r="A64" s="23"/>
      <c r="B64" s="23"/>
      <c r="C64" s="23"/>
      <c r="D64" s="23"/>
      <c r="E64" s="23"/>
      <c r="F64" s="23"/>
      <c r="G64" s="23"/>
      <c r="H64" s="23"/>
      <c r="I64" s="23"/>
      <c r="J64" s="23"/>
      <c r="K64" s="23"/>
      <c r="L64" s="23"/>
      <c r="M64" s="23"/>
      <c r="N64" s="23"/>
      <c r="O64" s="23"/>
    </row>
    <row r="65" spans="1:15" x14ac:dyDescent="0.15">
      <c r="A65" s="23"/>
      <c r="B65" s="23"/>
      <c r="C65" s="23"/>
      <c r="D65" s="23"/>
      <c r="E65" s="23"/>
      <c r="F65" s="23"/>
      <c r="G65" s="23"/>
      <c r="H65" s="23"/>
      <c r="I65" s="23"/>
      <c r="J65" s="23"/>
      <c r="K65" s="23"/>
      <c r="L65" s="23"/>
      <c r="M65" s="23"/>
      <c r="N65" s="23"/>
      <c r="O65" s="23"/>
    </row>
    <row r="66" spans="1:15" x14ac:dyDescent="0.15">
      <c r="A66" s="23"/>
      <c r="B66" s="23"/>
      <c r="C66" s="23"/>
      <c r="D66" s="23"/>
      <c r="E66" s="23"/>
      <c r="F66" s="23"/>
      <c r="G66" s="23"/>
      <c r="H66" s="23"/>
      <c r="I66" s="23"/>
      <c r="J66" s="23"/>
      <c r="K66" s="23"/>
      <c r="L66" s="23"/>
      <c r="M66" s="23"/>
      <c r="N66" s="23"/>
      <c r="O66" s="23"/>
    </row>
  </sheetData>
  <sheetProtection selectLockedCells="1"/>
  <mergeCells count="35">
    <mergeCell ref="A6:E10"/>
    <mergeCell ref="J3:O3"/>
    <mergeCell ref="I7:O7"/>
    <mergeCell ref="I8:O8"/>
    <mergeCell ref="G21:H21"/>
    <mergeCell ref="B20:O20"/>
    <mergeCell ref="A16:O16"/>
    <mergeCell ref="B17:O17"/>
    <mergeCell ref="B18:O18"/>
    <mergeCell ref="B19:O19"/>
    <mergeCell ref="D21:E21"/>
    <mergeCell ref="I10:O10"/>
    <mergeCell ref="G5:H5"/>
    <mergeCell ref="I5:O5"/>
    <mergeCell ref="G38:H38"/>
    <mergeCell ref="J38:K38"/>
    <mergeCell ref="G10:H10"/>
    <mergeCell ref="G7:H7"/>
    <mergeCell ref="M21:N21"/>
    <mergeCell ref="J21:K21"/>
    <mergeCell ref="A45:O45"/>
    <mergeCell ref="A22:A27"/>
    <mergeCell ref="A28:A32"/>
    <mergeCell ref="A12:O12"/>
    <mergeCell ref="B41:O41"/>
    <mergeCell ref="A43:O43"/>
    <mergeCell ref="A44:O44"/>
    <mergeCell ref="A33:A37"/>
    <mergeCell ref="A39:A40"/>
    <mergeCell ref="B40:O40"/>
    <mergeCell ref="A41:A42"/>
    <mergeCell ref="B42:O42"/>
    <mergeCell ref="B39:O39"/>
    <mergeCell ref="M38:N38"/>
    <mergeCell ref="D38:E38"/>
  </mergeCells>
  <phoneticPr fontId="1"/>
  <conditionalFormatting sqref="A6:E10">
    <cfRule type="expression" dxfId="1" priority="1">
      <formula>$S$27=5</formula>
    </cfRule>
    <cfRule type="expression" dxfId="0" priority="2">
      <formula>$S$27&lt;5</formula>
    </cfRule>
  </conditionalFormatting>
  <printOptions horizontalCentered="1" verticalCentered="1"/>
  <pageMargins left="0.70866141732283472" right="0.70866141732283472" top="0.74803149606299213" bottom="0.74803149606299213" header="0.31496062992125984" footer="0.31496062992125984"/>
  <pageSetup paperSize="9" scale="95" fitToHeight="0" orientation="portrait" horizontalDpi="300" verticalDpi="300" r:id="rId1"/>
  <rowBreaks count="1" manualBreakCount="1">
    <brk id="46"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2026-06-18T03:59:52Z</dcterms:modified>
</cp:coreProperties>
</file>