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1　平均余命の推移" sheetId="4" r:id="rId1"/>
    <sheet name="2　年次別全国・北海道・札幌市平均寿命" sheetId="5" r:id="rId2"/>
    <sheet name="3　年次別特定年齢までの生存割合" sheetId="6" r:id="rId3"/>
    <sheet name="4　特定死因除去の延び" sheetId="7" r:id="rId4"/>
    <sheet name="5　区別平均寿命" sheetId="8" r:id="rId5"/>
    <sheet name="6 生命表" sheetId="9" r:id="rId6"/>
  </sheets>
  <externalReferences>
    <externalReference r:id="rId7"/>
  </externalReferences>
  <definedNames>
    <definedName name="_xlnm.Print_Area" localSheetId="0">'1　平均余命の推移'!$A$1:$M$67</definedName>
    <definedName name="_xlnm.Print_Area" localSheetId="1">'2　年次別全国・北海道・札幌市平均寿命'!$A$1:$K$39</definedName>
    <definedName name="_xlnm.Print_Area" localSheetId="2">'3　年次別特定年齢までの生存割合'!$A$1:$K$35</definedName>
    <definedName name="_xlnm.Print_Area" localSheetId="3">'4　特定死因除去の延び'!$A$1:$H$24</definedName>
    <definedName name="_xlnm.Print_Area" localSheetId="4">'5　区別平均寿命'!$A$1:$F$17</definedName>
    <definedName name="_xlnm.Print_Area" localSheetId="5">'6 生命表'!$A$1:$J$67</definedName>
  </definedNames>
  <calcPr calcId="145621"/>
</workbook>
</file>

<file path=xl/calcChain.xml><?xml version="1.0" encoding="utf-8"?>
<calcChain xmlns="http://schemas.openxmlformats.org/spreadsheetml/2006/main">
  <c r="F2" i="8" l="1"/>
  <c r="H2" i="7"/>
</calcChain>
</file>

<file path=xl/sharedStrings.xml><?xml version="1.0" encoding="utf-8"?>
<sst xmlns="http://schemas.openxmlformats.org/spreadsheetml/2006/main" count="375" uniqueCount="207">
  <si>
    <t xml:space="preserve">   震災の影響を除去した場合の数値である。</t>
    <phoneticPr fontId="6"/>
  </si>
  <si>
    <t>1）厚生労働省統計情報部「都道府県別生命表」による。　 2）厚生労働省統計情報部「完全生命表」による。　 3）阪神・淡路大</t>
    <rPh sb="2" eb="4">
      <t>コウセイ</t>
    </rPh>
    <rPh sb="4" eb="7">
      <t>ロウドウショウ</t>
    </rPh>
    <rPh sb="7" eb="9">
      <t>トウケイ</t>
    </rPh>
    <rPh sb="9" eb="11">
      <t>ジョウホウ</t>
    </rPh>
    <rPh sb="11" eb="12">
      <t>ブ</t>
    </rPh>
    <rPh sb="13" eb="17">
      <t>トドウフケン</t>
    </rPh>
    <rPh sb="17" eb="18">
      <t>ベツ</t>
    </rPh>
    <rPh sb="18" eb="20">
      <t>セイメイ</t>
    </rPh>
    <rPh sb="20" eb="21">
      <t>ヒョウ</t>
    </rPh>
    <rPh sb="30" eb="32">
      <t>コウセイ</t>
    </rPh>
    <rPh sb="32" eb="35">
      <t>ロウドウショウ</t>
    </rPh>
    <rPh sb="35" eb="37">
      <t>トウケイ</t>
    </rPh>
    <rPh sb="37" eb="39">
      <t>ジョウホウ</t>
    </rPh>
    <rPh sb="39" eb="40">
      <t>ブ</t>
    </rPh>
    <rPh sb="41" eb="43">
      <t>カンゼン</t>
    </rPh>
    <rPh sb="43" eb="45">
      <t>セイメイ</t>
    </rPh>
    <rPh sb="45" eb="46">
      <t>ヒョウ</t>
    </rPh>
    <phoneticPr fontId="7"/>
  </si>
  <si>
    <t>　北海道は北海道保健福祉部の集計による。</t>
    <phoneticPr fontId="6"/>
  </si>
  <si>
    <t>注2）平成22年、平成27年については、作成時点で厚生労働省統計情報部「都道府県別生命表」が未発表の為、札幌市は本市集計、</t>
    <rPh sb="0" eb="1">
      <t>チュウ</t>
    </rPh>
    <rPh sb="3" eb="5">
      <t>ヘイセイ</t>
    </rPh>
    <rPh sb="7" eb="8">
      <t>ネン</t>
    </rPh>
    <rPh sb="9" eb="11">
      <t>ヘイセイ</t>
    </rPh>
    <rPh sb="13" eb="14">
      <t>ネン</t>
    </rPh>
    <rPh sb="20" eb="22">
      <t>サクセイ</t>
    </rPh>
    <rPh sb="22" eb="24">
      <t>ジテン</t>
    </rPh>
    <rPh sb="52" eb="55">
      <t>サッポロシ</t>
    </rPh>
    <rPh sb="56" eb="57">
      <t>ホン</t>
    </rPh>
    <rPh sb="57" eb="58">
      <t>シ</t>
    </rPh>
    <rPh sb="58" eb="60">
      <t>シュウケイ</t>
    </rPh>
    <phoneticPr fontId="6"/>
  </si>
  <si>
    <t>105歳以上</t>
    <rPh sb="3" eb="4">
      <t>サイ</t>
    </rPh>
    <rPh sb="4" eb="6">
      <t>イジョウ</t>
    </rPh>
    <phoneticPr fontId="6"/>
  </si>
  <si>
    <t xml:space="preserve">        100</t>
    <phoneticPr fontId="6"/>
  </si>
  <si>
    <t xml:space="preserve">          95</t>
    <phoneticPr fontId="6"/>
  </si>
  <si>
    <t xml:space="preserve">          90</t>
    <phoneticPr fontId="6"/>
  </si>
  <si>
    <t xml:space="preserve">          85</t>
    <phoneticPr fontId="6"/>
  </si>
  <si>
    <t xml:space="preserve">          80</t>
    <phoneticPr fontId="6"/>
  </si>
  <si>
    <t xml:space="preserve">          75</t>
    <phoneticPr fontId="6"/>
  </si>
  <si>
    <t xml:space="preserve">          70</t>
    <phoneticPr fontId="6"/>
  </si>
  <si>
    <t xml:space="preserve">          65</t>
    <phoneticPr fontId="6"/>
  </si>
  <si>
    <t xml:space="preserve">          60</t>
    <phoneticPr fontId="6"/>
  </si>
  <si>
    <t xml:space="preserve">          55</t>
    <phoneticPr fontId="6"/>
  </si>
  <si>
    <t xml:space="preserve">          50</t>
    <phoneticPr fontId="6"/>
  </si>
  <si>
    <t xml:space="preserve">          45</t>
    <phoneticPr fontId="6"/>
  </si>
  <si>
    <t xml:space="preserve">          40</t>
    <phoneticPr fontId="6"/>
  </si>
  <si>
    <t xml:space="preserve">          35</t>
    <phoneticPr fontId="6"/>
  </si>
  <si>
    <t xml:space="preserve">          30</t>
    <phoneticPr fontId="6"/>
  </si>
  <si>
    <t xml:space="preserve">          25</t>
    <phoneticPr fontId="6"/>
  </si>
  <si>
    <t xml:space="preserve">          20</t>
    <phoneticPr fontId="6"/>
  </si>
  <si>
    <t xml:space="preserve">          15</t>
    <phoneticPr fontId="6"/>
  </si>
  <si>
    <t xml:space="preserve">          10</t>
    <phoneticPr fontId="6"/>
  </si>
  <si>
    <t xml:space="preserve">           5</t>
    <phoneticPr fontId="6"/>
  </si>
  <si>
    <t xml:space="preserve">           4</t>
    <phoneticPr fontId="6"/>
  </si>
  <si>
    <t xml:space="preserve">           3</t>
    <phoneticPr fontId="6"/>
  </si>
  <si>
    <t xml:space="preserve">           2</t>
    <phoneticPr fontId="6"/>
  </si>
  <si>
    <t xml:space="preserve">           1</t>
    <phoneticPr fontId="6"/>
  </si>
  <si>
    <t xml:space="preserve">           0 歳</t>
    <phoneticPr fontId="10"/>
  </si>
  <si>
    <t xml:space="preserve">  15      27</t>
    <phoneticPr fontId="6"/>
  </si>
  <si>
    <t xml:space="preserve">  14      26</t>
  </si>
  <si>
    <t xml:space="preserve">  13      25</t>
  </si>
  <si>
    <t xml:space="preserve">  12      24</t>
  </si>
  <si>
    <t xml:space="preserve">  11      23</t>
  </si>
  <si>
    <t>2)</t>
  </si>
  <si>
    <t>2)</t>
    <phoneticPr fontId="6"/>
  </si>
  <si>
    <t>1)</t>
    <phoneticPr fontId="6"/>
  </si>
  <si>
    <t>2)3)</t>
    <phoneticPr fontId="6"/>
  </si>
  <si>
    <r>
      <t xml:space="preserve">  </t>
    </r>
    <r>
      <rPr>
        <sz val="9"/>
        <rFont val="ＭＳ Ｐ明朝"/>
        <family val="1"/>
        <charset val="128"/>
      </rPr>
      <t>90</t>
    </r>
    <r>
      <rPr>
        <sz val="9"/>
        <rFont val="ＭＳ 明朝"/>
        <family val="1"/>
        <charset val="128"/>
      </rPr>
      <t xml:space="preserve">  </t>
    </r>
    <r>
      <rPr>
        <sz val="9"/>
        <rFont val="ＭＳ Ｐ明朝"/>
        <family val="1"/>
        <charset val="128"/>
      </rPr>
      <t>平成2年　</t>
    </r>
    <rPh sb="6" eb="8">
      <t>ヘイセイ</t>
    </rPh>
    <rPh sb="9" eb="10">
      <t>ネン</t>
    </rPh>
    <phoneticPr fontId="6"/>
  </si>
  <si>
    <r>
      <t>1970</t>
    </r>
    <r>
      <rPr>
        <sz val="9"/>
        <rFont val="ＭＳ 明朝"/>
        <family val="1"/>
        <charset val="128"/>
      </rPr>
      <t xml:space="preserve">  昭和</t>
    </r>
    <r>
      <rPr>
        <sz val="9"/>
        <rFont val="ＭＳ Ｐ明朝"/>
        <family val="1"/>
        <charset val="128"/>
      </rPr>
      <t>45年</t>
    </r>
    <rPh sb="6" eb="8">
      <t>ショウワ</t>
    </rPh>
    <rPh sb="10" eb="11">
      <t>ネン</t>
    </rPh>
    <phoneticPr fontId="6"/>
  </si>
  <si>
    <t>女</t>
    <rPh sb="0" eb="1">
      <t>オンナ</t>
    </rPh>
    <phoneticPr fontId="10"/>
  </si>
  <si>
    <t>男</t>
    <rPh sb="0" eb="1">
      <t>オトコ</t>
    </rPh>
    <phoneticPr fontId="10"/>
  </si>
  <si>
    <t>全国</t>
    <phoneticPr fontId="6"/>
  </si>
  <si>
    <t>北海道</t>
    <phoneticPr fontId="6"/>
  </si>
  <si>
    <t>札幌市</t>
    <phoneticPr fontId="6"/>
  </si>
  <si>
    <t>年 次 及び
主な年齢</t>
    <rPh sb="0" eb="1">
      <t>トシ</t>
    </rPh>
    <rPh sb="2" eb="3">
      <t>ツギ</t>
    </rPh>
    <rPh sb="4" eb="5">
      <t>オヨ</t>
    </rPh>
    <rPh sb="7" eb="8">
      <t>オモ</t>
    </rPh>
    <rPh sb="9" eb="11">
      <t>ネンレイ</t>
    </rPh>
    <phoneticPr fontId="10"/>
  </si>
  <si>
    <t>（単位　年）</t>
  </si>
  <si>
    <t>1　平均余命の推移</t>
    <rPh sb="4" eb="5">
      <t>ヨ</t>
    </rPh>
    <phoneticPr fontId="10"/>
  </si>
  <si>
    <t>第9章　生　 命　 表</t>
    <rPh sb="0" eb="1">
      <t>ダイ</t>
    </rPh>
    <rPh sb="2" eb="3">
      <t>ショウ</t>
    </rPh>
    <rPh sb="4" eb="5">
      <t>ショウ</t>
    </rPh>
    <rPh sb="10" eb="11">
      <t>ヒョウ</t>
    </rPh>
    <phoneticPr fontId="6"/>
  </si>
  <si>
    <t>2　年次別にみた全国・北海道・札幌市における平均寿命</t>
    <rPh sb="2" eb="5">
      <t>ネンジベツ</t>
    </rPh>
    <rPh sb="8" eb="10">
      <t>ゼンコク</t>
    </rPh>
    <rPh sb="11" eb="14">
      <t>ホッカイドウ</t>
    </rPh>
    <rPh sb="15" eb="18">
      <t>サッポロシ</t>
    </rPh>
    <rPh sb="22" eb="24">
      <t>ヘイキン</t>
    </rPh>
    <rPh sb="24" eb="26">
      <t>ジュミョウ</t>
    </rPh>
    <phoneticPr fontId="6"/>
  </si>
  <si>
    <t>（単位　年）</t>
    <phoneticPr fontId="6"/>
  </si>
  <si>
    <t>年次</t>
    <rPh sb="1" eb="2">
      <t>ツギ</t>
    </rPh>
    <phoneticPr fontId="6"/>
  </si>
  <si>
    <t>札幌市</t>
    <rPh sb="0" eb="3">
      <t>サッポロシ</t>
    </rPh>
    <phoneticPr fontId="17"/>
  </si>
  <si>
    <t>北海道</t>
    <rPh sb="0" eb="3">
      <t>ホッカイドウ</t>
    </rPh>
    <phoneticPr fontId="17"/>
  </si>
  <si>
    <t>全国</t>
    <rPh sb="0" eb="2">
      <t>ゼンコク</t>
    </rPh>
    <phoneticPr fontId="17"/>
  </si>
  <si>
    <t>男</t>
    <rPh sb="0" eb="1">
      <t>オトコ</t>
    </rPh>
    <phoneticPr fontId="7"/>
  </si>
  <si>
    <t>女</t>
    <rPh sb="0" eb="1">
      <t>オンナ</t>
    </rPh>
    <phoneticPr fontId="7"/>
  </si>
  <si>
    <t>格差
(女－男)</t>
    <rPh sb="0" eb="2">
      <t>カクサ</t>
    </rPh>
    <rPh sb="4" eb="5">
      <t>オンナ</t>
    </rPh>
    <rPh sb="6" eb="7">
      <t>オトコ</t>
    </rPh>
    <phoneticPr fontId="7"/>
  </si>
  <si>
    <t>延び（対前年）</t>
    <rPh sb="0" eb="1">
      <t>ノ</t>
    </rPh>
    <rPh sb="3" eb="4">
      <t>タイ</t>
    </rPh>
    <rPh sb="4" eb="6">
      <t>ゼンネン</t>
    </rPh>
    <phoneticPr fontId="17"/>
  </si>
  <si>
    <t>1)</t>
  </si>
  <si>
    <t xml:space="preserve">  15      27</t>
    <phoneticPr fontId="6"/>
  </si>
  <si>
    <t>注）全国は厚生労働省統計情報部、北海道は北海道保健福祉部の集計による。</t>
    <rPh sb="2" eb="4">
      <t>ゼンコク</t>
    </rPh>
    <rPh sb="5" eb="7">
      <t>コウセイ</t>
    </rPh>
    <rPh sb="7" eb="9">
      <t>ロウドウ</t>
    </rPh>
    <rPh sb="9" eb="10">
      <t>ショウ</t>
    </rPh>
    <rPh sb="10" eb="12">
      <t>トウケイ</t>
    </rPh>
    <rPh sb="12" eb="14">
      <t>ジョウホウ</t>
    </rPh>
    <rPh sb="14" eb="15">
      <t>ブ</t>
    </rPh>
    <rPh sb="16" eb="19">
      <t>ホッカイドウ</t>
    </rPh>
    <rPh sb="20" eb="23">
      <t>ホッカイドウ</t>
    </rPh>
    <rPh sb="23" eb="25">
      <t>ホケン</t>
    </rPh>
    <rPh sb="25" eb="27">
      <t>フクシ</t>
    </rPh>
    <rPh sb="27" eb="28">
      <t>ブ</t>
    </rPh>
    <rPh sb="29" eb="31">
      <t>シュウケイ</t>
    </rPh>
    <phoneticPr fontId="7"/>
  </si>
  <si>
    <t>1）札幌市、北海道は厚生労働省統計情報部「都道府県別生命表」による。全国は厚生労働省統計情報部「完全生命表」による。</t>
    <rPh sb="2" eb="5">
      <t>サッポロシ</t>
    </rPh>
    <rPh sb="6" eb="9">
      <t>ホッカイドウ</t>
    </rPh>
    <rPh sb="10" eb="12">
      <t>コウセイ</t>
    </rPh>
    <rPh sb="12" eb="15">
      <t>ロウドウショウ</t>
    </rPh>
    <rPh sb="15" eb="17">
      <t>トウケイ</t>
    </rPh>
    <rPh sb="17" eb="19">
      <t>ジョウホウ</t>
    </rPh>
    <rPh sb="19" eb="20">
      <t>ブ</t>
    </rPh>
    <rPh sb="21" eb="25">
      <t>トドウフケン</t>
    </rPh>
    <rPh sb="25" eb="26">
      <t>ベツ</t>
    </rPh>
    <rPh sb="26" eb="28">
      <t>セイメイ</t>
    </rPh>
    <rPh sb="28" eb="29">
      <t>ヒョウ</t>
    </rPh>
    <rPh sb="34" eb="36">
      <t>ゼンコク</t>
    </rPh>
    <phoneticPr fontId="7"/>
  </si>
  <si>
    <r>
      <t>1975</t>
    </r>
    <r>
      <rPr>
        <sz val="9"/>
        <rFont val="ＭＳ 明朝"/>
        <family val="1"/>
        <charset val="128"/>
      </rPr>
      <t xml:space="preserve">  </t>
    </r>
    <r>
      <rPr>
        <sz val="9"/>
        <rFont val="ＭＳ Ｐ明朝"/>
        <family val="1"/>
        <charset val="128"/>
      </rPr>
      <t>昭和50年</t>
    </r>
    <rPh sb="6" eb="8">
      <t>ショウワ</t>
    </rPh>
    <rPh sb="10" eb="11">
      <t>ネン</t>
    </rPh>
    <phoneticPr fontId="6"/>
  </si>
  <si>
    <t>80歳</t>
  </si>
  <si>
    <t>65歳</t>
  </si>
  <si>
    <t>40歳</t>
  </si>
  <si>
    <t>格差(女－男)</t>
  </si>
  <si>
    <t>女</t>
  </si>
  <si>
    <t>男</t>
  </si>
  <si>
    <t>年次</t>
    <rPh sb="0" eb="2">
      <t>ネンジ</t>
    </rPh>
    <phoneticPr fontId="7"/>
  </si>
  <si>
    <t xml:space="preserve"> 2）作成時点で厚生労働省政策統括官(平成22年は統計情報部)「都道府県別生命表」が未発表の為、本市集計による。</t>
    <rPh sb="48" eb="49">
      <t>ホン</t>
    </rPh>
    <rPh sb="49" eb="50">
      <t>シ</t>
    </rPh>
    <rPh sb="50" eb="52">
      <t>シュウケイ</t>
    </rPh>
    <phoneticPr fontId="20"/>
  </si>
  <si>
    <t xml:space="preserve"> 1）厚生労働省統計情報部「都道府県別生命表」による。  </t>
    <rPh sb="5" eb="7">
      <t>ロウドウ</t>
    </rPh>
    <rPh sb="14" eb="18">
      <t>トドウフケン</t>
    </rPh>
    <rPh sb="18" eb="19">
      <t>ベツ</t>
    </rPh>
    <phoneticPr fontId="20"/>
  </si>
  <si>
    <t xml:space="preserve">  15      27</t>
    <phoneticPr fontId="6"/>
  </si>
  <si>
    <t>（単位　％）</t>
  </si>
  <si>
    <t>3　年次別にみた生命表上の特定年齢まで生存する者の割合</t>
    <rPh sb="2" eb="4">
      <t>ネンジ</t>
    </rPh>
    <rPh sb="4" eb="5">
      <t>ベツ</t>
    </rPh>
    <phoneticPr fontId="19"/>
  </si>
  <si>
    <t>4　特定死因を除去した場合の平均寿命の延び</t>
    <phoneticPr fontId="2"/>
  </si>
  <si>
    <t>（単位　年）</t>
    <phoneticPr fontId="2"/>
  </si>
  <si>
    <t>死因</t>
    <rPh sb="0" eb="1">
      <t>シ</t>
    </rPh>
    <rPh sb="1" eb="2">
      <t>ゲンイン</t>
    </rPh>
    <phoneticPr fontId="7"/>
  </si>
  <si>
    <t>男</t>
    <rPh sb="0" eb="1">
      <t>オトコ</t>
    </rPh>
    <phoneticPr fontId="6"/>
  </si>
  <si>
    <t>女</t>
    <rPh sb="0" eb="1">
      <t>オンナ</t>
    </rPh>
    <phoneticPr fontId="6"/>
  </si>
  <si>
    <t>除去した場合
の平均寿命</t>
    <rPh sb="8" eb="10">
      <t>ヘイキン</t>
    </rPh>
    <rPh sb="10" eb="12">
      <t>ジュミョウ</t>
    </rPh>
    <phoneticPr fontId="2"/>
  </si>
  <si>
    <t>平均寿命の延び</t>
    <rPh sb="5" eb="6">
      <t>ノ</t>
    </rPh>
    <phoneticPr fontId="2"/>
  </si>
  <si>
    <t>結核</t>
  </si>
  <si>
    <t>悪性新生物</t>
  </si>
  <si>
    <t>糖尿病</t>
  </si>
  <si>
    <t>高血圧性疾患</t>
  </si>
  <si>
    <t>心疾患</t>
  </si>
  <si>
    <t>脳血管疾患</t>
  </si>
  <si>
    <t>大動脈瘤及び解離</t>
  </si>
  <si>
    <t>肺炎</t>
  </si>
  <si>
    <t>慢性閉塞性肺疾患</t>
  </si>
  <si>
    <t>喘息</t>
  </si>
  <si>
    <t>肝疾患</t>
    <phoneticPr fontId="2"/>
  </si>
  <si>
    <t>腎不全</t>
  </si>
  <si>
    <t>老衰</t>
  </si>
  <si>
    <t>不慮の事故</t>
  </si>
  <si>
    <t>うち交通事故</t>
    <phoneticPr fontId="2"/>
  </si>
  <si>
    <t>自殺</t>
  </si>
  <si>
    <t>（特掲）</t>
    <phoneticPr fontId="2"/>
  </si>
  <si>
    <t>３大死因</t>
    <rPh sb="2" eb="4">
      <t>シイン</t>
    </rPh>
    <phoneticPr fontId="2"/>
  </si>
  <si>
    <t>（参考）</t>
    <rPh sb="1" eb="3">
      <t>サンコウ</t>
    </rPh>
    <phoneticPr fontId="2"/>
  </si>
  <si>
    <t>平均寿命</t>
    <rPh sb="0" eb="2">
      <t>ヘイキン</t>
    </rPh>
    <rPh sb="2" eb="4">
      <t>ジュミョウ</t>
    </rPh>
    <phoneticPr fontId="2"/>
  </si>
  <si>
    <t>1）「悪性新生物」、「心疾患」及び「脳血管疾患」。</t>
    <phoneticPr fontId="2"/>
  </si>
  <si>
    <t>5　区別平均寿命</t>
    <rPh sb="2" eb="3">
      <t>ク</t>
    </rPh>
    <rPh sb="3" eb="4">
      <t>ベツ</t>
    </rPh>
    <rPh sb="4" eb="5">
      <t>ヒラ</t>
    </rPh>
    <rPh sb="5" eb="6">
      <t>ヒトシ</t>
    </rPh>
    <rPh sb="6" eb="7">
      <t>コトブキ</t>
    </rPh>
    <rPh sb="7" eb="8">
      <t>イノチ</t>
    </rPh>
    <phoneticPr fontId="7"/>
  </si>
  <si>
    <t>（単位　年）</t>
    <rPh sb="1" eb="3">
      <t>タンイ</t>
    </rPh>
    <rPh sb="4" eb="5">
      <t>ネン</t>
    </rPh>
    <phoneticPr fontId="6"/>
  </si>
  <si>
    <t>区</t>
    <rPh sb="0" eb="1">
      <t>ク</t>
    </rPh>
    <phoneticPr fontId="6"/>
  </si>
  <si>
    <t>平均寿命</t>
    <rPh sb="0" eb="2">
      <t>ヘイキン</t>
    </rPh>
    <rPh sb="2" eb="4">
      <t>ジュミョウ</t>
    </rPh>
    <phoneticPr fontId="17"/>
  </si>
  <si>
    <t>全市平均との格差</t>
    <rPh sb="0" eb="2">
      <t>ゼンシ</t>
    </rPh>
    <rPh sb="2" eb="4">
      <t>ヘイキン</t>
    </rPh>
    <rPh sb="6" eb="8">
      <t>カクサ</t>
    </rPh>
    <phoneticPr fontId="17"/>
  </si>
  <si>
    <t>格差(女－男)</t>
    <rPh sb="0" eb="2">
      <t>カクサ</t>
    </rPh>
    <rPh sb="3" eb="4">
      <t>オンナ</t>
    </rPh>
    <rPh sb="5" eb="6">
      <t>オトコ</t>
    </rPh>
    <phoneticPr fontId="7"/>
  </si>
  <si>
    <t>全市</t>
    <rPh sb="0" eb="1">
      <t>ゼン</t>
    </rPh>
    <rPh sb="1" eb="2">
      <t>シ</t>
    </rPh>
    <phoneticPr fontId="10"/>
  </si>
  <si>
    <t>中央区</t>
    <rPh sb="0" eb="3">
      <t>チュウオウク</t>
    </rPh>
    <phoneticPr fontId="10"/>
  </si>
  <si>
    <t>北区</t>
    <rPh sb="0" eb="1">
      <t>キタ</t>
    </rPh>
    <rPh sb="1" eb="2">
      <t>ク</t>
    </rPh>
    <phoneticPr fontId="10"/>
  </si>
  <si>
    <t>東区</t>
    <rPh sb="0" eb="1">
      <t>ヒガシ</t>
    </rPh>
    <rPh sb="1" eb="2">
      <t>ク</t>
    </rPh>
    <phoneticPr fontId="10"/>
  </si>
  <si>
    <t>白石区</t>
    <rPh sb="0" eb="3">
      <t>シロイシク</t>
    </rPh>
    <phoneticPr fontId="10"/>
  </si>
  <si>
    <t>厚別区</t>
    <rPh sb="0" eb="3">
      <t>アツベツク</t>
    </rPh>
    <phoneticPr fontId="10"/>
  </si>
  <si>
    <t>豊平区</t>
    <rPh sb="0" eb="3">
      <t>トヨヒラク</t>
    </rPh>
    <phoneticPr fontId="7"/>
  </si>
  <si>
    <t>清田区</t>
    <rPh sb="0" eb="3">
      <t>キヨタク</t>
    </rPh>
    <phoneticPr fontId="7"/>
  </si>
  <si>
    <t>南区</t>
    <rPh sb="0" eb="1">
      <t>ミナミ</t>
    </rPh>
    <rPh sb="1" eb="2">
      <t>ク</t>
    </rPh>
    <phoneticPr fontId="7"/>
  </si>
  <si>
    <t>西区</t>
    <rPh sb="0" eb="1">
      <t>ニシ</t>
    </rPh>
    <rPh sb="1" eb="2">
      <t>ク</t>
    </rPh>
    <phoneticPr fontId="7"/>
  </si>
  <si>
    <t>手稲区</t>
    <rPh sb="0" eb="3">
      <t>テイネク</t>
    </rPh>
    <phoneticPr fontId="7"/>
  </si>
  <si>
    <t>6　生命表</t>
    <phoneticPr fontId="7"/>
  </si>
  <si>
    <t>平成27年</t>
    <phoneticPr fontId="6"/>
  </si>
  <si>
    <t>年齢</t>
  </si>
  <si>
    <t>死亡確率</t>
    <rPh sb="2" eb="4">
      <t>カクリツ</t>
    </rPh>
    <phoneticPr fontId="17"/>
  </si>
  <si>
    <t>生存数</t>
  </si>
  <si>
    <t>死亡数</t>
  </si>
  <si>
    <t>定常人口</t>
    <phoneticPr fontId="17"/>
  </si>
  <si>
    <t>平均余命</t>
  </si>
  <si>
    <t>週</t>
    <rPh sb="0" eb="1">
      <t>シュウ</t>
    </rPh>
    <phoneticPr fontId="6"/>
  </si>
  <si>
    <t>4</t>
    <phoneticPr fontId="6"/>
  </si>
  <si>
    <t>2</t>
    <phoneticPr fontId="6"/>
  </si>
  <si>
    <t>月</t>
    <rPh sb="0" eb="1">
      <t>ツキ</t>
    </rPh>
    <phoneticPr fontId="6"/>
  </si>
  <si>
    <t>3</t>
    <phoneticPr fontId="6"/>
  </si>
  <si>
    <t>6</t>
    <phoneticPr fontId="6"/>
  </si>
  <si>
    <t>0</t>
    <phoneticPr fontId="6"/>
  </si>
  <si>
    <t>歳</t>
    <rPh sb="0" eb="1">
      <t>サイ</t>
    </rPh>
    <phoneticPr fontId="6"/>
  </si>
  <si>
    <t>1</t>
    <phoneticPr fontId="6"/>
  </si>
  <si>
    <t>2</t>
    <phoneticPr fontId="6"/>
  </si>
  <si>
    <t>3</t>
    <phoneticPr fontId="6"/>
  </si>
  <si>
    <t>～</t>
    <phoneticPr fontId="6"/>
  </si>
  <si>
    <t>～</t>
    <phoneticPr fontId="6"/>
  </si>
  <si>
    <t>～</t>
    <phoneticPr fontId="6"/>
  </si>
  <si>
    <t>～</t>
    <phoneticPr fontId="6"/>
  </si>
  <si>
    <t>～</t>
    <phoneticPr fontId="6"/>
  </si>
  <si>
    <t>～</t>
    <phoneticPr fontId="6"/>
  </si>
  <si>
    <t>～</t>
    <phoneticPr fontId="6"/>
  </si>
  <si>
    <t>～</t>
    <phoneticPr fontId="6"/>
  </si>
  <si>
    <t>～</t>
    <phoneticPr fontId="6"/>
  </si>
  <si>
    <t>～</t>
    <phoneticPr fontId="6"/>
  </si>
  <si>
    <t>～</t>
    <phoneticPr fontId="6"/>
  </si>
  <si>
    <t>～</t>
    <phoneticPr fontId="6"/>
  </si>
  <si>
    <t>以</t>
    <rPh sb="0" eb="1">
      <t>イ</t>
    </rPh>
    <phoneticPr fontId="6"/>
  </si>
  <si>
    <t>上</t>
    <rPh sb="0" eb="1">
      <t>ウエ</t>
    </rPh>
    <phoneticPr fontId="6"/>
  </si>
  <si>
    <t>週</t>
  </si>
  <si>
    <t>4</t>
  </si>
  <si>
    <t>2</t>
  </si>
  <si>
    <t>月</t>
  </si>
  <si>
    <t>3</t>
  </si>
  <si>
    <t>6</t>
  </si>
  <si>
    <t>0</t>
  </si>
  <si>
    <t>歳</t>
  </si>
  <si>
    <t>1</t>
  </si>
  <si>
    <t>～</t>
  </si>
  <si>
    <t>～</t>
    <phoneticPr fontId="6"/>
  </si>
  <si>
    <r>
      <t xml:space="preserve">  </t>
    </r>
    <r>
      <rPr>
        <sz val="9"/>
        <rFont val="ＭＳ Ｐ明朝"/>
        <family val="1"/>
        <charset val="128"/>
      </rPr>
      <t>80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55</t>
    </r>
    <phoneticPr fontId="6"/>
  </si>
  <si>
    <r>
      <t xml:space="preserve">  </t>
    </r>
    <r>
      <rPr>
        <sz val="9"/>
        <rFont val="ＭＳ Ｐ明朝"/>
        <family val="1"/>
        <charset val="128"/>
      </rPr>
      <t>85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60</t>
    </r>
    <phoneticPr fontId="6"/>
  </si>
  <si>
    <r>
      <t xml:space="preserve">  </t>
    </r>
    <r>
      <rPr>
        <sz val="9"/>
        <rFont val="ＭＳ Ｐ明朝"/>
        <family val="1"/>
        <charset val="128"/>
      </rPr>
      <t>91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3</t>
    </r>
    <phoneticPr fontId="6"/>
  </si>
  <si>
    <r>
      <t xml:space="preserve">  </t>
    </r>
    <r>
      <rPr>
        <sz val="9"/>
        <rFont val="ＭＳ Ｐ明朝"/>
        <family val="1"/>
        <charset val="128"/>
      </rPr>
      <t>92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4</t>
    </r>
    <phoneticPr fontId="6"/>
  </si>
  <si>
    <r>
      <t xml:space="preserve">  </t>
    </r>
    <r>
      <rPr>
        <sz val="9"/>
        <rFont val="ＭＳ Ｐ明朝"/>
        <family val="1"/>
        <charset val="128"/>
      </rPr>
      <t>93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5</t>
    </r>
    <phoneticPr fontId="6"/>
  </si>
  <si>
    <r>
      <t xml:space="preserve">  </t>
    </r>
    <r>
      <rPr>
        <sz val="9"/>
        <rFont val="ＭＳ Ｐ明朝"/>
        <family val="1"/>
        <charset val="128"/>
      </rPr>
      <t>94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6</t>
    </r>
    <phoneticPr fontId="6"/>
  </si>
  <si>
    <r>
      <t xml:space="preserve">  </t>
    </r>
    <r>
      <rPr>
        <sz val="9"/>
        <rFont val="ＭＳ Ｐ明朝"/>
        <family val="1"/>
        <charset val="128"/>
      </rPr>
      <t>95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7</t>
    </r>
    <phoneticPr fontId="6"/>
  </si>
  <si>
    <r>
      <t xml:space="preserve">  </t>
    </r>
    <r>
      <rPr>
        <sz val="9"/>
        <rFont val="ＭＳ Ｐ明朝"/>
        <family val="1"/>
        <charset val="128"/>
      </rPr>
      <t>96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8</t>
    </r>
    <phoneticPr fontId="6"/>
  </si>
  <si>
    <r>
      <t xml:space="preserve">  </t>
    </r>
    <r>
      <rPr>
        <sz val="9"/>
        <rFont val="ＭＳ Ｐ明朝"/>
        <family val="1"/>
        <charset val="128"/>
      </rPr>
      <t>97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9</t>
    </r>
    <phoneticPr fontId="6"/>
  </si>
  <si>
    <r>
      <t xml:space="preserve">  </t>
    </r>
    <r>
      <rPr>
        <sz val="9"/>
        <rFont val="ＭＳ Ｐ明朝"/>
        <family val="1"/>
        <charset val="128"/>
      </rPr>
      <t>98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10</t>
    </r>
    <phoneticPr fontId="6"/>
  </si>
  <si>
    <r>
      <t xml:space="preserve">  </t>
    </r>
    <r>
      <rPr>
        <sz val="9"/>
        <rFont val="ＭＳ Ｐ明朝"/>
        <family val="1"/>
        <charset val="128"/>
      </rPr>
      <t>99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11</t>
    </r>
    <phoneticPr fontId="6"/>
  </si>
  <si>
    <r>
      <t>2000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12</t>
    </r>
    <phoneticPr fontId="6"/>
  </si>
  <si>
    <r>
      <t xml:space="preserve">  </t>
    </r>
    <r>
      <rPr>
        <sz val="9"/>
        <rFont val="ＭＳ Ｐ明朝"/>
        <family val="1"/>
        <charset val="128"/>
      </rPr>
      <t>01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13</t>
    </r>
    <phoneticPr fontId="6"/>
  </si>
  <si>
    <r>
      <t xml:space="preserve">  </t>
    </r>
    <r>
      <rPr>
        <sz val="9"/>
        <rFont val="ＭＳ Ｐ明朝"/>
        <family val="1"/>
        <charset val="128"/>
      </rPr>
      <t>02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14</t>
    </r>
    <phoneticPr fontId="6"/>
  </si>
  <si>
    <r>
      <t xml:space="preserve">  </t>
    </r>
    <r>
      <rPr>
        <sz val="9"/>
        <rFont val="ＭＳ Ｐ明朝"/>
        <family val="1"/>
        <charset val="128"/>
      </rPr>
      <t>03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15</t>
    </r>
    <phoneticPr fontId="6"/>
  </si>
  <si>
    <r>
      <t xml:space="preserve">  </t>
    </r>
    <r>
      <rPr>
        <sz val="9"/>
        <rFont val="ＭＳ Ｐ明朝"/>
        <family val="1"/>
        <charset val="128"/>
      </rPr>
      <t>04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16</t>
    </r>
    <phoneticPr fontId="6"/>
  </si>
  <si>
    <r>
      <t xml:space="preserve">  </t>
    </r>
    <r>
      <rPr>
        <sz val="9"/>
        <rFont val="ＭＳ Ｐ明朝"/>
        <family val="1"/>
        <charset val="128"/>
      </rPr>
      <t>05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17</t>
    </r>
    <phoneticPr fontId="6"/>
  </si>
  <si>
    <r>
      <t xml:space="preserve">  </t>
    </r>
    <r>
      <rPr>
        <sz val="9"/>
        <rFont val="ＭＳ Ｐ明朝"/>
        <family val="1"/>
        <charset val="128"/>
      </rPr>
      <t>06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18</t>
    </r>
    <phoneticPr fontId="6"/>
  </si>
  <si>
    <r>
      <t xml:space="preserve">  </t>
    </r>
    <r>
      <rPr>
        <sz val="9"/>
        <rFont val="ＭＳ Ｐ明朝"/>
        <family val="1"/>
        <charset val="128"/>
      </rPr>
      <t>07</t>
    </r>
    <r>
      <rPr>
        <sz val="9"/>
        <rFont val="ＭＳ ゴシック"/>
        <family val="3"/>
        <charset val="128"/>
      </rPr>
      <t xml:space="preserve">      </t>
    </r>
    <r>
      <rPr>
        <sz val="9"/>
        <rFont val="ＭＳ Ｐ明朝"/>
        <family val="1"/>
        <charset val="128"/>
      </rPr>
      <t>19</t>
    </r>
    <phoneticPr fontId="6"/>
  </si>
  <si>
    <r>
      <t xml:space="preserve">  </t>
    </r>
    <r>
      <rPr>
        <sz val="9"/>
        <rFont val="ＭＳ Ｐ明朝"/>
        <family val="1"/>
        <charset val="128"/>
      </rPr>
      <t>08</t>
    </r>
    <r>
      <rPr>
        <sz val="9"/>
        <rFont val="ＭＳ ゴシック"/>
        <family val="3"/>
        <charset val="128"/>
      </rPr>
      <t xml:space="preserve">      </t>
    </r>
    <r>
      <rPr>
        <sz val="9"/>
        <rFont val="ＭＳ Ｐ明朝"/>
        <family val="1"/>
        <charset val="128"/>
      </rPr>
      <t>20</t>
    </r>
    <phoneticPr fontId="6"/>
  </si>
  <si>
    <r>
      <t xml:space="preserve">  </t>
    </r>
    <r>
      <rPr>
        <sz val="9"/>
        <rFont val="ＭＳ Ｐ明朝"/>
        <family val="1"/>
        <charset val="128"/>
      </rPr>
      <t>09</t>
    </r>
    <r>
      <rPr>
        <sz val="9"/>
        <rFont val="ＭＳ ゴシック"/>
        <family val="3"/>
        <charset val="128"/>
      </rPr>
      <t xml:space="preserve">      </t>
    </r>
    <r>
      <rPr>
        <sz val="9"/>
        <rFont val="ＭＳ Ｐ明朝"/>
        <family val="1"/>
        <charset val="128"/>
      </rPr>
      <t>21</t>
    </r>
    <phoneticPr fontId="6"/>
  </si>
  <si>
    <r>
      <t xml:space="preserve">  </t>
    </r>
    <r>
      <rPr>
        <sz val="9"/>
        <rFont val="ＭＳ Ｐ明朝"/>
        <family val="1"/>
        <charset val="128"/>
      </rPr>
      <t>10</t>
    </r>
    <r>
      <rPr>
        <sz val="9"/>
        <rFont val="ＭＳ ゴシック"/>
        <family val="3"/>
        <charset val="128"/>
      </rPr>
      <t xml:space="preserve">      </t>
    </r>
    <r>
      <rPr>
        <sz val="9"/>
        <rFont val="ＭＳ Ｐ明朝"/>
        <family val="1"/>
        <charset val="128"/>
      </rPr>
      <t>22</t>
    </r>
    <phoneticPr fontId="6"/>
  </si>
  <si>
    <r>
      <t xml:space="preserve">  </t>
    </r>
    <r>
      <rPr>
        <sz val="9"/>
        <rFont val="ＭＳ Ｐ明朝"/>
        <family val="1"/>
        <charset val="128"/>
      </rPr>
      <t>75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50</t>
    </r>
    <phoneticPr fontId="6"/>
  </si>
  <si>
    <r>
      <t xml:space="preserve">  </t>
    </r>
    <r>
      <rPr>
        <sz val="9"/>
        <rFont val="ＭＳ Ｐ明朝"/>
        <family val="1"/>
        <charset val="128"/>
      </rPr>
      <t>91</t>
    </r>
    <r>
      <rPr>
        <sz val="9"/>
        <rFont val="ＭＳ 明朝"/>
        <family val="1"/>
        <charset val="128"/>
      </rPr>
      <t xml:space="preserve">       </t>
    </r>
    <r>
      <rPr>
        <sz val="9"/>
        <rFont val="ＭＳ Ｐ明朝"/>
        <family val="1"/>
        <charset val="128"/>
      </rPr>
      <t>3</t>
    </r>
    <phoneticPr fontId="6"/>
  </si>
  <si>
    <r>
      <t xml:space="preserve">  </t>
    </r>
    <r>
      <rPr>
        <sz val="9"/>
        <rFont val="ＭＳ Ｐ明朝"/>
        <family val="1"/>
        <charset val="128"/>
      </rPr>
      <t>92</t>
    </r>
    <r>
      <rPr>
        <sz val="9"/>
        <rFont val="ＭＳ 明朝"/>
        <family val="1"/>
        <charset val="128"/>
      </rPr>
      <t xml:space="preserve">       </t>
    </r>
    <r>
      <rPr>
        <sz val="9"/>
        <rFont val="ＭＳ Ｐ明朝"/>
        <family val="1"/>
        <charset val="128"/>
      </rPr>
      <t>4</t>
    </r>
    <phoneticPr fontId="6"/>
  </si>
  <si>
    <r>
      <t xml:space="preserve">  </t>
    </r>
    <r>
      <rPr>
        <sz val="9"/>
        <rFont val="ＭＳ Ｐ明朝"/>
        <family val="1"/>
        <charset val="128"/>
      </rPr>
      <t>93</t>
    </r>
    <r>
      <rPr>
        <sz val="9"/>
        <rFont val="ＭＳ 明朝"/>
        <family val="1"/>
        <charset val="128"/>
      </rPr>
      <t xml:space="preserve">       </t>
    </r>
    <r>
      <rPr>
        <sz val="9"/>
        <rFont val="ＭＳ Ｐ明朝"/>
        <family val="1"/>
        <charset val="128"/>
      </rPr>
      <t>5</t>
    </r>
    <phoneticPr fontId="6"/>
  </si>
  <si>
    <r>
      <t xml:space="preserve">  </t>
    </r>
    <r>
      <rPr>
        <sz val="9"/>
        <rFont val="ＭＳ Ｐ明朝"/>
        <family val="1"/>
        <charset val="128"/>
      </rPr>
      <t>94</t>
    </r>
    <r>
      <rPr>
        <sz val="9"/>
        <rFont val="ＭＳ 明朝"/>
        <family val="1"/>
        <charset val="128"/>
      </rPr>
      <t xml:space="preserve">       </t>
    </r>
    <r>
      <rPr>
        <sz val="9"/>
        <rFont val="ＭＳ Ｐ明朝"/>
        <family val="1"/>
        <charset val="128"/>
      </rPr>
      <t>6</t>
    </r>
    <phoneticPr fontId="6"/>
  </si>
  <si>
    <r>
      <t xml:space="preserve">  </t>
    </r>
    <r>
      <rPr>
        <sz val="9"/>
        <rFont val="ＭＳ Ｐ明朝"/>
        <family val="1"/>
        <charset val="128"/>
      </rPr>
      <t>95</t>
    </r>
    <r>
      <rPr>
        <sz val="9"/>
        <rFont val="ＭＳ 明朝"/>
        <family val="1"/>
        <charset val="128"/>
      </rPr>
      <t xml:space="preserve">       </t>
    </r>
    <r>
      <rPr>
        <sz val="9"/>
        <rFont val="ＭＳ Ｐ明朝"/>
        <family val="1"/>
        <charset val="128"/>
      </rPr>
      <t>7</t>
    </r>
    <phoneticPr fontId="6"/>
  </si>
  <si>
    <r>
      <t xml:space="preserve">  </t>
    </r>
    <r>
      <rPr>
        <sz val="9"/>
        <rFont val="ＭＳ Ｐ明朝"/>
        <family val="1"/>
        <charset val="128"/>
      </rPr>
      <t>96</t>
    </r>
    <r>
      <rPr>
        <sz val="9"/>
        <rFont val="ＭＳ 明朝"/>
        <family val="1"/>
        <charset val="128"/>
      </rPr>
      <t xml:space="preserve">       </t>
    </r>
    <r>
      <rPr>
        <sz val="9"/>
        <rFont val="ＭＳ Ｐ明朝"/>
        <family val="1"/>
        <charset val="128"/>
      </rPr>
      <t>8</t>
    </r>
    <phoneticPr fontId="6"/>
  </si>
  <si>
    <r>
      <t xml:space="preserve">  </t>
    </r>
    <r>
      <rPr>
        <sz val="9"/>
        <rFont val="ＭＳ Ｐ明朝"/>
        <family val="1"/>
        <charset val="128"/>
      </rPr>
      <t>97</t>
    </r>
    <r>
      <rPr>
        <sz val="9"/>
        <rFont val="ＭＳ 明朝"/>
        <family val="1"/>
        <charset val="128"/>
      </rPr>
      <t xml:space="preserve">       </t>
    </r>
    <r>
      <rPr>
        <sz val="9"/>
        <rFont val="ＭＳ Ｐ明朝"/>
        <family val="1"/>
        <charset val="128"/>
      </rPr>
      <t>9</t>
    </r>
    <phoneticPr fontId="6"/>
  </si>
  <si>
    <r>
      <t>2）</t>
    </r>
    <r>
      <rPr>
        <sz val="7.5"/>
        <rFont val="ＭＳ Ｐ明朝"/>
        <family val="1"/>
        <charset val="128"/>
      </rPr>
      <t>作成時点で厚生労働省政策統括官</t>
    </r>
    <r>
      <rPr>
        <sz val="7.5"/>
        <rFont val="ＭＳ 明朝"/>
        <family val="1"/>
        <charset val="128"/>
      </rPr>
      <t>(平成22年は統計情報部)「</t>
    </r>
    <r>
      <rPr>
        <sz val="7.5"/>
        <rFont val="ＭＳ Ｐ明朝"/>
        <family val="1"/>
        <charset val="128"/>
      </rPr>
      <t>都道府県別生命表</t>
    </r>
    <r>
      <rPr>
        <sz val="7.5"/>
        <rFont val="ＭＳ 明朝"/>
        <family val="1"/>
        <charset val="128"/>
      </rPr>
      <t>」</t>
    </r>
    <r>
      <rPr>
        <sz val="7.5"/>
        <rFont val="ＭＳ Ｐ明朝"/>
        <family val="1"/>
        <charset val="128"/>
      </rPr>
      <t>が未発表の為</t>
    </r>
    <r>
      <rPr>
        <sz val="7.5"/>
        <rFont val="ＭＳ 明朝"/>
        <family val="1"/>
        <charset val="128"/>
      </rPr>
      <t>、</t>
    </r>
    <r>
      <rPr>
        <sz val="7.5"/>
        <rFont val="ＭＳ Ｐ明朝"/>
        <family val="1"/>
        <charset val="128"/>
      </rPr>
      <t>札幌市分は本市集計</t>
    </r>
    <r>
      <rPr>
        <sz val="7.5"/>
        <rFont val="ＭＳ 明朝"/>
        <family val="1"/>
        <charset val="128"/>
      </rPr>
      <t>、</t>
    </r>
    <r>
      <rPr>
        <sz val="7.5"/>
        <rFont val="ＭＳ Ｐ明朝"/>
        <family val="1"/>
        <charset val="128"/>
      </rPr>
      <t>北海道は北海道</t>
    </r>
    <rPh sb="2" eb="4">
      <t>サクセイ</t>
    </rPh>
    <rPh sb="4" eb="6">
      <t>ジテン</t>
    </rPh>
    <rPh sb="7" eb="9">
      <t>コウセイ</t>
    </rPh>
    <rPh sb="9" eb="12">
      <t>ロウドウショウ</t>
    </rPh>
    <rPh sb="12" eb="14">
      <t>セイサク</t>
    </rPh>
    <rPh sb="14" eb="16">
      <t>トウカツ</t>
    </rPh>
    <rPh sb="16" eb="17">
      <t>カン</t>
    </rPh>
    <rPh sb="18" eb="20">
      <t>ヘイセイ</t>
    </rPh>
    <rPh sb="22" eb="23">
      <t>ネン</t>
    </rPh>
    <rPh sb="24" eb="26">
      <t>トウケイ</t>
    </rPh>
    <rPh sb="26" eb="28">
      <t>ジョウホウ</t>
    </rPh>
    <rPh sb="28" eb="29">
      <t>ブ</t>
    </rPh>
    <rPh sb="31" eb="35">
      <t>トドウフケン</t>
    </rPh>
    <rPh sb="35" eb="36">
      <t>ベツ</t>
    </rPh>
    <rPh sb="36" eb="38">
      <t>セイメイ</t>
    </rPh>
    <rPh sb="38" eb="39">
      <t>ヒョウ</t>
    </rPh>
    <rPh sb="41" eb="44">
      <t>ミハッピョウ</t>
    </rPh>
    <rPh sb="45" eb="46">
      <t>タメ</t>
    </rPh>
    <rPh sb="47" eb="50">
      <t>サッポロシ</t>
    </rPh>
    <rPh sb="50" eb="51">
      <t>ブン</t>
    </rPh>
    <rPh sb="52" eb="53">
      <t>ホン</t>
    </rPh>
    <rPh sb="53" eb="54">
      <t>シ</t>
    </rPh>
    <rPh sb="54" eb="56">
      <t>シュウケイ</t>
    </rPh>
    <rPh sb="57" eb="60">
      <t>ホッカイドウ</t>
    </rPh>
    <phoneticPr fontId="7"/>
  </si>
  <si>
    <t>　保健福祉部の集計による。全国は厚生労働省政策統括官「簡易生命表」による。</t>
    <rPh sb="21" eb="23">
      <t>セイサク</t>
    </rPh>
    <rPh sb="23" eb="25">
      <t>トウカツ</t>
    </rPh>
    <rPh sb="25" eb="26">
      <t>カン</t>
    </rPh>
    <rPh sb="27" eb="29">
      <t>カンイ</t>
    </rPh>
    <phoneticPr fontId="6"/>
  </si>
  <si>
    <r>
      <t xml:space="preserve">  </t>
    </r>
    <r>
      <rPr>
        <sz val="9"/>
        <rFont val="ＭＳ Ｐ明朝"/>
        <family val="1"/>
        <charset val="128"/>
      </rPr>
      <t>07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19</t>
    </r>
    <phoneticPr fontId="6"/>
  </si>
  <si>
    <r>
      <t xml:space="preserve">  </t>
    </r>
    <r>
      <rPr>
        <sz val="9"/>
        <rFont val="ＭＳ Ｐ明朝"/>
        <family val="1"/>
        <charset val="128"/>
      </rPr>
      <t>08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20</t>
    </r>
    <phoneticPr fontId="6"/>
  </si>
  <si>
    <t>注1）全国は厚生労働省政策統括官、北海道は北海道保健福祉部の集計による。</t>
    <rPh sb="11" eb="13">
      <t>セイサク</t>
    </rPh>
    <rPh sb="13" eb="15">
      <t>トウカツ</t>
    </rPh>
    <rPh sb="15" eb="16">
      <t>カン</t>
    </rPh>
    <phoneticPr fontId="7"/>
  </si>
  <si>
    <r>
      <t>q</t>
    </r>
    <r>
      <rPr>
        <i/>
        <vertAlign val="subscript"/>
        <sz val="9"/>
        <rFont val="ＭＳ 明朝"/>
        <family val="1"/>
        <charset val="128"/>
      </rPr>
      <t>x</t>
    </r>
    <phoneticPr fontId="7"/>
  </si>
  <si>
    <r>
      <t>l</t>
    </r>
    <r>
      <rPr>
        <i/>
        <vertAlign val="subscript"/>
        <sz val="9"/>
        <rFont val="ＭＳ 明朝"/>
        <family val="1"/>
        <charset val="128"/>
      </rPr>
      <t>x</t>
    </r>
    <phoneticPr fontId="7"/>
  </si>
  <si>
    <r>
      <t>d</t>
    </r>
    <r>
      <rPr>
        <i/>
        <vertAlign val="subscript"/>
        <sz val="9"/>
        <rFont val="ＭＳ 明朝"/>
        <family val="1"/>
        <charset val="128"/>
      </rPr>
      <t>x</t>
    </r>
    <phoneticPr fontId="7"/>
  </si>
  <si>
    <r>
      <t>L</t>
    </r>
    <r>
      <rPr>
        <i/>
        <vertAlign val="subscript"/>
        <sz val="9"/>
        <rFont val="ＭＳ 明朝"/>
        <family val="1"/>
        <charset val="128"/>
      </rPr>
      <t>x</t>
    </r>
    <phoneticPr fontId="7"/>
  </si>
  <si>
    <r>
      <t>T</t>
    </r>
    <r>
      <rPr>
        <i/>
        <vertAlign val="subscript"/>
        <sz val="9"/>
        <rFont val="ＭＳ 明朝"/>
        <family val="1"/>
        <charset val="128"/>
      </rPr>
      <t>x</t>
    </r>
    <phoneticPr fontId="7"/>
  </si>
  <si>
    <r>
      <t>e</t>
    </r>
    <r>
      <rPr>
        <i/>
        <vertAlign val="subscript"/>
        <sz val="9"/>
        <rFont val="ＭＳ 明朝"/>
        <family val="1"/>
        <charset val="128"/>
      </rPr>
      <t>x</t>
    </r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</si>
</sst>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#,##0;&quot;△&quot;?0;&quot;－&quot;"/>
    <numFmt numFmtId="177" formatCode="0.00_);[Red]\(0.00\)"/>
    <numFmt numFmtId="178" formatCode="#,##0.00;&quot;△&quot;?0.00;&quot;－&quot;"/>
    <numFmt numFmtId="179" formatCode="\a\)\ \ \ \ \ #,##0.00;&quot;△&quot;?0.00;&quot;－&quot;"/>
    <numFmt numFmtId="180" formatCode="\(#,##0.00\);&quot;△&quot;?0.00;&quot;－&quot;"/>
    <numFmt numFmtId="181" formatCode="#,##0.00;&quot;△&quot;\ ?0.00;&quot;－&quot;"/>
    <numFmt numFmtId="182" formatCode="0.0"/>
    <numFmt numFmtId="183" formatCode="#,##0.00;&quot;△&quot;?0.00\ \ ;&quot;－&quot;\ \ "/>
    <numFmt numFmtId="184" formatCode="#,##0.00;&quot;△&quot;?0.00\ \ ;&quot;－&quot;"/>
    <numFmt numFmtId="185" formatCode="#,##0;&quot;△&quot;#,##0;&quot;－&quot;"/>
    <numFmt numFmtId="186" formatCode="#,##0;&quot;△&quot;#,##0"/>
    <numFmt numFmtId="187" formatCode="#,##0.00000;\-#,##0.00000;&quot;－&quot;"/>
    <numFmt numFmtId="188" formatCode="#,##0.00;\-#,##0.00;&quot;－&quot;"/>
    <numFmt numFmtId="189" formatCode="#,##0.00000;&quot;△&quot;#,##0.00000;&quot;－&quot;"/>
    <numFmt numFmtId="190" formatCode="#,##0.00_ "/>
  </numFmts>
  <fonts count="26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7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.5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9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i/>
      <sz val="9"/>
      <name val="ＭＳ 明朝"/>
      <family val="1"/>
      <charset val="128"/>
    </font>
    <font>
      <i/>
      <vertAlign val="subscript"/>
      <sz val="9"/>
      <name val="ＭＳ 明朝"/>
      <family val="1"/>
      <charset val="128"/>
    </font>
    <font>
      <sz val="7.5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207">
    <xf numFmtId="0" fontId="0" fillId="0" borderId="0" xfId="0"/>
    <xf numFmtId="176" fontId="5" fillId="0" borderId="0" xfId="1" applyNumberFormat="1" applyFont="1" applyFill="1" applyBorder="1" applyAlignment="1" applyProtection="1">
      <alignment vertical="center"/>
      <protection locked="0"/>
    </xf>
    <xf numFmtId="178" fontId="8" fillId="0" borderId="3" xfId="1" applyNumberFormat="1" applyFont="1" applyFill="1" applyBorder="1" applyAlignment="1" applyProtection="1">
      <alignment vertical="center"/>
      <protection locked="0"/>
    </xf>
    <xf numFmtId="178" fontId="8" fillId="0" borderId="2" xfId="1" applyNumberFormat="1" applyFont="1" applyFill="1" applyBorder="1" applyAlignment="1" applyProtection="1">
      <alignment horizontal="right" vertical="center"/>
      <protection locked="0"/>
    </xf>
    <xf numFmtId="178" fontId="8" fillId="0" borderId="2" xfId="1" applyNumberFormat="1" applyFont="1" applyFill="1" applyBorder="1" applyAlignment="1" applyProtection="1">
      <alignment horizontal="right" vertical="center"/>
    </xf>
    <xf numFmtId="0" fontId="1" fillId="0" borderId="3" xfId="1" applyFont="1" applyFill="1" applyBorder="1" applyAlignment="1" applyProtection="1">
      <alignment vertical="center"/>
      <protection locked="0"/>
    </xf>
    <xf numFmtId="0" fontId="9" fillId="0" borderId="2" xfId="1" applyFont="1" applyFill="1" applyBorder="1" applyAlignment="1" applyProtection="1">
      <alignment horizontal="right" vertical="center"/>
      <protection locked="0"/>
    </xf>
    <xf numFmtId="178" fontId="8" fillId="0" borderId="4" xfId="1" applyNumberFormat="1" applyFont="1" applyFill="1" applyBorder="1" applyAlignment="1" applyProtection="1">
      <alignment vertical="center"/>
      <protection locked="0"/>
    </xf>
    <xf numFmtId="178" fontId="8" fillId="0" borderId="5" xfId="1" applyNumberFormat="1" applyFont="1" applyFill="1" applyBorder="1" applyAlignment="1" applyProtection="1">
      <alignment horizontal="right" vertical="center"/>
      <protection locked="0"/>
    </xf>
    <xf numFmtId="178" fontId="8" fillId="0" borderId="5" xfId="1" applyNumberFormat="1" applyFont="1" applyFill="1" applyBorder="1" applyAlignment="1" applyProtection="1">
      <alignment horizontal="right" vertical="center"/>
    </xf>
    <xf numFmtId="0" fontId="8" fillId="0" borderId="4" xfId="1" applyFont="1" applyFill="1" applyBorder="1" applyAlignment="1" applyProtection="1">
      <alignment vertical="center"/>
      <protection locked="0"/>
    </xf>
    <xf numFmtId="0" fontId="9" fillId="0" borderId="0" xfId="1" applyFont="1" applyFill="1" applyBorder="1" applyAlignment="1" applyProtection="1">
      <alignment horizontal="right" vertical="center"/>
      <protection locked="0"/>
    </xf>
    <xf numFmtId="178" fontId="8" fillId="0" borderId="0" xfId="1" applyNumberFormat="1" applyFont="1" applyFill="1" applyBorder="1" applyAlignment="1" applyProtection="1">
      <alignment horizontal="right" vertical="center"/>
    </xf>
    <xf numFmtId="178" fontId="8" fillId="0" borderId="0" xfId="1" applyNumberFormat="1" applyFont="1" applyFill="1" applyBorder="1" applyAlignment="1" applyProtection="1">
      <alignment horizontal="right" vertical="center"/>
      <protection locked="0"/>
    </xf>
    <xf numFmtId="176" fontId="8" fillId="0" borderId="0" xfId="1" applyNumberFormat="1" applyFont="1" applyFill="1" applyBorder="1" applyAlignment="1" applyProtection="1">
      <alignment horizontal="right" vertical="center"/>
    </xf>
    <xf numFmtId="178" fontId="8" fillId="0" borderId="4" xfId="1" applyNumberFormat="1" applyFont="1" applyFill="1" applyBorder="1" applyAlignment="1" applyProtection="1">
      <alignment vertical="center"/>
    </xf>
    <xf numFmtId="176" fontId="8" fillId="0" borderId="5" xfId="1" applyNumberFormat="1" applyFont="1" applyFill="1" applyBorder="1" applyAlignment="1" applyProtection="1">
      <alignment horizontal="right" vertical="center"/>
    </xf>
    <xf numFmtId="0" fontId="8" fillId="0" borderId="4" xfId="1" applyNumberFormat="1" applyFont="1" applyFill="1" applyBorder="1" applyAlignment="1" applyProtection="1">
      <alignment vertical="center"/>
      <protection locked="0"/>
    </xf>
    <xf numFmtId="176" fontId="8" fillId="0" borderId="0" xfId="1" applyNumberFormat="1" applyFont="1" applyFill="1" applyAlignment="1" applyProtection="1">
      <alignment horizontal="right" vertical="center"/>
      <protection locked="0"/>
    </xf>
    <xf numFmtId="178" fontId="11" fillId="0" borderId="4" xfId="1" applyNumberFormat="1" applyFont="1" applyFill="1" applyBorder="1" applyAlignment="1" applyProtection="1">
      <alignment vertical="center"/>
      <protection locked="0"/>
    </xf>
    <xf numFmtId="178" fontId="11" fillId="0" borderId="5" xfId="1" applyNumberFormat="1" applyFont="1" applyFill="1" applyBorder="1" applyAlignment="1" applyProtection="1">
      <alignment horizontal="right" vertical="center"/>
      <protection locked="0"/>
    </xf>
    <xf numFmtId="176" fontId="11" fillId="0" borderId="5" xfId="1" applyNumberFormat="1" applyFont="1" applyFill="1" applyBorder="1" applyAlignment="1" applyProtection="1">
      <alignment horizontal="right" vertical="center"/>
      <protection locked="0"/>
    </xf>
    <xf numFmtId="178" fontId="12" fillId="0" borderId="5" xfId="1" applyNumberFormat="1" applyFont="1" applyFill="1" applyBorder="1" applyAlignment="1" applyProtection="1">
      <alignment horizontal="right" vertical="center"/>
      <protection locked="0"/>
    </xf>
    <xf numFmtId="178" fontId="11" fillId="0" borderId="4" xfId="1" applyNumberFormat="1" applyFont="1" applyFill="1" applyBorder="1" applyAlignment="1" applyProtection="1">
      <alignment vertical="center"/>
    </xf>
    <xf numFmtId="49" fontId="13" fillId="0" borderId="5" xfId="2" applyNumberFormat="1" applyFont="1" applyFill="1" applyBorder="1" applyAlignment="1" applyProtection="1">
      <alignment horizontal="left" vertical="center"/>
    </xf>
    <xf numFmtId="176" fontId="8" fillId="0" borderId="0" xfId="1" applyNumberFormat="1" applyFont="1" applyFill="1" applyAlignment="1" applyProtection="1">
      <alignment horizontal="right" vertical="center"/>
    </xf>
    <xf numFmtId="49" fontId="2" fillId="0" borderId="5" xfId="2" applyNumberFormat="1" applyFont="1" applyFill="1" applyBorder="1" applyAlignment="1" applyProtection="1">
      <alignment horizontal="left" vertical="center"/>
    </xf>
    <xf numFmtId="179" fontId="8" fillId="0" borderId="5" xfId="1" applyNumberFormat="1" applyFont="1" applyFill="1" applyBorder="1" applyAlignment="1" applyProtection="1">
      <alignment horizontal="right" vertical="center"/>
    </xf>
    <xf numFmtId="49" fontId="8" fillId="0" borderId="5" xfId="2" applyNumberFormat="1" applyFont="1" applyFill="1" applyBorder="1" applyAlignment="1" applyProtection="1">
      <alignment horizontal="left" vertical="center"/>
    </xf>
    <xf numFmtId="180" fontId="8" fillId="0" borderId="4" xfId="1" applyNumberFormat="1" applyFont="1" applyFill="1" applyBorder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horizontal="right"/>
    </xf>
    <xf numFmtId="179" fontId="8" fillId="0" borderId="6" xfId="1" applyNumberFormat="1" applyFont="1" applyFill="1" applyBorder="1" applyAlignment="1" applyProtection="1">
      <alignment horizontal="right" vertical="center"/>
    </xf>
    <xf numFmtId="178" fontId="8" fillId="0" borderId="7" xfId="1" applyNumberFormat="1" applyFont="1" applyFill="1" applyBorder="1" applyAlignment="1" applyProtection="1">
      <alignment vertical="center"/>
    </xf>
    <xf numFmtId="176" fontId="14" fillId="0" borderId="0" xfId="1" applyNumberFormat="1" applyFont="1" applyFill="1" applyAlignment="1">
      <alignment vertical="center"/>
    </xf>
    <xf numFmtId="176" fontId="15" fillId="0" borderId="0" xfId="1" applyNumberFormat="1" applyFont="1" applyFill="1" applyAlignment="1">
      <alignment horizontal="center" vertical="center"/>
    </xf>
    <xf numFmtId="176" fontId="16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20" xfId="1" applyNumberFormat="1" applyFont="1" applyFill="1" applyBorder="1" applyAlignment="1">
      <alignment horizontal="distributed" vertical="center" justifyLastLine="1"/>
    </xf>
    <xf numFmtId="49" fontId="8" fillId="0" borderId="22" xfId="2" applyNumberFormat="1" applyFont="1" applyFill="1" applyBorder="1" applyAlignment="1" applyProtection="1">
      <alignment horizontal="left" vertical="center"/>
    </xf>
    <xf numFmtId="176" fontId="2" fillId="0" borderId="6" xfId="1" applyNumberFormat="1" applyFont="1" applyFill="1" applyBorder="1" applyAlignment="1" applyProtection="1">
      <alignment vertical="center"/>
    </xf>
    <xf numFmtId="178" fontId="8" fillId="0" borderId="23" xfId="1" applyNumberFormat="1" applyFont="1" applyFill="1" applyBorder="1" applyAlignment="1" applyProtection="1">
      <alignment horizontal="right" vertical="center"/>
    </xf>
    <xf numFmtId="181" fontId="8" fillId="0" borderId="23" xfId="1" applyNumberFormat="1" applyFont="1" applyFill="1" applyBorder="1" applyAlignment="1" applyProtection="1">
      <alignment horizontal="right" vertical="center"/>
    </xf>
    <xf numFmtId="178" fontId="8" fillId="0" borderId="4" xfId="1" applyNumberFormat="1" applyFont="1" applyFill="1" applyBorder="1" applyAlignment="1" applyProtection="1">
      <alignment horizontal="right" vertical="center"/>
    </xf>
    <xf numFmtId="176" fontId="18" fillId="0" borderId="0" xfId="1" applyNumberFormat="1" applyFont="1" applyFill="1" applyAlignment="1">
      <alignment vertical="center"/>
    </xf>
    <xf numFmtId="49" fontId="2" fillId="0" borderId="0" xfId="2" applyNumberFormat="1" applyFont="1" applyFill="1" applyBorder="1" applyAlignment="1" applyProtection="1">
      <alignment horizontal="left" vertical="center"/>
    </xf>
    <xf numFmtId="176" fontId="2" fillId="0" borderId="5" xfId="1" applyNumberFormat="1" applyFont="1" applyFill="1" applyBorder="1" applyAlignment="1" applyProtection="1">
      <alignment vertical="center"/>
    </xf>
    <xf numFmtId="49" fontId="8" fillId="0" borderId="0" xfId="2" applyNumberFormat="1" applyFont="1" applyFill="1" applyBorder="1" applyAlignment="1" applyProtection="1">
      <alignment horizontal="left" vertical="center"/>
    </xf>
    <xf numFmtId="176" fontId="2" fillId="0" borderId="5" xfId="1" applyNumberFormat="1" applyFont="1" applyFill="1" applyBorder="1" applyAlignment="1" applyProtection="1">
      <alignment horizontal="right"/>
    </xf>
    <xf numFmtId="176" fontId="18" fillId="0" borderId="0" xfId="1" applyNumberFormat="1" applyFont="1" applyFill="1" applyBorder="1" applyAlignment="1">
      <alignment vertical="center"/>
    </xf>
    <xf numFmtId="176" fontId="19" fillId="0" borderId="0" xfId="1" applyNumberFormat="1" applyFont="1" applyFill="1" applyAlignment="1">
      <alignment vertical="center"/>
    </xf>
    <xf numFmtId="49" fontId="13" fillId="0" borderId="2" xfId="2" applyNumberFormat="1" applyFont="1" applyFill="1" applyBorder="1" applyAlignment="1" applyProtection="1">
      <alignment horizontal="left" vertical="center"/>
    </xf>
    <xf numFmtId="176" fontId="2" fillId="0" borderId="24" xfId="1" applyNumberFormat="1" applyFont="1" applyFill="1" applyBorder="1" applyAlignment="1" applyProtection="1">
      <alignment vertical="center"/>
    </xf>
    <xf numFmtId="178" fontId="11" fillId="0" borderId="25" xfId="1" applyNumberFormat="1" applyFont="1" applyFill="1" applyBorder="1" applyAlignment="1" applyProtection="1">
      <alignment horizontal="right" vertical="center"/>
    </xf>
    <xf numFmtId="178" fontId="11" fillId="0" borderId="3" xfId="1" applyNumberFormat="1" applyFont="1" applyFill="1" applyBorder="1" applyAlignment="1" applyProtection="1">
      <alignment horizontal="right" vertical="center"/>
    </xf>
    <xf numFmtId="176" fontId="5" fillId="0" borderId="0" xfId="1" applyNumberFormat="1" applyFont="1" applyFill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82" fontId="2" fillId="0" borderId="24" xfId="1" applyNumberFormat="1" applyFont="1" applyFill="1" applyBorder="1" applyAlignment="1">
      <alignment vertical="center"/>
    </xf>
    <xf numFmtId="49" fontId="13" fillId="0" borderId="2" xfId="2" applyNumberFormat="1" applyFont="1" applyFill="1" applyBorder="1" applyAlignment="1">
      <alignment horizontal="left" vertical="center"/>
    </xf>
    <xf numFmtId="182" fontId="8" fillId="0" borderId="4" xfId="1" applyNumberFormat="1" applyFont="1" applyFill="1" applyBorder="1" applyAlignment="1">
      <alignment horizontal="right" vertical="center"/>
    </xf>
    <xf numFmtId="182" fontId="8" fillId="0" borderId="23" xfId="1" applyNumberFormat="1" applyFont="1" applyFill="1" applyBorder="1" applyAlignment="1">
      <alignment horizontal="right" vertical="center"/>
    </xf>
    <xf numFmtId="182" fontId="2" fillId="0" borderId="5" xfId="1" applyNumberFormat="1" applyFont="1" applyFill="1" applyBorder="1" applyAlignment="1"/>
    <xf numFmtId="49" fontId="2" fillId="0" borderId="0" xfId="2" applyNumberFormat="1" applyFont="1" applyFill="1" applyBorder="1" applyAlignment="1">
      <alignment horizontal="left" vertical="center"/>
    </xf>
    <xf numFmtId="182" fontId="2" fillId="0" borderId="5" xfId="1" applyNumberFormat="1" applyFont="1" applyFill="1" applyBorder="1" applyAlignment="1">
      <alignment vertical="center"/>
    </xf>
    <xf numFmtId="49" fontId="8" fillId="0" borderId="0" xfId="2" applyNumberFormat="1" applyFont="1" applyFill="1" applyBorder="1" applyAlignment="1">
      <alignment horizontal="left" vertical="center"/>
    </xf>
    <xf numFmtId="182" fontId="2" fillId="0" borderId="6" xfId="1" applyNumberFormat="1" applyFont="1" applyFill="1" applyBorder="1" applyAlignment="1">
      <alignment vertical="center"/>
    </xf>
    <xf numFmtId="49" fontId="8" fillId="0" borderId="22" xfId="2" applyNumberFormat="1" applyFont="1" applyFill="1" applyBorder="1" applyAlignment="1">
      <alignment horizontal="left" vertical="center"/>
    </xf>
    <xf numFmtId="176" fontId="2" fillId="0" borderId="20" xfId="1" applyNumberFormat="1" applyFont="1" applyFill="1" applyBorder="1" applyAlignment="1" applyProtection="1">
      <alignment horizontal="distributed" vertical="center" wrapText="1" justifyLastLine="1"/>
    </xf>
    <xf numFmtId="176" fontId="5" fillId="0" borderId="0" xfId="1" applyNumberFormat="1" applyFont="1" applyFill="1" applyBorder="1" applyAlignment="1" applyProtection="1"/>
    <xf numFmtId="176" fontId="14" fillId="0" borderId="0" xfId="1" applyNumberFormat="1" applyFont="1" applyFill="1" applyAlignment="1" applyProtection="1">
      <alignment vertical="center"/>
    </xf>
    <xf numFmtId="176" fontId="15" fillId="0" borderId="0" xfId="1" applyNumberFormat="1" applyFont="1" applyFill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vertical="center"/>
    </xf>
    <xf numFmtId="176" fontId="2" fillId="0" borderId="0" xfId="1" applyNumberFormat="1" applyFont="1" applyFill="1" applyAlignment="1" applyProtection="1">
      <alignment vertical="center"/>
    </xf>
    <xf numFmtId="176" fontId="8" fillId="0" borderId="0" xfId="1" applyNumberFormat="1" applyFont="1" applyFill="1" applyBorder="1" applyAlignment="1" applyProtection="1">
      <alignment horizontal="right"/>
    </xf>
    <xf numFmtId="176" fontId="2" fillId="0" borderId="20" xfId="1" applyNumberFormat="1" applyFont="1" applyFill="1" applyBorder="1" applyAlignment="1" applyProtection="1">
      <alignment horizontal="distributed" vertical="center" justifyLastLine="1"/>
    </xf>
    <xf numFmtId="176" fontId="2" fillId="0" borderId="9" xfId="1" applyNumberFormat="1" applyFont="1" applyFill="1" applyBorder="1" applyAlignment="1" applyProtection="1">
      <alignment horizontal="distributed" vertical="center" justifyLastLine="1"/>
    </xf>
    <xf numFmtId="176" fontId="5" fillId="0" borderId="0" xfId="1" applyNumberFormat="1" applyFont="1" applyFill="1" applyBorder="1" applyAlignment="1" applyProtection="1">
      <alignment vertical="center"/>
    </xf>
    <xf numFmtId="176" fontId="5" fillId="0" borderId="0" xfId="1" applyNumberFormat="1" applyFont="1" applyFill="1" applyAlignment="1" applyProtection="1">
      <alignment vertical="center"/>
    </xf>
    <xf numFmtId="0" fontId="2" fillId="0" borderId="0" xfId="1" applyNumberFormat="1" applyFont="1" applyFill="1" applyAlignment="1" applyProtection="1">
      <alignment vertical="center"/>
    </xf>
    <xf numFmtId="185" fontId="14" fillId="0" borderId="0" xfId="1" applyNumberFormat="1" applyFont="1" applyFill="1" applyAlignment="1" applyProtection="1"/>
    <xf numFmtId="185" fontId="21" fillId="0" borderId="0" xfId="1" applyNumberFormat="1" applyFont="1" applyFill="1" applyAlignment="1" applyProtection="1">
      <alignment horizontal="center"/>
    </xf>
    <xf numFmtId="185" fontId="2" fillId="0" borderId="0" xfId="1" applyNumberFormat="1" applyFont="1" applyFill="1" applyAlignment="1" applyProtection="1"/>
    <xf numFmtId="185" fontId="2" fillId="0" borderId="0" xfId="1" applyNumberFormat="1" applyFont="1" applyFill="1" applyBorder="1" applyAlignment="1" applyProtection="1"/>
    <xf numFmtId="185" fontId="8" fillId="0" borderId="0" xfId="1" applyNumberFormat="1" applyFont="1" applyFill="1" applyBorder="1" applyAlignment="1" applyProtection="1">
      <alignment horizontal="right"/>
    </xf>
    <xf numFmtId="185" fontId="2" fillId="0" borderId="27" xfId="1" applyNumberFormat="1" applyFont="1" applyFill="1" applyBorder="1" applyAlignment="1" applyProtection="1">
      <alignment horizontal="distributed" vertical="center" justifyLastLine="1"/>
    </xf>
    <xf numFmtId="185" fontId="2" fillId="0" borderId="16" xfId="1" applyNumberFormat="1" applyFont="1" applyFill="1" applyBorder="1" applyAlignment="1" applyProtection="1">
      <alignment horizontal="distributed" vertical="center" justifyLastLine="1"/>
    </xf>
    <xf numFmtId="185" fontId="22" fillId="0" borderId="19" xfId="1" applyNumberFormat="1" applyFont="1" applyFill="1" applyBorder="1" applyAlignment="1" applyProtection="1">
      <alignment horizontal="distributed" vertical="center" justifyLastLine="1"/>
    </xf>
    <xf numFmtId="185" fontId="22" fillId="0" borderId="20" xfId="1" applyNumberFormat="1" applyFont="1" applyFill="1" applyBorder="1" applyAlignment="1" applyProtection="1">
      <alignment horizontal="distributed" vertical="center" justifyLastLine="1"/>
    </xf>
    <xf numFmtId="185" fontId="22" fillId="0" borderId="21" xfId="1" applyNumberFormat="1" applyFont="1" applyFill="1" applyBorder="1" applyAlignment="1" applyProtection="1">
      <alignment horizontal="distributed" vertical="center" justifyLastLine="1"/>
    </xf>
    <xf numFmtId="185" fontId="8" fillId="0" borderId="0" xfId="1" applyNumberFormat="1" applyFont="1" applyFill="1" applyAlignment="1" applyProtection="1">
      <alignment horizontal="right" vertical="center"/>
    </xf>
    <xf numFmtId="185" fontId="13" fillId="0" borderId="0" xfId="1" applyNumberFormat="1" applyFont="1" applyFill="1" applyAlignment="1" applyProtection="1">
      <alignment vertical="center"/>
    </xf>
    <xf numFmtId="185" fontId="8" fillId="0" borderId="0" xfId="1" applyNumberFormat="1" applyFont="1" applyFill="1" applyAlignment="1" applyProtection="1">
      <alignment horizontal="right"/>
    </xf>
    <xf numFmtId="186" fontId="8" fillId="0" borderId="0" xfId="1" applyNumberFormat="1" applyFont="1" applyFill="1" applyAlignment="1" applyProtection="1">
      <alignment horizontal="right"/>
    </xf>
    <xf numFmtId="185" fontId="8" fillId="0" borderId="2" xfId="1" applyNumberFormat="1" applyFont="1" applyFill="1" applyBorder="1" applyAlignment="1" applyProtection="1">
      <alignment horizontal="right"/>
    </xf>
    <xf numFmtId="185" fontId="5" fillId="0" borderId="0" xfId="1" applyNumberFormat="1" applyFont="1" applyFill="1" applyBorder="1" applyAlignment="1" applyProtection="1"/>
    <xf numFmtId="187" fontId="2" fillId="0" borderId="4" xfId="1" applyNumberFormat="1" applyFont="1" applyFill="1" applyBorder="1" applyAlignment="1" applyProtection="1">
      <alignment horizontal="right"/>
    </xf>
    <xf numFmtId="188" fontId="2" fillId="0" borderId="0" xfId="1" applyNumberFormat="1" applyFont="1" applyFill="1" applyBorder="1" applyAlignment="1" applyProtection="1"/>
    <xf numFmtId="189" fontId="2" fillId="0" borderId="4" xfId="1" applyNumberFormat="1" applyFont="1" applyFill="1" applyBorder="1" applyAlignment="1" applyProtection="1"/>
    <xf numFmtId="189" fontId="2" fillId="0" borderId="3" xfId="1" applyNumberFormat="1" applyFont="1" applyFill="1" applyBorder="1" applyAlignment="1" applyProtection="1"/>
    <xf numFmtId="185" fontId="2" fillId="0" borderId="2" xfId="1" applyNumberFormat="1" applyFont="1" applyFill="1" applyBorder="1" applyAlignment="1" applyProtection="1"/>
    <xf numFmtId="188" fontId="2" fillId="0" borderId="2" xfId="1" applyNumberFormat="1" applyFont="1" applyFill="1" applyBorder="1" applyAlignment="1" applyProtection="1"/>
    <xf numFmtId="178" fontId="11" fillId="0" borderId="23" xfId="1" applyNumberFormat="1" applyFont="1" applyFill="1" applyBorder="1" applyAlignment="1" applyProtection="1">
      <alignment horizontal="right"/>
    </xf>
    <xf numFmtId="178" fontId="11" fillId="0" borderId="4" xfId="1" applyNumberFormat="1" applyFont="1" applyFill="1" applyBorder="1" applyAlignment="1" applyProtection="1">
      <alignment horizontal="right"/>
    </xf>
    <xf numFmtId="178" fontId="8" fillId="0" borderId="23" xfId="1" applyNumberFormat="1" applyFont="1" applyFill="1" applyBorder="1" applyAlignment="1" applyProtection="1">
      <alignment horizontal="right"/>
    </xf>
    <xf numFmtId="178" fontId="8" fillId="0" borderId="4" xfId="1" applyNumberFormat="1" applyFont="1" applyFill="1" applyBorder="1" applyAlignment="1" applyProtection="1">
      <alignment horizontal="right"/>
    </xf>
    <xf numFmtId="178" fontId="8" fillId="0" borderId="25" xfId="1" applyNumberFormat="1" applyFont="1" applyFill="1" applyBorder="1" applyAlignment="1" applyProtection="1">
      <alignment horizontal="right"/>
    </xf>
    <xf numFmtId="178" fontId="8" fillId="0" borderId="3" xfId="1" applyNumberFormat="1" applyFont="1" applyFill="1" applyBorder="1" applyAlignment="1" applyProtection="1">
      <alignment horizontal="right"/>
    </xf>
    <xf numFmtId="183" fontId="8" fillId="0" borderId="23" xfId="1" applyNumberFormat="1" applyFont="1" applyFill="1" applyBorder="1" applyAlignment="1" applyProtection="1">
      <alignment horizontal="right"/>
    </xf>
    <xf numFmtId="183" fontId="8" fillId="0" borderId="23" xfId="1" applyNumberFormat="1" applyFont="1" applyFill="1" applyBorder="1" applyAlignment="1" applyProtection="1"/>
    <xf numFmtId="183" fontId="8" fillId="0" borderId="4" xfId="1" applyNumberFormat="1" applyFont="1" applyFill="1" applyBorder="1" applyAlignment="1" applyProtection="1"/>
    <xf numFmtId="183" fontId="8" fillId="0" borderId="19" xfId="1" applyNumberFormat="1" applyFont="1" applyFill="1" applyBorder="1" applyAlignment="1" applyProtection="1">
      <alignment horizontal="right"/>
    </xf>
    <xf numFmtId="183" fontId="8" fillId="0" borderId="19" xfId="1" applyNumberFormat="1" applyFont="1" applyFill="1" applyBorder="1" applyAlignment="1" applyProtection="1"/>
    <xf numFmtId="183" fontId="8" fillId="0" borderId="21" xfId="1" applyNumberFormat="1" applyFont="1" applyFill="1" applyBorder="1" applyAlignment="1" applyProtection="1"/>
    <xf numFmtId="183" fontId="8" fillId="0" borderId="25" xfId="1" applyNumberFormat="1" applyFont="1" applyFill="1" applyBorder="1" applyAlignment="1" applyProtection="1">
      <alignment horizontal="right"/>
    </xf>
    <xf numFmtId="184" fontId="8" fillId="0" borderId="25" xfId="1" applyNumberFormat="1" applyFont="1" applyFill="1" applyBorder="1" applyAlignment="1" applyProtection="1">
      <alignment horizontal="right"/>
    </xf>
    <xf numFmtId="183" fontId="8" fillId="0" borderId="25" xfId="1" applyNumberFormat="1" applyFont="1" applyFill="1" applyBorder="1" applyAlignment="1" applyProtection="1"/>
    <xf numFmtId="184" fontId="8" fillId="0" borderId="3" xfId="1" applyNumberFormat="1" applyFont="1" applyFill="1" applyBorder="1" applyAlignment="1" applyProtection="1"/>
    <xf numFmtId="182" fontId="11" fillId="0" borderId="25" xfId="1" applyNumberFormat="1" applyFont="1" applyFill="1" applyBorder="1" applyAlignment="1" applyProtection="1">
      <alignment horizontal="right" vertical="center"/>
    </xf>
    <xf numFmtId="182" fontId="11" fillId="0" borderId="3" xfId="1" applyNumberFormat="1" applyFont="1" applyFill="1" applyBorder="1" applyAlignment="1" applyProtection="1">
      <alignment horizontal="right" vertical="center"/>
    </xf>
    <xf numFmtId="0" fontId="1" fillId="0" borderId="0" xfId="1" applyFont="1" applyFill="1" applyBorder="1" applyAlignment="1" applyProtection="1">
      <alignment vertical="center"/>
      <protection locked="0"/>
    </xf>
    <xf numFmtId="185" fontId="8" fillId="0" borderId="5" xfId="1" applyNumberFormat="1" applyFont="1" applyFill="1" applyBorder="1" applyAlignment="1" applyProtection="1">
      <alignment horizontal="right"/>
    </xf>
    <xf numFmtId="185" fontId="8" fillId="0" borderId="24" xfId="1" applyNumberFormat="1" applyFont="1" applyFill="1" applyBorder="1" applyAlignment="1" applyProtection="1">
      <alignment horizontal="right"/>
    </xf>
    <xf numFmtId="176" fontId="2" fillId="0" borderId="0" xfId="1" applyNumberFormat="1" applyFont="1" applyFill="1" applyAlignment="1" applyProtection="1">
      <alignment horizontal="distributed"/>
    </xf>
    <xf numFmtId="176" fontId="2" fillId="0" borderId="2" xfId="1" applyNumberFormat="1" applyFont="1" applyFill="1" applyBorder="1" applyAlignment="1" applyProtection="1">
      <alignment horizontal="distributed"/>
    </xf>
    <xf numFmtId="176" fontId="2" fillId="0" borderId="0" xfId="1" applyNumberFormat="1" applyFont="1" applyFill="1" applyBorder="1" applyAlignment="1" applyProtection="1"/>
    <xf numFmtId="176" fontId="2" fillId="0" borderId="0" xfId="1" applyNumberFormat="1" applyFont="1" applyFill="1" applyAlignment="1" applyProtection="1"/>
    <xf numFmtId="176" fontId="2" fillId="0" borderId="5" xfId="1" applyNumberFormat="1" applyFont="1" applyFill="1" applyBorder="1" applyAlignment="1" applyProtection="1"/>
    <xf numFmtId="176" fontId="2" fillId="0" borderId="11" xfId="1" applyNumberFormat="1" applyFont="1" applyFill="1" applyBorder="1" applyAlignment="1" applyProtection="1">
      <alignment horizontal="distributed"/>
    </xf>
    <xf numFmtId="176" fontId="2" fillId="0" borderId="18" xfId="1" applyNumberFormat="1" applyFont="1" applyFill="1" applyBorder="1" applyAlignment="1" applyProtection="1">
      <alignment horizontal="right"/>
    </xf>
    <xf numFmtId="176" fontId="2" fillId="0" borderId="24" xfId="1" applyNumberFormat="1" applyFont="1" applyFill="1" applyBorder="1" applyAlignment="1" applyProtection="1">
      <alignment horizontal="right"/>
    </xf>
    <xf numFmtId="176" fontId="5" fillId="0" borderId="0" xfId="1" applyNumberFormat="1" applyFont="1" applyFill="1" applyAlignment="1" applyProtection="1"/>
    <xf numFmtId="178" fontId="2" fillId="0" borderId="0" xfId="1" applyNumberFormat="1" applyFont="1" applyFill="1" applyAlignment="1" applyProtection="1">
      <alignment vertical="center"/>
    </xf>
    <xf numFmtId="176" fontId="8" fillId="0" borderId="20" xfId="1" applyNumberFormat="1" applyFont="1" applyFill="1" applyBorder="1" applyAlignment="1">
      <alignment horizontal="distributed" vertical="center" justifyLastLine="1"/>
    </xf>
    <xf numFmtId="176" fontId="8" fillId="0" borderId="9" xfId="1" applyNumberFormat="1" applyFont="1" applyFill="1" applyBorder="1" applyAlignment="1">
      <alignment horizontal="distributed" vertical="center" justifyLastLine="1"/>
    </xf>
    <xf numFmtId="176" fontId="5" fillId="0" borderId="0" xfId="1" applyNumberFormat="1" applyFont="1" applyFill="1" applyBorder="1" applyAlignment="1">
      <alignment vertical="center"/>
    </xf>
    <xf numFmtId="176" fontId="2" fillId="0" borderId="0" xfId="1" applyNumberFormat="1" applyFont="1" applyFill="1" applyAlignment="1" applyProtection="1">
      <alignment vertical="center"/>
      <protection locked="0"/>
    </xf>
    <xf numFmtId="176" fontId="2" fillId="0" borderId="0" xfId="1" applyNumberFormat="1" applyFont="1" applyFill="1" applyBorder="1" applyAlignment="1">
      <alignment horizontal="left"/>
    </xf>
    <xf numFmtId="176" fontId="2" fillId="0" borderId="2" xfId="1" applyNumberFormat="1" applyFont="1" applyFill="1" applyBorder="1" applyAlignment="1">
      <alignment horizontal="left"/>
    </xf>
    <xf numFmtId="176" fontId="2" fillId="0" borderId="0" xfId="1" applyNumberFormat="1" applyFont="1" applyFill="1" applyBorder="1" applyAlignment="1">
      <alignment horizontal="right"/>
    </xf>
    <xf numFmtId="178" fontId="2" fillId="0" borderId="0" xfId="1" applyNumberFormat="1" applyFont="1" applyFill="1" applyBorder="1" applyAlignment="1">
      <alignment horizontal="right"/>
    </xf>
    <xf numFmtId="181" fontId="2" fillId="0" borderId="0" xfId="1" applyNumberFormat="1" applyFont="1" applyFill="1" applyBorder="1" applyAlignment="1">
      <alignment horizontal="right"/>
    </xf>
    <xf numFmtId="176" fontId="2" fillId="0" borderId="9" xfId="1" applyNumberFormat="1" applyFont="1" applyFill="1" applyBorder="1" applyAlignment="1" applyProtection="1">
      <alignment horizontal="centerContinuous" vertical="center"/>
    </xf>
    <xf numFmtId="176" fontId="2" fillId="0" borderId="10" xfId="1" applyNumberFormat="1" applyFont="1" applyFill="1" applyBorder="1" applyAlignment="1" applyProtection="1">
      <alignment horizontal="centerContinuous" vertical="center"/>
    </xf>
    <xf numFmtId="176" fontId="2" fillId="0" borderId="6" xfId="1" applyNumberFormat="1" applyFont="1" applyFill="1" applyBorder="1" applyAlignment="1" applyProtection="1">
      <alignment horizontal="centerContinuous" vertical="center"/>
    </xf>
    <xf numFmtId="176" fontId="2" fillId="0" borderId="8" xfId="1" applyNumberFormat="1" applyFont="1" applyFill="1" applyBorder="1" applyAlignment="1" applyProtection="1">
      <alignment horizontal="centerContinuous" vertical="center"/>
    </xf>
    <xf numFmtId="49" fontId="8" fillId="0" borderId="0" xfId="1" applyNumberFormat="1" applyFont="1" applyFill="1" applyBorder="1" applyAlignment="1" applyProtection="1">
      <alignment vertical="center"/>
    </xf>
    <xf numFmtId="49" fontId="8" fillId="0" borderId="2" xfId="1" applyNumberFormat="1" applyFont="1" applyFill="1" applyBorder="1" applyAlignment="1" applyProtection="1">
      <alignment horizontal="center" vertical="center"/>
    </xf>
    <xf numFmtId="176" fontId="8" fillId="0" borderId="2" xfId="1" applyNumberFormat="1" applyFont="1" applyFill="1" applyBorder="1" applyAlignment="1" applyProtection="1">
      <alignment horizontal="right" vertical="center"/>
    </xf>
    <xf numFmtId="0" fontId="2" fillId="0" borderId="0" xfId="1" applyNumberFormat="1" applyFont="1" applyFill="1" applyBorder="1" applyAlignment="1" applyProtection="1">
      <alignment vertical="center"/>
    </xf>
    <xf numFmtId="177" fontId="4" fillId="0" borderId="0" xfId="1" applyNumberFormat="1" applyFont="1" applyFill="1" applyBorder="1"/>
    <xf numFmtId="0" fontId="25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176" fontId="14" fillId="0" borderId="0" xfId="1" applyNumberFormat="1" applyFont="1" applyFill="1" applyAlignment="1" applyProtection="1"/>
    <xf numFmtId="0" fontId="14" fillId="0" borderId="0" xfId="1" applyFont="1" applyFill="1" applyAlignment="1" applyProtection="1"/>
    <xf numFmtId="178" fontId="8" fillId="0" borderId="4" xfId="1" applyNumberFormat="1" applyFont="1" applyFill="1" applyBorder="1" applyAlignment="1" applyProtection="1">
      <alignment vertical="center"/>
    </xf>
    <xf numFmtId="178" fontId="8" fillId="0" borderId="3" xfId="1" applyNumberFormat="1" applyFont="1" applyFill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  <protection locked="0"/>
    </xf>
    <xf numFmtId="176" fontId="5" fillId="0" borderId="1" xfId="1" applyNumberFormat="1" applyFont="1" applyFill="1" applyBorder="1" applyAlignment="1" applyProtection="1">
      <alignment vertical="center"/>
      <protection locked="0"/>
    </xf>
    <xf numFmtId="0" fontId="1" fillId="0" borderId="1" xfId="1" applyFont="1" applyFill="1" applyBorder="1" applyAlignment="1" applyProtection="1">
      <alignment vertical="center"/>
      <protection locked="0"/>
    </xf>
    <xf numFmtId="176" fontId="2" fillId="0" borderId="13" xfId="1" applyNumberFormat="1" applyFont="1" applyFill="1" applyBorder="1" applyAlignment="1" applyProtection="1">
      <alignment horizontal="distributed" vertical="center" justifyLastLine="1"/>
    </xf>
    <xf numFmtId="176" fontId="2" fillId="0" borderId="12" xfId="1" applyNumberFormat="1" applyFont="1" applyFill="1" applyBorder="1" applyAlignment="1" applyProtection="1">
      <alignment horizontal="distributed" vertical="center" justifyLastLine="1"/>
    </xf>
    <xf numFmtId="176" fontId="2" fillId="0" borderId="1" xfId="1" applyNumberFormat="1" applyFont="1" applyFill="1" applyBorder="1" applyAlignment="1" applyProtection="1">
      <alignment horizontal="distributed" vertical="center" wrapText="1" justifyLastLine="1"/>
    </xf>
    <xf numFmtId="176" fontId="2" fillId="0" borderId="11" xfId="1" applyNumberFormat="1" applyFont="1" applyFill="1" applyBorder="1" applyAlignment="1" applyProtection="1">
      <alignment horizontal="distributed" vertical="center" justifyLastLine="1"/>
    </xf>
    <xf numFmtId="176" fontId="2" fillId="0" borderId="14" xfId="1" applyNumberFormat="1" applyFont="1" applyFill="1" applyBorder="1" applyAlignment="1" applyProtection="1">
      <alignment horizontal="distributed" vertical="center" justifyLastLine="1"/>
    </xf>
    <xf numFmtId="176" fontId="2" fillId="0" borderId="17" xfId="1" applyNumberFormat="1" applyFont="1" applyFill="1" applyBorder="1" applyAlignment="1">
      <alignment horizontal="distributed" vertical="center" justifyLastLine="1"/>
    </xf>
    <xf numFmtId="176" fontId="2" fillId="0" borderId="19" xfId="1" applyNumberFormat="1" applyFont="1" applyFill="1" applyBorder="1" applyAlignment="1">
      <alignment horizontal="distributed" vertical="center" justifyLastLine="1"/>
    </xf>
    <xf numFmtId="176" fontId="8" fillId="0" borderId="17" xfId="1" applyNumberFormat="1" applyFont="1" applyFill="1" applyBorder="1" applyAlignment="1">
      <alignment horizontal="distributed" vertical="center" justifyLastLine="1"/>
    </xf>
    <xf numFmtId="176" fontId="8" fillId="0" borderId="19" xfId="1" applyNumberFormat="1" applyFont="1" applyFill="1" applyBorder="1" applyAlignment="1">
      <alignment horizontal="distributed" vertical="center" justifyLastLine="1"/>
    </xf>
    <xf numFmtId="176" fontId="2" fillId="0" borderId="17" xfId="1" applyNumberFormat="1" applyFont="1" applyFill="1" applyBorder="1" applyAlignment="1">
      <alignment horizontal="distributed" vertical="center" wrapText="1" justifyLastLine="1"/>
    </xf>
    <xf numFmtId="176" fontId="2" fillId="0" borderId="19" xfId="1" applyNumberFormat="1" applyFont="1" applyFill="1" applyBorder="1" applyAlignment="1">
      <alignment horizontal="distributed" vertical="center" wrapText="1" justifyLastLine="1"/>
    </xf>
    <xf numFmtId="176" fontId="2" fillId="0" borderId="9" xfId="1" applyNumberFormat="1" applyFont="1" applyFill="1" applyBorder="1" applyAlignment="1">
      <alignment horizontal="distributed" vertical="center" justifyLastLine="1"/>
    </xf>
    <xf numFmtId="176" fontId="2" fillId="0" borderId="10" xfId="1" applyNumberFormat="1" applyFont="1" applyFill="1" applyBorder="1" applyAlignment="1">
      <alignment horizontal="distributed" vertical="center" justifyLastLine="1"/>
    </xf>
    <xf numFmtId="176" fontId="8" fillId="0" borderId="7" xfId="1" applyNumberFormat="1" applyFont="1" applyFill="1" applyBorder="1" applyAlignment="1">
      <alignment horizontal="distributed" vertical="center" justifyLastLine="1"/>
    </xf>
    <xf numFmtId="176" fontId="8" fillId="0" borderId="21" xfId="1" applyNumberFormat="1" applyFont="1" applyFill="1" applyBorder="1" applyAlignment="1">
      <alignment horizontal="distributed" vertical="center" justifyLastLine="1"/>
    </xf>
    <xf numFmtId="176" fontId="2" fillId="0" borderId="1" xfId="1" applyNumberFormat="1" applyFont="1" applyFill="1" applyBorder="1" applyAlignment="1">
      <alignment horizontal="distributed" vertical="center" justifyLastLine="1"/>
    </xf>
    <xf numFmtId="0" fontId="1" fillId="0" borderId="15" xfId="1" applyFont="1" applyFill="1" applyBorder="1" applyAlignment="1">
      <alignment horizontal="distributed" vertical="center" justifyLastLine="1"/>
    </xf>
    <xf numFmtId="0" fontId="1" fillId="0" borderId="0" xfId="1" applyFont="1" applyFill="1" applyBorder="1" applyAlignment="1">
      <alignment horizontal="distributed" vertical="center" justifyLastLine="1"/>
    </xf>
    <xf numFmtId="0" fontId="1" fillId="0" borderId="5" xfId="1" applyFont="1" applyFill="1" applyBorder="1" applyAlignment="1">
      <alignment horizontal="distributed" vertical="center" justifyLastLine="1"/>
    </xf>
    <xf numFmtId="0" fontId="1" fillId="0" borderId="11" xfId="1" applyFont="1" applyFill="1" applyBorder="1" applyAlignment="1">
      <alignment horizontal="distributed" vertical="center" justifyLastLine="1"/>
    </xf>
    <xf numFmtId="0" fontId="1" fillId="0" borderId="18" xfId="1" applyFont="1" applyFill="1" applyBorder="1" applyAlignment="1">
      <alignment horizontal="distributed" vertical="center" justifyLastLine="1"/>
    </xf>
    <xf numFmtId="176" fontId="2" fillId="0" borderId="16" xfId="1" applyNumberFormat="1" applyFont="1" applyFill="1" applyBorder="1" applyAlignment="1">
      <alignment horizontal="distributed" vertical="center" justifyLastLine="1"/>
    </xf>
    <xf numFmtId="176" fontId="2" fillId="0" borderId="15" xfId="1" applyNumberFormat="1" applyFont="1" applyFill="1" applyBorder="1" applyAlignment="1">
      <alignment horizontal="distributed" vertical="center" justifyLastLine="1"/>
    </xf>
    <xf numFmtId="176" fontId="2" fillId="0" borderId="11" xfId="1" applyNumberFormat="1" applyFont="1" applyFill="1" applyBorder="1" applyAlignment="1">
      <alignment horizontal="distributed" vertical="center" justifyLastLine="1"/>
    </xf>
    <xf numFmtId="176" fontId="2" fillId="0" borderId="18" xfId="1" applyNumberFormat="1" applyFont="1" applyFill="1" applyBorder="1" applyAlignment="1">
      <alignment horizontal="distributed" vertical="center" justifyLastLine="1"/>
    </xf>
    <xf numFmtId="176" fontId="2" fillId="0" borderId="13" xfId="1" applyNumberFormat="1" applyFont="1" applyFill="1" applyBorder="1" applyAlignment="1">
      <alignment horizontal="center" vertical="center"/>
    </xf>
    <xf numFmtId="176" fontId="2" fillId="0" borderId="12" xfId="1" applyNumberFormat="1" applyFont="1" applyFill="1" applyBorder="1" applyAlignment="1">
      <alignment horizontal="center" vertical="center"/>
    </xf>
    <xf numFmtId="176" fontId="2" fillId="0" borderId="14" xfId="1" applyNumberFormat="1" applyFont="1" applyFill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distributed" vertical="center" justifyLastLine="1"/>
    </xf>
    <xf numFmtId="176" fontId="2" fillId="0" borderId="12" xfId="1" applyNumberFormat="1" applyFont="1" applyFill="1" applyBorder="1" applyAlignment="1">
      <alignment horizontal="distributed" vertical="center" justifyLastLine="1"/>
    </xf>
    <xf numFmtId="176" fontId="2" fillId="0" borderId="0" xfId="1" applyNumberFormat="1" applyFont="1" applyFill="1" applyBorder="1" applyAlignment="1" applyProtection="1">
      <alignment horizontal="distributed"/>
    </xf>
    <xf numFmtId="0" fontId="2" fillId="0" borderId="0" xfId="1" applyFont="1" applyFill="1" applyBorder="1" applyAlignment="1" applyProtection="1"/>
    <xf numFmtId="176" fontId="2" fillId="0" borderId="11" xfId="1" applyNumberFormat="1" applyFont="1" applyFill="1" applyBorder="1" applyAlignment="1" applyProtection="1">
      <alignment horizontal="center"/>
    </xf>
    <xf numFmtId="176" fontId="2" fillId="0" borderId="2" xfId="1" applyNumberFormat="1" applyFont="1" applyFill="1" applyBorder="1" applyAlignment="1" applyProtection="1">
      <alignment horizontal="center"/>
    </xf>
    <xf numFmtId="176" fontId="2" fillId="0" borderId="0" xfId="1" applyNumberFormat="1" applyFont="1" applyFill="1" applyAlignment="1" applyProtection="1">
      <alignment horizontal="distributed"/>
    </xf>
    <xf numFmtId="0" fontId="2" fillId="0" borderId="0" xfId="1" applyFont="1" applyFill="1" applyAlignment="1" applyProtection="1"/>
    <xf numFmtId="0" fontId="1" fillId="0" borderId="0" xfId="1" applyFont="1" applyFill="1" applyAlignment="1" applyProtection="1"/>
    <xf numFmtId="176" fontId="2" fillId="0" borderId="26" xfId="1" applyNumberFormat="1" applyFont="1" applyFill="1" applyBorder="1" applyAlignment="1" applyProtection="1">
      <alignment horizontal="distributed" vertical="center" justifyLastLine="1"/>
    </xf>
    <xf numFmtId="176" fontId="2" fillId="0" borderId="10" xfId="1" applyNumberFormat="1" applyFont="1" applyFill="1" applyBorder="1" applyAlignment="1" applyProtection="1">
      <alignment horizontal="distributed" vertical="center" justifyLastLine="1"/>
    </xf>
    <xf numFmtId="176" fontId="2" fillId="0" borderId="20" xfId="1" applyNumberFormat="1" applyFont="1" applyFill="1" applyBorder="1" applyAlignment="1" applyProtection="1">
      <alignment horizontal="distributed" vertical="center" justifyLastLine="1"/>
    </xf>
    <xf numFmtId="176" fontId="2" fillId="0" borderId="8" xfId="1" applyNumberFormat="1" applyFont="1" applyFill="1" applyBorder="1" applyAlignment="1" applyProtection="1">
      <alignment horizontal="distributed" vertical="center" justifyLastLine="1"/>
    </xf>
    <xf numFmtId="0" fontId="1" fillId="0" borderId="12" xfId="1" applyFont="1" applyFill="1" applyBorder="1" applyAlignment="1" applyProtection="1">
      <alignment horizontal="distributed" vertical="center" justifyLastLine="1"/>
    </xf>
    <xf numFmtId="185" fontId="2" fillId="0" borderId="14" xfId="1" applyNumberFormat="1" applyFont="1" applyFill="1" applyBorder="1" applyAlignment="1" applyProtection="1">
      <alignment horizontal="distributed" vertical="center" justifyLastLine="1"/>
    </xf>
    <xf numFmtId="185" fontId="2" fillId="0" borderId="26" xfId="1" applyNumberFormat="1" applyFont="1" applyFill="1" applyBorder="1" applyAlignment="1" applyProtection="1">
      <alignment horizontal="distributed" vertical="center" justifyLastLine="1"/>
    </xf>
    <xf numFmtId="185" fontId="2" fillId="0" borderId="10" xfId="1" applyNumberFormat="1" applyFont="1" applyFill="1" applyBorder="1" applyAlignment="1" applyProtection="1">
      <alignment horizontal="distributed" vertical="center" justifyLastLine="1"/>
    </xf>
    <xf numFmtId="185" fontId="2" fillId="0" borderId="20" xfId="1" applyNumberFormat="1" applyFont="1" applyFill="1" applyBorder="1" applyAlignment="1" applyProtection="1">
      <alignment horizontal="distributed" vertical="center" justifyLastLine="1"/>
    </xf>
    <xf numFmtId="185" fontId="11" fillId="0" borderId="22" xfId="1" applyNumberFormat="1" applyFont="1" applyFill="1" applyBorder="1" applyAlignment="1" applyProtection="1">
      <alignment horizontal="center" vertical="center"/>
    </xf>
    <xf numFmtId="185" fontId="11" fillId="0" borderId="0" xfId="1" applyNumberFormat="1" applyFont="1" applyFill="1" applyAlignment="1" applyProtection="1">
      <alignment horizontal="center" vertical="center"/>
    </xf>
    <xf numFmtId="190" fontId="8" fillId="0" borderId="0" xfId="0" applyNumberFormat="1" applyFont="1" applyAlignment="1" applyProtection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552450</xdr:colOff>
      <xdr:row>28</xdr:row>
      <xdr:rowOff>0</xdr:rowOff>
    </xdr:from>
    <xdr:ext cx="76200" cy="20955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153025" y="4800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552450</xdr:colOff>
      <xdr:row>34</xdr:row>
      <xdr:rowOff>66675</xdr:rowOff>
    </xdr:from>
    <xdr:ext cx="76200" cy="209550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153025" y="5895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552450</xdr:colOff>
      <xdr:row>53</xdr:row>
      <xdr:rowOff>66675</xdr:rowOff>
    </xdr:from>
    <xdr:ext cx="76200" cy="209550"/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153025" y="9153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552450</xdr:colOff>
      <xdr:row>27</xdr:row>
      <xdr:rowOff>0</xdr:rowOff>
    </xdr:from>
    <xdr:ext cx="76200" cy="209550"/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5153025" y="4629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552450</xdr:colOff>
      <xdr:row>38</xdr:row>
      <xdr:rowOff>66675</xdr:rowOff>
    </xdr:from>
    <xdr:ext cx="76200" cy="209550"/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5153025" y="6581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552450</xdr:colOff>
      <xdr:row>56</xdr:row>
      <xdr:rowOff>66675</xdr:rowOff>
    </xdr:from>
    <xdr:ext cx="76200" cy="209550"/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5153025" y="96678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5</xdr:col>
      <xdr:colOff>209550</xdr:colOff>
      <xdr:row>59</xdr:row>
      <xdr:rowOff>19050</xdr:rowOff>
    </xdr:from>
    <xdr:to>
      <xdr:col>5</xdr:col>
      <xdr:colOff>238125</xdr:colOff>
      <xdr:row>61</xdr:row>
      <xdr:rowOff>133350</xdr:rowOff>
    </xdr:to>
    <xdr:sp macro="" textlink="">
      <xdr:nvSpPr>
        <xdr:cNvPr id="8" name="AutoShape 4"/>
        <xdr:cNvSpPr>
          <a:spLocks/>
        </xdr:cNvSpPr>
      </xdr:nvSpPr>
      <xdr:spPr bwMode="auto">
        <a:xfrm>
          <a:off x="3495675" y="10134600"/>
          <a:ext cx="28575" cy="457200"/>
        </a:xfrm>
        <a:prstGeom prst="rightBrace">
          <a:avLst>
            <a:gd name="adj1" fmla="val 12777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552450</xdr:colOff>
      <xdr:row>27</xdr:row>
      <xdr:rowOff>0</xdr:rowOff>
    </xdr:from>
    <xdr:ext cx="76200" cy="209550"/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5153025" y="4629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200025</xdr:colOff>
      <xdr:row>59</xdr:row>
      <xdr:rowOff>28575</xdr:rowOff>
    </xdr:from>
    <xdr:to>
      <xdr:col>7</xdr:col>
      <xdr:colOff>228600</xdr:colOff>
      <xdr:row>61</xdr:row>
      <xdr:rowOff>142875</xdr:rowOff>
    </xdr:to>
    <xdr:sp macro="" textlink="">
      <xdr:nvSpPr>
        <xdr:cNvPr id="10" name="AutoShape 6"/>
        <xdr:cNvSpPr>
          <a:spLocks/>
        </xdr:cNvSpPr>
      </xdr:nvSpPr>
      <xdr:spPr bwMode="auto">
        <a:xfrm>
          <a:off x="4800600" y="10144125"/>
          <a:ext cx="28575" cy="457200"/>
        </a:xfrm>
        <a:prstGeom prst="rightBrace">
          <a:avLst>
            <a:gd name="adj1" fmla="val 12777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161925</xdr:colOff>
      <xdr:row>60</xdr:row>
      <xdr:rowOff>28575</xdr:rowOff>
    </xdr:from>
    <xdr:to>
      <xdr:col>1</xdr:col>
      <xdr:colOff>190500</xdr:colOff>
      <xdr:row>61</xdr:row>
      <xdr:rowOff>152400</xdr:rowOff>
    </xdr:to>
    <xdr:sp macro="" textlink="">
      <xdr:nvSpPr>
        <xdr:cNvPr id="11" name="AutoShape 7"/>
        <xdr:cNvSpPr>
          <a:spLocks/>
        </xdr:cNvSpPr>
      </xdr:nvSpPr>
      <xdr:spPr bwMode="auto">
        <a:xfrm>
          <a:off x="819150" y="10315575"/>
          <a:ext cx="28575" cy="295275"/>
        </a:xfrm>
        <a:prstGeom prst="rightBrace">
          <a:avLst>
            <a:gd name="adj1" fmla="val 8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152400</xdr:colOff>
      <xdr:row>60</xdr:row>
      <xdr:rowOff>28575</xdr:rowOff>
    </xdr:from>
    <xdr:to>
      <xdr:col>3</xdr:col>
      <xdr:colOff>180975</xdr:colOff>
      <xdr:row>61</xdr:row>
      <xdr:rowOff>152400</xdr:rowOff>
    </xdr:to>
    <xdr:sp macro="" textlink="">
      <xdr:nvSpPr>
        <xdr:cNvPr id="12" name="AutoShape 8"/>
        <xdr:cNvSpPr>
          <a:spLocks/>
        </xdr:cNvSpPr>
      </xdr:nvSpPr>
      <xdr:spPr bwMode="auto">
        <a:xfrm>
          <a:off x="2124075" y="10315575"/>
          <a:ext cx="28575" cy="295275"/>
        </a:xfrm>
        <a:prstGeom prst="rightBrace">
          <a:avLst>
            <a:gd name="adj1" fmla="val 8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552450</xdr:colOff>
      <xdr:row>35</xdr:row>
      <xdr:rowOff>66675</xdr:rowOff>
    </xdr:from>
    <xdr:ext cx="76200" cy="209550"/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5153025" y="60674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552450</xdr:colOff>
      <xdr:row>30</xdr:row>
      <xdr:rowOff>66675</xdr:rowOff>
    </xdr:from>
    <xdr:ext cx="76200" cy="209550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5153025" y="52101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552450</xdr:colOff>
      <xdr:row>31</xdr:row>
      <xdr:rowOff>66675</xdr:rowOff>
    </xdr:from>
    <xdr:ext cx="76200" cy="209550"/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5153025" y="5381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552450</xdr:colOff>
      <xdr:row>32</xdr:row>
      <xdr:rowOff>66675</xdr:rowOff>
    </xdr:from>
    <xdr:ext cx="76200" cy="209550"/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5153025" y="55530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552450</xdr:colOff>
      <xdr:row>33</xdr:row>
      <xdr:rowOff>66675</xdr:rowOff>
    </xdr:from>
    <xdr:ext cx="76200" cy="209550"/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5153025" y="5724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552450</xdr:colOff>
      <xdr:row>53</xdr:row>
      <xdr:rowOff>66675</xdr:rowOff>
    </xdr:from>
    <xdr:ext cx="76200" cy="209550"/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5153025" y="9153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552450</xdr:colOff>
      <xdr:row>38</xdr:row>
      <xdr:rowOff>66675</xdr:rowOff>
    </xdr:from>
    <xdr:ext cx="76200" cy="209550"/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5153025" y="65817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552450</xdr:colOff>
      <xdr:row>56</xdr:row>
      <xdr:rowOff>66675</xdr:rowOff>
    </xdr:from>
    <xdr:ext cx="76200" cy="266700"/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5153025" y="9667875"/>
          <a:ext cx="762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552450</xdr:colOff>
      <xdr:row>34</xdr:row>
      <xdr:rowOff>38100</xdr:rowOff>
    </xdr:from>
    <xdr:ext cx="76200" cy="209550"/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5153025" y="5867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552450</xdr:colOff>
      <xdr:row>33</xdr:row>
      <xdr:rowOff>66675</xdr:rowOff>
    </xdr:from>
    <xdr:ext cx="76200" cy="242888"/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5153025" y="5724525"/>
          <a:ext cx="76200" cy="242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552450</xdr:colOff>
      <xdr:row>34</xdr:row>
      <xdr:rowOff>66675</xdr:rowOff>
    </xdr:from>
    <xdr:ext cx="76200" cy="195262"/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5153025" y="5895975"/>
          <a:ext cx="76200" cy="195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552450</xdr:colOff>
      <xdr:row>33</xdr:row>
      <xdr:rowOff>66675</xdr:rowOff>
    </xdr:from>
    <xdr:ext cx="76200" cy="219075"/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5153025" y="5724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552450</xdr:colOff>
      <xdr:row>34</xdr:row>
      <xdr:rowOff>66675</xdr:rowOff>
    </xdr:from>
    <xdr:ext cx="76200" cy="219075"/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5153025" y="5895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552450</xdr:colOff>
      <xdr:row>34</xdr:row>
      <xdr:rowOff>66675</xdr:rowOff>
    </xdr:from>
    <xdr:to>
      <xdr:col>8</xdr:col>
      <xdr:colOff>9525</xdr:colOff>
      <xdr:row>35</xdr:row>
      <xdr:rowOff>95250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4219575" y="5314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552450</xdr:colOff>
      <xdr:row>35</xdr:row>
      <xdr:rowOff>66675</xdr:rowOff>
    </xdr:from>
    <xdr:to>
      <xdr:col>8</xdr:col>
      <xdr:colOff>9525</xdr:colOff>
      <xdr:row>36</xdr:row>
      <xdr:rowOff>95250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4219575" y="5314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5</xdr:row>
      <xdr:rowOff>0</xdr:rowOff>
    </xdr:from>
    <xdr:to>
      <xdr:col>0</xdr:col>
      <xdr:colOff>314325</xdr:colOff>
      <xdr:row>35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14325" y="866775"/>
          <a:ext cx="0" cy="39814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34</xdr:row>
      <xdr:rowOff>0</xdr:rowOff>
    </xdr:from>
    <xdr:to>
      <xdr:col>0</xdr:col>
      <xdr:colOff>314325</xdr:colOff>
      <xdr:row>34</xdr:row>
      <xdr:rowOff>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314325" y="46672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</xdr:row>
      <xdr:rowOff>142875</xdr:rowOff>
    </xdr:from>
    <xdr:to>
      <xdr:col>0</xdr:col>
      <xdr:colOff>314325</xdr:colOff>
      <xdr:row>33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14325" y="657225"/>
          <a:ext cx="0" cy="50006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32</xdr:row>
      <xdr:rowOff>0</xdr:rowOff>
    </xdr:from>
    <xdr:to>
      <xdr:col>0</xdr:col>
      <xdr:colOff>314325</xdr:colOff>
      <xdr:row>32</xdr:row>
      <xdr:rowOff>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314325" y="548640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</xdr:row>
      <xdr:rowOff>0</xdr:rowOff>
    </xdr:from>
    <xdr:to>
      <xdr:col>9</xdr:col>
      <xdr:colOff>571500</xdr:colOff>
      <xdr:row>3</xdr:row>
      <xdr:rowOff>142875</xdr:rowOff>
    </xdr:to>
    <xdr:sp macro="" textlink="">
      <xdr:nvSpPr>
        <xdr:cNvPr id="2" name="テキスト 2"/>
        <xdr:cNvSpPr txBox="1">
          <a:spLocks noChangeArrowheads="1"/>
        </xdr:cNvSpPr>
      </xdr:nvSpPr>
      <xdr:spPr bwMode="auto">
        <a:xfrm>
          <a:off x="6429375" y="523875"/>
          <a:ext cx="152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30000">
              <a:solidFill>
                <a:srgbClr val="000000"/>
              </a:solidFill>
              <a:latin typeface="ＭＳ 明朝"/>
              <a:ea typeface="ＭＳ 明朝"/>
            </a:rPr>
            <a:t>○</a:t>
          </a: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087;.&#24773;&#22577;&#20225;&#30011;&#20418;/&#32113;&#21512;&#12501;&#12457;&#12523;&#12480;/&#34907;&#29983;&#24180;&#22577;/&#9733;&#20316;&#25104;/H28/03%20&#23436;&#25104;&#32013;&#21697;&#12487;&#12540;&#12479;/&#25104;&#26524;&#21697;/&#8545;%20&#20154;&#21475;&#21205;&#24907;&#32232;/&#8545;-9%20&#29983;&#21629;&#34920;(&#20462;&#2749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　平均余命の推移"/>
      <sheetName val="2　年次別全国・北海道・札幌市平均寿命"/>
      <sheetName val="3　年次別特定年齢までの生存割合"/>
      <sheetName val="4　特定死因除去の延び"/>
      <sheetName val="5　区別平均寿命"/>
      <sheetName val="6 生命表"/>
    </sheetNames>
    <sheetDataSet>
      <sheetData sheetId="0"/>
      <sheetData sheetId="1"/>
      <sheetData sheetId="2"/>
      <sheetData sheetId="3"/>
      <sheetData sheetId="4"/>
      <sheetData sheetId="5">
        <row r="2">
          <cell r="J2" t="str">
            <v>平成27年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106"/>
  <sheetViews>
    <sheetView tabSelected="1" topLeftCell="A30" zoomScaleNormal="100" workbookViewId="0">
      <selection activeCell="G41" sqref="G41"/>
    </sheetView>
  </sheetViews>
  <sheetFormatPr defaultColWidth="8.625" defaultRowHeight="12" customHeight="1"/>
  <cols>
    <col min="1" max="1" width="12.875" style="71" customWidth="1"/>
    <col min="2" max="2" width="8.125" style="71" customWidth="1"/>
    <col min="3" max="3" width="3.125" style="71" customWidth="1"/>
    <col min="4" max="4" width="8.125" style="71" customWidth="1"/>
    <col min="5" max="5" width="3.75" style="71" customWidth="1"/>
    <col min="6" max="6" width="8.125" style="71" customWidth="1"/>
    <col min="7" max="7" width="4" style="71" customWidth="1"/>
    <col min="8" max="8" width="8.125" style="71" customWidth="1"/>
    <col min="9" max="9" width="4.375" style="71" customWidth="1"/>
    <col min="10" max="10" width="8.125" style="71" customWidth="1"/>
    <col min="11" max="11" width="4" style="71" customWidth="1"/>
    <col min="12" max="12" width="8.125" style="71" customWidth="1"/>
    <col min="13" max="13" width="3.75" style="71" customWidth="1"/>
    <col min="14" max="14" width="8.625" style="70" customWidth="1"/>
    <col min="15" max="15" width="12.25" style="71" bestFit="1" customWidth="1"/>
    <col min="16" max="16384" width="8.625" style="71"/>
  </cols>
  <sheetData>
    <row r="1" spans="1:16" ht="45" customHeight="1">
      <c r="A1" s="149" t="s">
        <v>49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6" ht="14.25" customHeight="1">
      <c r="A2" s="151" t="s">
        <v>48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pans="1:16" ht="13.5" customHeight="1">
      <c r="A3" s="70" t="s">
        <v>47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</row>
    <row r="4" spans="1:16" ht="13.5" customHeight="1">
      <c r="A4" s="160" t="s">
        <v>46</v>
      </c>
      <c r="B4" s="158" t="s">
        <v>45</v>
      </c>
      <c r="C4" s="159"/>
      <c r="D4" s="159"/>
      <c r="E4" s="162"/>
      <c r="F4" s="158" t="s">
        <v>44</v>
      </c>
      <c r="G4" s="159"/>
      <c r="H4" s="159"/>
      <c r="I4" s="162"/>
      <c r="J4" s="158" t="s">
        <v>43</v>
      </c>
      <c r="K4" s="159"/>
      <c r="L4" s="159"/>
      <c r="M4" s="159"/>
    </row>
    <row r="5" spans="1:16" ht="13.5" customHeight="1">
      <c r="A5" s="161"/>
      <c r="B5" s="140" t="s">
        <v>42</v>
      </c>
      <c r="C5" s="141"/>
      <c r="D5" s="140" t="s">
        <v>41</v>
      </c>
      <c r="E5" s="141"/>
      <c r="F5" s="140" t="s">
        <v>42</v>
      </c>
      <c r="G5" s="141"/>
      <c r="H5" s="140" t="s">
        <v>41</v>
      </c>
      <c r="I5" s="142"/>
      <c r="J5" s="140" t="s">
        <v>42</v>
      </c>
      <c r="K5" s="141"/>
      <c r="L5" s="140" t="s">
        <v>41</v>
      </c>
      <c r="M5" s="143"/>
    </row>
    <row r="6" spans="1:16" ht="14.25" customHeight="1">
      <c r="A6" s="28" t="s">
        <v>40</v>
      </c>
      <c r="B6" s="15">
        <v>70.77</v>
      </c>
      <c r="C6" s="27" t="s">
        <v>37</v>
      </c>
      <c r="D6" s="15">
        <v>76.010000000000005</v>
      </c>
      <c r="E6" s="27" t="s">
        <v>37</v>
      </c>
      <c r="F6" s="32">
        <v>69.260000000000005</v>
      </c>
      <c r="G6" s="31" t="s">
        <v>37</v>
      </c>
      <c r="H6" s="15">
        <v>74.73</v>
      </c>
      <c r="I6" s="31" t="s">
        <v>37</v>
      </c>
      <c r="J6" s="15">
        <v>69.31</v>
      </c>
      <c r="K6" s="31" t="s">
        <v>36</v>
      </c>
      <c r="L6" s="15">
        <v>74.66</v>
      </c>
      <c r="M6" s="25" t="s">
        <v>36</v>
      </c>
    </row>
    <row r="7" spans="1:16" ht="14.25" customHeight="1">
      <c r="A7" s="26" t="s">
        <v>188</v>
      </c>
      <c r="B7" s="15">
        <v>72.760000000000005</v>
      </c>
      <c r="C7" s="27" t="s">
        <v>37</v>
      </c>
      <c r="D7" s="15">
        <v>77.42</v>
      </c>
      <c r="E7" s="27" t="s">
        <v>37</v>
      </c>
      <c r="F7" s="15">
        <v>71.459999999999994</v>
      </c>
      <c r="G7" s="27" t="s">
        <v>37</v>
      </c>
      <c r="H7" s="15">
        <v>76.739999999999995</v>
      </c>
      <c r="I7" s="27" t="s">
        <v>37</v>
      </c>
      <c r="J7" s="15">
        <v>71.73</v>
      </c>
      <c r="K7" s="27" t="s">
        <v>36</v>
      </c>
      <c r="L7" s="15">
        <v>76.89</v>
      </c>
      <c r="M7" s="25" t="s">
        <v>36</v>
      </c>
    </row>
    <row r="8" spans="1:16" ht="14.25" customHeight="1">
      <c r="A8" s="26" t="s">
        <v>166</v>
      </c>
      <c r="B8" s="15">
        <v>73.89</v>
      </c>
      <c r="C8" s="27" t="s">
        <v>37</v>
      </c>
      <c r="D8" s="15">
        <v>78.849999999999994</v>
      </c>
      <c r="E8" s="27" t="s">
        <v>37</v>
      </c>
      <c r="F8" s="15">
        <v>72.959999999999994</v>
      </c>
      <c r="G8" s="27" t="s">
        <v>37</v>
      </c>
      <c r="H8" s="15">
        <v>78.58</v>
      </c>
      <c r="I8" s="27" t="s">
        <v>37</v>
      </c>
      <c r="J8" s="15">
        <v>73.349999999999994</v>
      </c>
      <c r="K8" s="27" t="s">
        <v>36</v>
      </c>
      <c r="L8" s="15">
        <v>78.760000000000005</v>
      </c>
      <c r="M8" s="25" t="s">
        <v>36</v>
      </c>
    </row>
    <row r="9" spans="1:16" ht="14.25" customHeight="1">
      <c r="A9" s="26" t="s">
        <v>167</v>
      </c>
      <c r="B9" s="15">
        <v>75.33</v>
      </c>
      <c r="C9" s="27" t="s">
        <v>37</v>
      </c>
      <c r="D9" s="15">
        <v>80.87</v>
      </c>
      <c r="E9" s="27" t="s">
        <v>37</v>
      </c>
      <c r="F9" s="15">
        <v>74.5</v>
      </c>
      <c r="G9" s="27" t="s">
        <v>37</v>
      </c>
      <c r="H9" s="15">
        <v>80.42</v>
      </c>
      <c r="I9" s="27" t="s">
        <v>37</v>
      </c>
      <c r="J9" s="15">
        <v>74.78</v>
      </c>
      <c r="K9" s="27" t="s">
        <v>36</v>
      </c>
      <c r="L9" s="15">
        <v>80.48</v>
      </c>
      <c r="M9" s="25" t="s">
        <v>36</v>
      </c>
    </row>
    <row r="10" spans="1:16" ht="14.25" customHeight="1">
      <c r="A10" s="26" t="s">
        <v>39</v>
      </c>
      <c r="B10" s="15">
        <v>76.27</v>
      </c>
      <c r="C10" s="27" t="s">
        <v>37</v>
      </c>
      <c r="D10" s="15">
        <v>82.57</v>
      </c>
      <c r="E10" s="27" t="s">
        <v>37</v>
      </c>
      <c r="F10" s="15">
        <v>75.67</v>
      </c>
      <c r="G10" s="27" t="s">
        <v>37</v>
      </c>
      <c r="H10" s="15">
        <v>81.92</v>
      </c>
      <c r="I10" s="27" t="s">
        <v>37</v>
      </c>
      <c r="J10" s="15">
        <v>75.92</v>
      </c>
      <c r="K10" s="27" t="s">
        <v>36</v>
      </c>
      <c r="L10" s="15">
        <v>81.900000000000006</v>
      </c>
      <c r="M10" s="25" t="s">
        <v>36</v>
      </c>
    </row>
    <row r="11" spans="1:16" ht="17.25" hidden="1" customHeight="1">
      <c r="A11" s="26" t="s">
        <v>168</v>
      </c>
      <c r="B11" s="15">
        <v>76.430000000000007</v>
      </c>
      <c r="C11" s="9"/>
      <c r="D11" s="15">
        <v>83.42</v>
      </c>
      <c r="E11" s="16"/>
      <c r="F11" s="15">
        <v>75.959999999999994</v>
      </c>
      <c r="G11" s="9"/>
      <c r="H11" s="15">
        <v>82.38</v>
      </c>
      <c r="I11" s="16"/>
      <c r="J11" s="15">
        <v>76.11</v>
      </c>
      <c r="K11" s="9"/>
      <c r="L11" s="15">
        <v>82.11</v>
      </c>
      <c r="M11" s="25"/>
    </row>
    <row r="12" spans="1:16" ht="13.5" hidden="1" customHeight="1">
      <c r="A12" s="26" t="s">
        <v>169</v>
      </c>
      <c r="B12" s="15">
        <v>76.63</v>
      </c>
      <c r="C12" s="9"/>
      <c r="D12" s="15">
        <v>83.36</v>
      </c>
      <c r="E12" s="16"/>
      <c r="F12" s="15">
        <v>75.97</v>
      </c>
      <c r="G12" s="9"/>
      <c r="H12" s="15">
        <v>82.39</v>
      </c>
      <c r="I12" s="16"/>
      <c r="J12" s="15">
        <v>76.09</v>
      </c>
      <c r="K12" s="9"/>
      <c r="L12" s="15">
        <v>82.22</v>
      </c>
      <c r="M12" s="25"/>
    </row>
    <row r="13" spans="1:16" ht="13.5" hidden="1" customHeight="1">
      <c r="A13" s="26" t="s">
        <v>170</v>
      </c>
      <c r="B13" s="15">
        <v>76.48</v>
      </c>
      <c r="C13" s="9"/>
      <c r="D13" s="15">
        <v>82.91</v>
      </c>
      <c r="E13" s="16"/>
      <c r="F13" s="15">
        <v>76.14</v>
      </c>
      <c r="G13" s="9"/>
      <c r="H13" s="15">
        <v>82.39</v>
      </c>
      <c r="I13" s="16"/>
      <c r="J13" s="15">
        <v>76.25</v>
      </c>
      <c r="K13" s="9"/>
      <c r="L13" s="15">
        <v>82.51</v>
      </c>
      <c r="M13" s="25"/>
    </row>
    <row r="14" spans="1:16" ht="13.5" hidden="1" customHeight="1">
      <c r="A14" s="26" t="s">
        <v>171</v>
      </c>
      <c r="B14" s="15">
        <v>77.069999999999993</v>
      </c>
      <c r="C14" s="9"/>
      <c r="D14" s="15">
        <v>83.72</v>
      </c>
      <c r="E14" s="16"/>
      <c r="F14" s="15">
        <v>76.63</v>
      </c>
      <c r="G14" s="9"/>
      <c r="H14" s="15">
        <v>83.02</v>
      </c>
      <c r="I14" s="16"/>
      <c r="J14" s="15">
        <v>76.569999999999993</v>
      </c>
      <c r="K14" s="9"/>
      <c r="L14" s="15">
        <v>82.98</v>
      </c>
      <c r="M14" s="25"/>
    </row>
    <row r="15" spans="1:16" ht="14.25" customHeight="1">
      <c r="A15" s="26" t="s">
        <v>172</v>
      </c>
      <c r="B15" s="15">
        <v>77.41</v>
      </c>
      <c r="C15" s="27" t="s">
        <v>37</v>
      </c>
      <c r="D15" s="15">
        <v>84.41</v>
      </c>
      <c r="E15" s="27" t="s">
        <v>37</v>
      </c>
      <c r="F15" s="15">
        <v>76.56</v>
      </c>
      <c r="G15" s="27" t="s">
        <v>37</v>
      </c>
      <c r="H15" s="15">
        <v>83.41</v>
      </c>
      <c r="I15" s="27" t="s">
        <v>37</v>
      </c>
      <c r="J15" s="15">
        <v>76.38</v>
      </c>
      <c r="K15" s="27" t="s">
        <v>36</v>
      </c>
      <c r="L15" s="15">
        <v>82.85</v>
      </c>
      <c r="M15" s="25" t="s">
        <v>36</v>
      </c>
    </row>
    <row r="16" spans="1:16" ht="14.25" customHeight="1">
      <c r="A16" s="30"/>
      <c r="B16" s="15"/>
      <c r="C16" s="9"/>
      <c r="D16" s="15"/>
      <c r="E16" s="16"/>
      <c r="F16" s="15"/>
      <c r="G16" s="9"/>
      <c r="H16" s="15"/>
      <c r="I16" s="16"/>
      <c r="J16" s="29">
        <v>76.459999999999994</v>
      </c>
      <c r="K16" s="27" t="s">
        <v>38</v>
      </c>
      <c r="L16" s="29">
        <v>82.96</v>
      </c>
      <c r="M16" s="25" t="s">
        <v>38</v>
      </c>
      <c r="O16" s="44"/>
      <c r="P16" s="70"/>
    </row>
    <row r="17" spans="1:16" ht="17.25" hidden="1" customHeight="1">
      <c r="A17" s="26" t="s">
        <v>173</v>
      </c>
      <c r="B17" s="15">
        <v>77.52</v>
      </c>
      <c r="C17" s="9"/>
      <c r="D17" s="15">
        <v>84.36</v>
      </c>
      <c r="E17" s="16"/>
      <c r="F17" s="15">
        <v>76.83</v>
      </c>
      <c r="G17" s="9"/>
      <c r="H17" s="15">
        <v>83.58</v>
      </c>
      <c r="I17" s="16"/>
      <c r="J17" s="15">
        <v>77.010000000000005</v>
      </c>
      <c r="K17" s="9"/>
      <c r="L17" s="15">
        <v>83.59</v>
      </c>
      <c r="M17" s="25"/>
      <c r="O17" s="44"/>
      <c r="P17" s="70"/>
    </row>
    <row r="18" spans="1:16" ht="13.5" hidden="1" customHeight="1">
      <c r="A18" s="26" t="s">
        <v>174</v>
      </c>
      <c r="B18" s="15">
        <v>77.58</v>
      </c>
      <c r="C18" s="9"/>
      <c r="D18" s="15">
        <v>84.59</v>
      </c>
      <c r="E18" s="16"/>
      <c r="F18" s="15">
        <v>77.14</v>
      </c>
      <c r="G18" s="9"/>
      <c r="H18" s="15">
        <v>83.79</v>
      </c>
      <c r="I18" s="16"/>
      <c r="J18" s="15">
        <v>77.19</v>
      </c>
      <c r="K18" s="9"/>
      <c r="L18" s="15">
        <v>83.82</v>
      </c>
      <c r="M18" s="25"/>
      <c r="O18" s="44"/>
      <c r="P18" s="70"/>
    </row>
    <row r="19" spans="1:16" ht="13.5" hidden="1" customHeight="1">
      <c r="A19" s="26" t="s">
        <v>175</v>
      </c>
      <c r="B19" s="15">
        <v>77.900000000000006</v>
      </c>
      <c r="C19" s="9"/>
      <c r="D19" s="15">
        <v>85.05</v>
      </c>
      <c r="E19" s="16"/>
      <c r="F19" s="15">
        <v>77.25</v>
      </c>
      <c r="G19" s="9"/>
      <c r="H19" s="15">
        <v>84.26</v>
      </c>
      <c r="I19" s="16"/>
      <c r="J19" s="15">
        <v>77.16</v>
      </c>
      <c r="K19" s="9"/>
      <c r="L19" s="15">
        <v>84.01</v>
      </c>
      <c r="M19" s="25"/>
      <c r="O19" s="44"/>
      <c r="P19" s="70"/>
    </row>
    <row r="20" spans="1:16" ht="13.5" hidden="1" customHeight="1">
      <c r="A20" s="26" t="s">
        <v>176</v>
      </c>
      <c r="B20" s="15">
        <v>77.77</v>
      </c>
      <c r="C20" s="9"/>
      <c r="D20" s="15">
        <v>84.46</v>
      </c>
      <c r="E20" s="16"/>
      <c r="F20" s="15">
        <v>77.05</v>
      </c>
      <c r="G20" s="9"/>
      <c r="H20" s="15">
        <v>83.97</v>
      </c>
      <c r="I20" s="16"/>
      <c r="J20" s="15">
        <v>77.099999999999994</v>
      </c>
      <c r="K20" s="9"/>
      <c r="L20" s="15">
        <v>83.99</v>
      </c>
      <c r="M20" s="25"/>
      <c r="O20" s="46"/>
      <c r="P20" s="70"/>
    </row>
    <row r="21" spans="1:16" ht="14.25" customHeight="1">
      <c r="A21" s="28" t="s">
        <v>177</v>
      </c>
      <c r="B21" s="15">
        <v>78.55</v>
      </c>
      <c r="C21" s="27" t="s">
        <v>37</v>
      </c>
      <c r="D21" s="15">
        <v>85.61</v>
      </c>
      <c r="E21" s="27" t="s">
        <v>37</v>
      </c>
      <c r="F21" s="15">
        <v>77.55</v>
      </c>
      <c r="G21" s="27" t="s">
        <v>37</v>
      </c>
      <c r="H21" s="15">
        <v>84.84</v>
      </c>
      <c r="I21" s="27" t="s">
        <v>37</v>
      </c>
      <c r="J21" s="15">
        <v>77.72</v>
      </c>
      <c r="K21" s="27" t="s">
        <v>36</v>
      </c>
      <c r="L21" s="15">
        <v>84.6</v>
      </c>
      <c r="M21" s="25" t="s">
        <v>36</v>
      </c>
      <c r="O21" s="44"/>
      <c r="P21" s="70"/>
    </row>
    <row r="22" spans="1:16" ht="14.25" customHeight="1">
      <c r="A22" s="26" t="s">
        <v>178</v>
      </c>
      <c r="B22" s="15">
        <v>78.790000000000006</v>
      </c>
      <c r="C22" s="9"/>
      <c r="D22" s="15">
        <v>85.81</v>
      </c>
      <c r="E22" s="16"/>
      <c r="F22" s="15">
        <v>78.040000000000006</v>
      </c>
      <c r="G22" s="9"/>
      <c r="H22" s="15">
        <v>85.03</v>
      </c>
      <c r="I22" s="16"/>
      <c r="J22" s="15">
        <v>78.069999999999993</v>
      </c>
      <c r="K22" s="9"/>
      <c r="L22" s="15">
        <v>84.93</v>
      </c>
      <c r="M22" s="25"/>
    </row>
    <row r="23" spans="1:16" ht="14.25" customHeight="1">
      <c r="A23" s="26" t="s">
        <v>179</v>
      </c>
      <c r="B23" s="15">
        <v>78.819999999999993</v>
      </c>
      <c r="C23" s="9"/>
      <c r="D23" s="15">
        <v>86.18</v>
      </c>
      <c r="E23" s="16"/>
      <c r="F23" s="15">
        <v>78.19</v>
      </c>
      <c r="G23" s="9"/>
      <c r="H23" s="15">
        <v>85.47</v>
      </c>
      <c r="I23" s="16"/>
      <c r="J23" s="15">
        <v>78.319999999999993</v>
      </c>
      <c r="K23" s="9"/>
      <c r="L23" s="15">
        <v>85.23</v>
      </c>
      <c r="M23" s="25"/>
    </row>
    <row r="24" spans="1:16" ht="14.25" customHeight="1">
      <c r="A24" s="26" t="s">
        <v>180</v>
      </c>
      <c r="B24" s="15">
        <v>78.959999999999994</v>
      </c>
      <c r="C24" s="9"/>
      <c r="D24" s="15">
        <v>85.755633600076891</v>
      </c>
      <c r="E24" s="16"/>
      <c r="F24" s="15">
        <v>78.36</v>
      </c>
      <c r="G24" s="9"/>
      <c r="H24" s="15">
        <v>85.13</v>
      </c>
      <c r="I24" s="16"/>
      <c r="J24" s="15">
        <v>78.36</v>
      </c>
      <c r="K24" s="9"/>
      <c r="L24" s="15">
        <v>85.33</v>
      </c>
      <c r="M24" s="25"/>
    </row>
    <row r="25" spans="1:16" ht="14.25" customHeight="1">
      <c r="A25" s="26" t="s">
        <v>181</v>
      </c>
      <c r="B25" s="15">
        <v>78.77</v>
      </c>
      <c r="C25" s="9"/>
      <c r="D25" s="15">
        <v>85.93</v>
      </c>
      <c r="E25" s="16"/>
      <c r="F25" s="15">
        <v>78.260000000000005</v>
      </c>
      <c r="G25" s="9"/>
      <c r="H25" s="15">
        <v>85.56</v>
      </c>
      <c r="I25" s="16"/>
      <c r="J25" s="15">
        <v>78.64</v>
      </c>
      <c r="K25" s="9"/>
      <c r="L25" s="15">
        <v>85.59</v>
      </c>
      <c r="M25" s="25"/>
    </row>
    <row r="26" spans="1:16" ht="14.25" customHeight="1">
      <c r="A26" s="26" t="s">
        <v>182</v>
      </c>
      <c r="B26" s="15">
        <v>79.05</v>
      </c>
      <c r="C26" s="27" t="s">
        <v>37</v>
      </c>
      <c r="D26" s="15">
        <v>86.26</v>
      </c>
      <c r="E26" s="27" t="s">
        <v>37</v>
      </c>
      <c r="F26" s="15">
        <v>78.3</v>
      </c>
      <c r="G26" s="27" t="s">
        <v>37</v>
      </c>
      <c r="H26" s="15">
        <v>85.78</v>
      </c>
      <c r="I26" s="27" t="s">
        <v>37</v>
      </c>
      <c r="J26" s="15">
        <v>78.56</v>
      </c>
      <c r="K26" s="27" t="s">
        <v>36</v>
      </c>
      <c r="L26" s="15">
        <v>85.52</v>
      </c>
      <c r="M26" s="25" t="s">
        <v>36</v>
      </c>
    </row>
    <row r="27" spans="1:16" ht="14.25" customHeight="1">
      <c r="A27" s="26" t="s">
        <v>183</v>
      </c>
      <c r="B27" s="15">
        <v>79.281184634626555</v>
      </c>
      <c r="C27" s="9"/>
      <c r="D27" s="15">
        <v>85.830923910506442</v>
      </c>
      <c r="E27" s="16"/>
      <c r="F27" s="15">
        <v>78.45</v>
      </c>
      <c r="G27" s="9"/>
      <c r="H27" s="15">
        <v>85.63</v>
      </c>
      <c r="I27" s="16"/>
      <c r="J27" s="15">
        <v>79</v>
      </c>
      <c r="K27" s="9"/>
      <c r="L27" s="15">
        <v>85.81</v>
      </c>
      <c r="M27" s="25"/>
    </row>
    <row r="28" spans="1:16" ht="14.25" customHeight="1">
      <c r="A28" s="26" t="s">
        <v>198</v>
      </c>
      <c r="B28" s="15">
        <v>79.107014964729672</v>
      </c>
      <c r="C28" s="9"/>
      <c r="D28" s="15">
        <v>86.030734212953746</v>
      </c>
      <c r="E28" s="16"/>
      <c r="F28" s="15">
        <v>78.599999999999994</v>
      </c>
      <c r="G28" s="9"/>
      <c r="H28" s="15">
        <v>86.06</v>
      </c>
      <c r="I28" s="16"/>
      <c r="J28" s="15">
        <v>79.19</v>
      </c>
      <c r="K28" s="9"/>
      <c r="L28" s="15">
        <v>85.99</v>
      </c>
      <c r="M28" s="25"/>
    </row>
    <row r="29" spans="1:16" ht="14.25" customHeight="1">
      <c r="A29" s="26" t="s">
        <v>199</v>
      </c>
      <c r="B29" s="15">
        <v>79.400422228788202</v>
      </c>
      <c r="C29" s="9"/>
      <c r="D29" s="15">
        <v>86.103529564666076</v>
      </c>
      <c r="E29" s="16"/>
      <c r="F29" s="15">
        <v>78.83</v>
      </c>
      <c r="G29" s="9"/>
      <c r="H29" s="15">
        <v>85.94</v>
      </c>
      <c r="I29" s="16"/>
      <c r="J29" s="15">
        <v>79.290000000000006</v>
      </c>
      <c r="K29" s="9"/>
      <c r="L29" s="15">
        <v>86.05</v>
      </c>
      <c r="M29" s="25"/>
    </row>
    <row r="30" spans="1:16" ht="14.25" customHeight="1">
      <c r="A30" s="26" t="s">
        <v>186</v>
      </c>
      <c r="B30" s="15">
        <v>79.690503329968706</v>
      </c>
      <c r="C30" s="9"/>
      <c r="D30" s="15">
        <v>86.556866645518483</v>
      </c>
      <c r="E30" s="16"/>
      <c r="F30" s="15">
        <v>78.88</v>
      </c>
      <c r="G30" s="9"/>
      <c r="H30" s="15">
        <v>85.94</v>
      </c>
      <c r="I30" s="16"/>
      <c r="J30" s="15">
        <v>79.59</v>
      </c>
      <c r="K30" s="9"/>
      <c r="L30" s="15">
        <v>86.44</v>
      </c>
      <c r="M30" s="25"/>
    </row>
    <row r="31" spans="1:16" ht="14.25" customHeight="1">
      <c r="A31" s="26" t="s">
        <v>187</v>
      </c>
      <c r="B31" s="15">
        <v>79.659467557716894</v>
      </c>
      <c r="C31" s="9"/>
      <c r="D31" s="15">
        <v>86.373313293892963</v>
      </c>
      <c r="E31" s="16"/>
      <c r="F31" s="15">
        <v>79.2</v>
      </c>
      <c r="G31" s="9"/>
      <c r="H31" s="15">
        <v>86.16</v>
      </c>
      <c r="I31" s="16"/>
      <c r="J31" s="15">
        <v>79.55</v>
      </c>
      <c r="K31" s="9" t="s">
        <v>35</v>
      </c>
      <c r="L31" s="15">
        <v>86.3</v>
      </c>
      <c r="M31" s="25" t="s">
        <v>35</v>
      </c>
    </row>
    <row r="32" spans="1:16" ht="14.25" customHeight="1">
      <c r="A32" s="26" t="s">
        <v>34</v>
      </c>
      <c r="B32" s="15">
        <v>79.687839859647298</v>
      </c>
      <c r="C32" s="9"/>
      <c r="D32" s="15">
        <v>86.349531695859184</v>
      </c>
      <c r="E32" s="16"/>
      <c r="F32" s="15">
        <v>79.45</v>
      </c>
      <c r="G32" s="9"/>
      <c r="H32" s="15">
        <v>86.06</v>
      </c>
      <c r="I32" s="16"/>
      <c r="J32" s="15">
        <v>79.44</v>
      </c>
      <c r="K32" s="9"/>
      <c r="L32" s="15">
        <v>85.9</v>
      </c>
      <c r="M32" s="25"/>
    </row>
    <row r="33" spans="1:16" ht="14.25" customHeight="1">
      <c r="A33" s="26" t="s">
        <v>33</v>
      </c>
      <c r="B33" s="15">
        <v>79.817121820270174</v>
      </c>
      <c r="C33" s="9"/>
      <c r="D33" s="15">
        <v>86.800006688831502</v>
      </c>
      <c r="E33" s="16"/>
      <c r="F33" s="15">
        <v>79.430000000000007</v>
      </c>
      <c r="G33" s="9"/>
      <c r="H33" s="15">
        <v>86.45</v>
      </c>
      <c r="I33" s="16"/>
      <c r="J33" s="15">
        <v>79.94</v>
      </c>
      <c r="K33" s="9"/>
      <c r="L33" s="15">
        <v>86.41</v>
      </c>
      <c r="M33" s="25"/>
    </row>
    <row r="34" spans="1:16" ht="14.25" customHeight="1">
      <c r="A34" s="26" t="s">
        <v>32</v>
      </c>
      <c r="B34" s="15">
        <v>80.3321897182079</v>
      </c>
      <c r="C34" s="9"/>
      <c r="D34" s="15">
        <v>86.536489789045731</v>
      </c>
      <c r="E34" s="16"/>
      <c r="F34" s="15">
        <v>79.87</v>
      </c>
      <c r="G34" s="9"/>
      <c r="H34" s="15">
        <v>86.27</v>
      </c>
      <c r="I34" s="16"/>
      <c r="J34" s="15">
        <v>80.209999999999994</v>
      </c>
      <c r="K34" s="9"/>
      <c r="L34" s="15">
        <v>86.61</v>
      </c>
      <c r="M34" s="25"/>
    </row>
    <row r="35" spans="1:16" ht="14.25" customHeight="1">
      <c r="A35" s="26" t="s">
        <v>31</v>
      </c>
      <c r="B35" s="15">
        <v>80.253688086533259</v>
      </c>
      <c r="C35" s="9"/>
      <c r="D35" s="15">
        <v>86.686446505921012</v>
      </c>
      <c r="E35" s="16"/>
      <c r="F35" s="7">
        <v>79.98</v>
      </c>
      <c r="G35" s="8"/>
      <c r="H35" s="7">
        <v>86.63</v>
      </c>
      <c r="I35" s="21"/>
      <c r="J35" s="15">
        <v>80.5</v>
      </c>
      <c r="K35" s="9"/>
      <c r="L35" s="15">
        <v>86.83</v>
      </c>
      <c r="M35" s="25"/>
    </row>
    <row r="36" spans="1:16" ht="14.25" customHeight="1">
      <c r="A36" s="24" t="s">
        <v>30</v>
      </c>
      <c r="B36" s="23">
        <v>80.760417607119507</v>
      </c>
      <c r="C36" s="20"/>
      <c r="D36" s="23">
        <v>87.184258700179583</v>
      </c>
      <c r="E36" s="21"/>
      <c r="F36" s="19">
        <v>80.239999999999995</v>
      </c>
      <c r="G36" s="22"/>
      <c r="H36" s="206">
        <v>86.74</v>
      </c>
      <c r="I36" s="21"/>
      <c r="J36" s="19">
        <v>80.790000000000006</v>
      </c>
      <c r="K36" s="20"/>
      <c r="L36" s="19">
        <v>87.05</v>
      </c>
      <c r="M36" s="18"/>
    </row>
    <row r="37" spans="1:16" ht="16.5" customHeight="1">
      <c r="A37" s="144" t="s">
        <v>29</v>
      </c>
      <c r="B37" s="15">
        <v>80.760417607119507</v>
      </c>
      <c r="C37" s="9"/>
      <c r="D37" s="15">
        <v>87.184258700179583</v>
      </c>
      <c r="E37" s="16"/>
      <c r="F37" s="7">
        <v>80.239999999999995</v>
      </c>
      <c r="G37" s="8"/>
      <c r="H37" s="206">
        <v>86.74</v>
      </c>
      <c r="I37" s="16"/>
      <c r="J37" s="7">
        <v>80.790000000000006</v>
      </c>
      <c r="K37" s="8"/>
      <c r="L37" s="7">
        <v>87.05</v>
      </c>
      <c r="M37" s="25"/>
      <c r="O37" s="77"/>
    </row>
    <row r="38" spans="1:16" ht="12.6" customHeight="1">
      <c r="A38" s="144" t="s">
        <v>28</v>
      </c>
      <c r="B38" s="15">
        <v>79.963780845108957</v>
      </c>
      <c r="C38" s="9"/>
      <c r="D38" s="15">
        <v>86.282548442202</v>
      </c>
      <c r="E38" s="16"/>
      <c r="F38" s="7">
        <v>79.37</v>
      </c>
      <c r="G38" s="8"/>
      <c r="H38" s="7">
        <v>85.93</v>
      </c>
      <c r="I38" s="16"/>
      <c r="J38" s="7">
        <v>79.95</v>
      </c>
      <c r="K38" s="8"/>
      <c r="L38" s="7">
        <v>86.21</v>
      </c>
      <c r="M38" s="25"/>
      <c r="O38" s="147"/>
      <c r="P38" s="148"/>
    </row>
    <row r="39" spans="1:16" ht="12.6" customHeight="1">
      <c r="A39" s="144" t="s">
        <v>27</v>
      </c>
      <c r="B39" s="15">
        <v>78.995954587269068</v>
      </c>
      <c r="C39" s="9"/>
      <c r="D39" s="15">
        <v>85.294809222369537</v>
      </c>
      <c r="E39" s="16"/>
      <c r="F39" s="7">
        <v>78.400000000000006</v>
      </c>
      <c r="G39" s="8"/>
      <c r="H39" s="7">
        <v>84.96</v>
      </c>
      <c r="I39" s="16"/>
      <c r="J39" s="7">
        <v>78.98</v>
      </c>
      <c r="K39" s="8"/>
      <c r="L39" s="7">
        <v>85.23</v>
      </c>
      <c r="M39" s="25"/>
      <c r="O39" s="147"/>
      <c r="P39" s="148"/>
    </row>
    <row r="40" spans="1:16" ht="12.6" customHeight="1">
      <c r="A40" s="144" t="s">
        <v>26</v>
      </c>
      <c r="B40" s="15">
        <v>78.017018844504335</v>
      </c>
      <c r="C40" s="9"/>
      <c r="D40" s="15">
        <v>84.307100997280372</v>
      </c>
      <c r="E40" s="16"/>
      <c r="F40" s="7">
        <v>77.42</v>
      </c>
      <c r="G40" s="8"/>
      <c r="H40" s="7">
        <v>83.98</v>
      </c>
      <c r="I40" s="16"/>
      <c r="J40" s="7">
        <v>78</v>
      </c>
      <c r="K40" s="8"/>
      <c r="L40" s="7">
        <v>84.25</v>
      </c>
      <c r="M40" s="25"/>
      <c r="O40" s="147"/>
      <c r="P40" s="148"/>
    </row>
    <row r="41" spans="1:16" ht="12.6" customHeight="1">
      <c r="A41" s="144" t="s">
        <v>25</v>
      </c>
      <c r="B41" s="15">
        <v>77.027708635422698</v>
      </c>
      <c r="C41" s="9"/>
      <c r="D41" s="15">
        <v>83.31868856741481</v>
      </c>
      <c r="E41" s="16"/>
      <c r="F41" s="7">
        <v>76.42</v>
      </c>
      <c r="G41" s="8"/>
      <c r="H41" s="7">
        <v>82.99</v>
      </c>
      <c r="I41" s="16"/>
      <c r="J41" s="7">
        <v>77.010000000000005</v>
      </c>
      <c r="K41" s="8"/>
      <c r="L41" s="7">
        <v>83.26</v>
      </c>
      <c r="M41" s="25"/>
      <c r="O41" s="147"/>
      <c r="P41" s="148"/>
    </row>
    <row r="42" spans="1:16" ht="16.5" customHeight="1">
      <c r="A42" s="144" t="s">
        <v>24</v>
      </c>
      <c r="B42" s="15">
        <v>76.037770788947824</v>
      </c>
      <c r="C42" s="9"/>
      <c r="D42" s="15">
        <v>82.31868856741481</v>
      </c>
      <c r="E42" s="16"/>
      <c r="F42" s="7">
        <v>75.44</v>
      </c>
      <c r="G42" s="8"/>
      <c r="H42" s="7">
        <v>81.99</v>
      </c>
      <c r="I42" s="16"/>
      <c r="J42" s="7">
        <v>76.02</v>
      </c>
      <c r="K42" s="8"/>
      <c r="L42" s="7">
        <v>82.27</v>
      </c>
      <c r="M42" s="25"/>
      <c r="O42" s="147"/>
      <c r="P42" s="148"/>
    </row>
    <row r="43" spans="1:16" ht="12.6" customHeight="1">
      <c r="A43" s="144" t="s">
        <v>23</v>
      </c>
      <c r="B43" s="15">
        <v>71.047428385741966</v>
      </c>
      <c r="C43" s="9"/>
      <c r="D43" s="15">
        <v>77.362404474289647</v>
      </c>
      <c r="E43" s="16"/>
      <c r="F43" s="7">
        <v>70.459999999999994</v>
      </c>
      <c r="G43" s="8"/>
      <c r="H43" s="7">
        <v>77.03</v>
      </c>
      <c r="I43" s="16"/>
      <c r="J43" s="7">
        <v>71.05</v>
      </c>
      <c r="K43" s="8"/>
      <c r="L43" s="7">
        <v>77.3</v>
      </c>
      <c r="M43" s="25"/>
      <c r="O43" s="147"/>
      <c r="P43" s="148"/>
    </row>
    <row r="44" spans="1:16" ht="12.6" customHeight="1">
      <c r="A44" s="144" t="s">
        <v>22</v>
      </c>
      <c r="B44" s="15">
        <v>66.064400492964154</v>
      </c>
      <c r="C44" s="9"/>
      <c r="D44" s="15">
        <v>72.391644959199368</v>
      </c>
      <c r="E44" s="16"/>
      <c r="F44" s="7">
        <v>65.48</v>
      </c>
      <c r="G44" s="8"/>
      <c r="H44" s="7">
        <v>72.06</v>
      </c>
      <c r="I44" s="16"/>
      <c r="J44" s="7">
        <v>66.08</v>
      </c>
      <c r="K44" s="8"/>
      <c r="L44" s="7">
        <v>72.319999999999993</v>
      </c>
      <c r="M44" s="25"/>
      <c r="O44" s="147"/>
      <c r="P44" s="148"/>
    </row>
    <row r="45" spans="1:16" ht="12.6" customHeight="1">
      <c r="A45" s="144" t="s">
        <v>21</v>
      </c>
      <c r="B45" s="15">
        <v>61.183552318314973</v>
      </c>
      <c r="C45" s="9"/>
      <c r="D45" s="15">
        <v>67.450393765235717</v>
      </c>
      <c r="E45" s="16"/>
      <c r="F45" s="7">
        <v>60.59</v>
      </c>
      <c r="G45" s="8"/>
      <c r="H45" s="7">
        <v>67.099999999999994</v>
      </c>
      <c r="I45" s="16"/>
      <c r="J45" s="7">
        <v>61.17</v>
      </c>
      <c r="K45" s="8"/>
      <c r="L45" s="7">
        <v>67.37</v>
      </c>
      <c r="M45" s="25"/>
      <c r="O45" s="147"/>
      <c r="P45" s="148"/>
    </row>
    <row r="46" spans="1:16" ht="12.6" customHeight="1">
      <c r="A46" s="144" t="s">
        <v>20</v>
      </c>
      <c r="B46" s="15">
        <v>56.340124548445083</v>
      </c>
      <c r="C46" s="9"/>
      <c r="D46" s="15">
        <v>62.495766333674354</v>
      </c>
      <c r="E46" s="16"/>
      <c r="F46" s="7">
        <v>55.75</v>
      </c>
      <c r="G46" s="8"/>
      <c r="H46" s="7">
        <v>62.19</v>
      </c>
      <c r="I46" s="16"/>
      <c r="J46" s="7">
        <v>56.31</v>
      </c>
      <c r="K46" s="8"/>
      <c r="L46" s="7">
        <v>62.43</v>
      </c>
      <c r="M46" s="25"/>
      <c r="O46" s="147"/>
      <c r="P46" s="148"/>
    </row>
    <row r="47" spans="1:16" ht="16.5" customHeight="1">
      <c r="A47" s="144" t="s">
        <v>19</v>
      </c>
      <c r="B47" s="15">
        <v>51.500899054642083</v>
      </c>
      <c r="C47" s="9"/>
      <c r="D47" s="15">
        <v>57.580406616130972</v>
      </c>
      <c r="E47" s="16"/>
      <c r="F47" s="7">
        <v>50.92</v>
      </c>
      <c r="G47" s="8"/>
      <c r="H47" s="7">
        <v>57.28</v>
      </c>
      <c r="I47" s="16"/>
      <c r="J47" s="7">
        <v>51.46</v>
      </c>
      <c r="K47" s="8"/>
      <c r="L47" s="7">
        <v>57.51</v>
      </c>
      <c r="M47" s="25"/>
      <c r="O47" s="147"/>
      <c r="P47" s="148"/>
    </row>
    <row r="48" spans="1:16" ht="12.6" customHeight="1">
      <c r="A48" s="144" t="s">
        <v>18</v>
      </c>
      <c r="B48" s="15">
        <v>46.633913147793123</v>
      </c>
      <c r="C48" s="9"/>
      <c r="D48" s="15">
        <v>52.676128404503494</v>
      </c>
      <c r="E48" s="16"/>
      <c r="F48" s="7">
        <v>46.12</v>
      </c>
      <c r="G48" s="8"/>
      <c r="H48" s="7">
        <v>52.38</v>
      </c>
      <c r="I48" s="16"/>
      <c r="J48" s="7">
        <v>46.62</v>
      </c>
      <c r="K48" s="8"/>
      <c r="L48" s="7">
        <v>52.61</v>
      </c>
      <c r="M48" s="25"/>
      <c r="O48" s="147"/>
      <c r="P48" s="148"/>
    </row>
    <row r="49" spans="1:16" ht="12.6" customHeight="1">
      <c r="A49" s="144" t="s">
        <v>17</v>
      </c>
      <c r="B49" s="15">
        <v>41.778590772434455</v>
      </c>
      <c r="C49" s="9"/>
      <c r="D49" s="15">
        <v>47.760498403501572</v>
      </c>
      <c r="E49" s="16"/>
      <c r="F49" s="7">
        <v>41.3</v>
      </c>
      <c r="G49" s="8"/>
      <c r="H49" s="7">
        <v>47.51</v>
      </c>
      <c r="I49" s="16"/>
      <c r="J49" s="7">
        <v>41.8</v>
      </c>
      <c r="K49" s="8"/>
      <c r="L49" s="7">
        <v>47.73</v>
      </c>
      <c r="M49" s="25"/>
      <c r="O49" s="147"/>
      <c r="P49" s="148"/>
    </row>
    <row r="50" spans="1:16" ht="12.6" customHeight="1">
      <c r="A50" s="144" t="s">
        <v>16</v>
      </c>
      <c r="B50" s="15">
        <v>37.043068762064159</v>
      </c>
      <c r="C50" s="9"/>
      <c r="D50" s="15">
        <v>42.923262994711237</v>
      </c>
      <c r="E50" s="16"/>
      <c r="F50" s="7">
        <v>36.58</v>
      </c>
      <c r="G50" s="8"/>
      <c r="H50" s="7">
        <v>42.69</v>
      </c>
      <c r="I50" s="16"/>
      <c r="J50" s="7">
        <v>37.049999999999997</v>
      </c>
      <c r="K50" s="8"/>
      <c r="L50" s="7">
        <v>42.9</v>
      </c>
      <c r="M50" s="25"/>
      <c r="O50" s="147"/>
      <c r="P50" s="148"/>
    </row>
    <row r="51" spans="1:16" ht="12.6" customHeight="1">
      <c r="A51" s="144" t="s">
        <v>15</v>
      </c>
      <c r="B51" s="15">
        <v>32.387817192003304</v>
      </c>
      <c r="C51" s="9"/>
      <c r="D51" s="15">
        <v>38.160098558959575</v>
      </c>
      <c r="E51" s="16"/>
      <c r="F51" s="7">
        <v>31.94</v>
      </c>
      <c r="G51" s="8"/>
      <c r="H51" s="17">
        <v>37.94</v>
      </c>
      <c r="I51" s="16"/>
      <c r="J51" s="7">
        <v>32.39</v>
      </c>
      <c r="K51" s="8"/>
      <c r="L51" s="7">
        <v>38.130000000000003</v>
      </c>
      <c r="M51" s="25"/>
      <c r="O51" s="147"/>
      <c r="P51" s="148"/>
    </row>
    <row r="52" spans="1:16" ht="16.5" customHeight="1">
      <c r="A52" s="144" t="s">
        <v>14</v>
      </c>
      <c r="B52" s="15">
        <v>27.875173257310955</v>
      </c>
      <c r="C52" s="9"/>
      <c r="D52" s="15">
        <v>33.511416005577573</v>
      </c>
      <c r="E52" s="16"/>
      <c r="F52" s="7">
        <v>27.46</v>
      </c>
      <c r="G52" s="8"/>
      <c r="H52" s="7">
        <v>33.32</v>
      </c>
      <c r="I52" s="16"/>
      <c r="J52" s="7">
        <v>27.89</v>
      </c>
      <c r="K52" s="8"/>
      <c r="L52" s="7">
        <v>33.450000000000003</v>
      </c>
      <c r="M52" s="25"/>
      <c r="O52" s="147"/>
      <c r="P52" s="148"/>
    </row>
    <row r="53" spans="1:16" ht="12.6" customHeight="1">
      <c r="A53" s="144" t="s">
        <v>13</v>
      </c>
      <c r="B53" s="15">
        <v>23.467596438226124</v>
      </c>
      <c r="C53" s="9"/>
      <c r="D53" s="15">
        <v>28.960641371855676</v>
      </c>
      <c r="E53" s="16"/>
      <c r="F53" s="7">
        <v>23.11</v>
      </c>
      <c r="G53" s="8"/>
      <c r="H53" s="7">
        <v>28.77</v>
      </c>
      <c r="I53" s="16"/>
      <c r="J53" s="7">
        <v>23.55</v>
      </c>
      <c r="K53" s="8"/>
      <c r="L53" s="7">
        <v>28.83</v>
      </c>
      <c r="M53" s="25"/>
      <c r="O53" s="147"/>
      <c r="P53" s="148"/>
    </row>
    <row r="54" spans="1:16" ht="12.6" customHeight="1">
      <c r="A54" s="144" t="s">
        <v>12</v>
      </c>
      <c r="B54" s="15">
        <v>19.375307936802951</v>
      </c>
      <c r="C54" s="9"/>
      <c r="D54" s="15">
        <v>24.554155566466779</v>
      </c>
      <c r="E54" s="16"/>
      <c r="F54" s="7">
        <v>19</v>
      </c>
      <c r="G54" s="8"/>
      <c r="H54" s="7">
        <v>24.3</v>
      </c>
      <c r="I54" s="16"/>
      <c r="J54" s="7">
        <v>19.46</v>
      </c>
      <c r="K54" s="8"/>
      <c r="L54" s="7">
        <v>24.31</v>
      </c>
      <c r="M54" s="25"/>
      <c r="O54" s="147"/>
      <c r="P54" s="148"/>
    </row>
    <row r="55" spans="1:16" ht="12.6" customHeight="1">
      <c r="A55" s="144" t="s">
        <v>11</v>
      </c>
      <c r="B55" s="15">
        <v>15.553252029305019</v>
      </c>
      <c r="C55" s="9"/>
      <c r="D55" s="15">
        <v>20.17083730127532</v>
      </c>
      <c r="E55" s="16"/>
      <c r="F55" s="7">
        <v>15.29</v>
      </c>
      <c r="G55" s="8"/>
      <c r="H55" s="7">
        <v>19.989999999999998</v>
      </c>
      <c r="I55" s="16"/>
      <c r="J55" s="7">
        <v>15.64</v>
      </c>
      <c r="K55" s="8"/>
      <c r="L55" s="7">
        <v>19.920000000000002</v>
      </c>
      <c r="M55" s="25"/>
      <c r="O55" s="147"/>
      <c r="P55" s="148"/>
    </row>
    <row r="56" spans="1:16" ht="12.6" customHeight="1">
      <c r="A56" s="144" t="s">
        <v>10</v>
      </c>
      <c r="B56" s="15">
        <v>12.092072058714487</v>
      </c>
      <c r="C56" s="9"/>
      <c r="D56" s="15">
        <v>15.965268604761736</v>
      </c>
      <c r="E56" s="16"/>
      <c r="F56" s="7">
        <v>11.81</v>
      </c>
      <c r="G56" s="8"/>
      <c r="H56" s="7">
        <v>15.84</v>
      </c>
      <c r="I56" s="16"/>
      <c r="J56" s="7">
        <v>12.09</v>
      </c>
      <c r="K56" s="8"/>
      <c r="L56" s="7">
        <v>15.71</v>
      </c>
      <c r="M56" s="25"/>
      <c r="O56" s="147"/>
      <c r="P56" s="148"/>
    </row>
    <row r="57" spans="1:16" ht="16.5" customHeight="1">
      <c r="A57" s="144" t="s">
        <v>9</v>
      </c>
      <c r="B57" s="15">
        <v>9.0357795184290914</v>
      </c>
      <c r="C57" s="9"/>
      <c r="D57" s="15">
        <v>12.030572544112662</v>
      </c>
      <c r="E57" s="16"/>
      <c r="F57" s="7">
        <v>8.68</v>
      </c>
      <c r="G57" s="8"/>
      <c r="H57" s="7">
        <v>11.94</v>
      </c>
      <c r="I57" s="16"/>
      <c r="J57" s="7">
        <v>8.89</v>
      </c>
      <c r="K57" s="8"/>
      <c r="L57" s="7">
        <v>11.79</v>
      </c>
      <c r="M57" s="25"/>
      <c r="O57" s="147"/>
      <c r="P57" s="148"/>
    </row>
    <row r="58" spans="1:16" ht="12.6" customHeight="1">
      <c r="A58" s="144" t="s">
        <v>8</v>
      </c>
      <c r="B58" s="15">
        <v>6.4092412281684066</v>
      </c>
      <c r="C58" s="9"/>
      <c r="D58" s="15">
        <v>8.6729538521017489</v>
      </c>
      <c r="E58" s="16"/>
      <c r="F58" s="7">
        <v>6.05</v>
      </c>
      <c r="G58" s="8"/>
      <c r="H58" s="7">
        <v>8.59</v>
      </c>
      <c r="I58" s="16"/>
      <c r="J58" s="7">
        <v>6.31</v>
      </c>
      <c r="K58" s="8"/>
      <c r="L58" s="7">
        <v>8.4</v>
      </c>
      <c r="M58" s="25"/>
      <c r="O58" s="147"/>
      <c r="P58" s="148"/>
    </row>
    <row r="59" spans="1:16" ht="12.6" customHeight="1">
      <c r="A59" s="144" t="s">
        <v>7</v>
      </c>
      <c r="B59" s="15">
        <v>4.4691609157385717</v>
      </c>
      <c r="C59" s="9"/>
      <c r="D59" s="15">
        <v>5.8809701740756797</v>
      </c>
      <c r="E59" s="16"/>
      <c r="F59" s="7">
        <v>4</v>
      </c>
      <c r="G59" s="8"/>
      <c r="H59" s="7">
        <v>5.88</v>
      </c>
      <c r="I59" s="16"/>
      <c r="J59" s="7">
        <v>4.38</v>
      </c>
      <c r="K59" s="8"/>
      <c r="L59" s="7">
        <v>5.7</v>
      </c>
      <c r="M59" s="25"/>
      <c r="O59" s="147"/>
      <c r="P59" s="148"/>
    </row>
    <row r="60" spans="1:16" ht="12.6" customHeight="1">
      <c r="A60" s="144" t="s">
        <v>6</v>
      </c>
      <c r="B60" s="15">
        <v>3.1762110451887704</v>
      </c>
      <c r="C60" s="9"/>
      <c r="D60" s="15">
        <v>3.8417792148802876</v>
      </c>
      <c r="E60" s="14"/>
      <c r="F60" s="7"/>
      <c r="G60" s="13"/>
      <c r="H60" s="7"/>
      <c r="I60" s="16"/>
      <c r="J60" s="7">
        <v>3.09</v>
      </c>
      <c r="K60" s="8"/>
      <c r="L60" s="7">
        <v>3.79</v>
      </c>
      <c r="M60" s="25"/>
      <c r="O60" s="147"/>
      <c r="P60" s="148"/>
    </row>
    <row r="61" spans="1:16" ht="16.5" customHeight="1">
      <c r="A61" s="144" t="s">
        <v>5</v>
      </c>
      <c r="B61" s="153">
        <v>2.1176470588235294</v>
      </c>
      <c r="C61" s="12"/>
      <c r="D61" s="153">
        <v>2.6515151515151514</v>
      </c>
      <c r="E61" s="12"/>
      <c r="F61" s="10">
        <v>2.58</v>
      </c>
      <c r="G61" s="11"/>
      <c r="H61" s="10">
        <v>4.01</v>
      </c>
      <c r="I61" s="9"/>
      <c r="J61" s="7">
        <v>2.23</v>
      </c>
      <c r="K61" s="8"/>
      <c r="L61" s="7">
        <v>2.52</v>
      </c>
      <c r="M61" s="14"/>
      <c r="O61" s="70"/>
      <c r="P61" s="148"/>
    </row>
    <row r="62" spans="1:16" ht="12.6" customHeight="1">
      <c r="A62" s="145" t="s">
        <v>4</v>
      </c>
      <c r="B62" s="154"/>
      <c r="C62" s="4"/>
      <c r="D62" s="154"/>
      <c r="E62" s="4"/>
      <c r="F62" s="5"/>
      <c r="G62" s="6"/>
      <c r="H62" s="5"/>
      <c r="I62" s="4"/>
      <c r="J62" s="2">
        <v>1.63</v>
      </c>
      <c r="K62" s="3"/>
      <c r="L62" s="2">
        <v>1.68</v>
      </c>
      <c r="M62" s="146"/>
      <c r="O62" s="70"/>
      <c r="P62" s="148"/>
    </row>
    <row r="63" spans="1:16" ht="12.75" customHeight="1">
      <c r="A63" s="156" t="s">
        <v>200</v>
      </c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O63" s="70"/>
      <c r="P63" s="148"/>
    </row>
    <row r="64" spans="1:16" s="76" customFormat="1" ht="10.5" customHeight="1">
      <c r="A64" s="1" t="s">
        <v>3</v>
      </c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75"/>
      <c r="O64" s="75"/>
      <c r="P64" s="148"/>
    </row>
    <row r="65" spans="1:16" s="76" customFormat="1" ht="10.5" customHeight="1">
      <c r="A65" s="1" t="s">
        <v>2</v>
      </c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75"/>
      <c r="O65" s="75"/>
      <c r="P65" s="148"/>
    </row>
    <row r="66" spans="1:16" ht="12" customHeight="1">
      <c r="A66" s="155" t="s">
        <v>1</v>
      </c>
      <c r="B66" s="155"/>
      <c r="C66" s="155"/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O66" s="70"/>
      <c r="P66" s="148"/>
    </row>
    <row r="67" spans="1:16" ht="12" customHeight="1">
      <c r="A67" s="155" t="s">
        <v>0</v>
      </c>
      <c r="B67" s="155"/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O67" s="70"/>
      <c r="P67" s="148"/>
    </row>
    <row r="68" spans="1:16" ht="12" customHeight="1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O68" s="70"/>
      <c r="P68" s="148"/>
    </row>
    <row r="69" spans="1:16" ht="12" customHeight="1">
      <c r="A69" s="134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O69" s="70"/>
      <c r="P69" s="148"/>
    </row>
    <row r="70" spans="1:16" ht="12" customHeight="1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O70" s="70"/>
      <c r="P70" s="148"/>
    </row>
    <row r="71" spans="1:16" ht="12" customHeight="1">
      <c r="O71" s="70"/>
      <c r="P71" s="148"/>
    </row>
    <row r="72" spans="1:16" ht="12" customHeight="1">
      <c r="O72" s="70"/>
      <c r="P72" s="148"/>
    </row>
    <row r="73" spans="1:16" ht="12" customHeight="1">
      <c r="O73" s="70"/>
      <c r="P73" s="148"/>
    </row>
    <row r="74" spans="1:16" ht="12" customHeight="1">
      <c r="B74" s="130"/>
      <c r="O74" s="70"/>
      <c r="P74" s="148"/>
    </row>
    <row r="75" spans="1:16" ht="12" customHeight="1">
      <c r="B75" s="130"/>
      <c r="O75" s="70"/>
      <c r="P75" s="148"/>
    </row>
    <row r="76" spans="1:16" ht="12" customHeight="1">
      <c r="B76" s="130"/>
      <c r="O76" s="70"/>
      <c r="P76" s="148"/>
    </row>
    <row r="77" spans="1:16" ht="12" customHeight="1">
      <c r="B77" s="130"/>
      <c r="O77" s="70"/>
      <c r="P77" s="148"/>
    </row>
    <row r="78" spans="1:16" ht="12" customHeight="1">
      <c r="B78" s="130"/>
      <c r="O78" s="70"/>
      <c r="P78" s="148"/>
    </row>
    <row r="79" spans="1:16" ht="12" customHeight="1">
      <c r="O79" s="70"/>
      <c r="P79" s="148"/>
    </row>
    <row r="80" spans="1:16" ht="12" customHeight="1">
      <c r="O80" s="70"/>
      <c r="P80" s="148"/>
    </row>
    <row r="81" spans="15:16" ht="12" customHeight="1">
      <c r="O81" s="70"/>
      <c r="P81" s="148"/>
    </row>
    <row r="82" spans="15:16" ht="12" customHeight="1">
      <c r="O82" s="70"/>
      <c r="P82" s="148"/>
    </row>
    <row r="83" spans="15:16" ht="12" customHeight="1">
      <c r="O83" s="70"/>
      <c r="P83" s="148"/>
    </row>
    <row r="84" spans="15:16" ht="12" customHeight="1">
      <c r="O84" s="70"/>
      <c r="P84" s="148"/>
    </row>
    <row r="85" spans="15:16" ht="12" customHeight="1">
      <c r="O85" s="70"/>
      <c r="P85" s="148"/>
    </row>
    <row r="86" spans="15:16" ht="12" customHeight="1">
      <c r="O86" s="70"/>
      <c r="P86" s="148"/>
    </row>
    <row r="87" spans="15:16" ht="12" customHeight="1">
      <c r="O87" s="70"/>
      <c r="P87" s="148"/>
    </row>
    <row r="88" spans="15:16" ht="12" customHeight="1">
      <c r="O88" s="70"/>
      <c r="P88" s="148"/>
    </row>
    <row r="89" spans="15:16" ht="12" customHeight="1">
      <c r="O89" s="70"/>
      <c r="P89" s="148"/>
    </row>
    <row r="90" spans="15:16" ht="12" customHeight="1">
      <c r="O90" s="70"/>
      <c r="P90" s="148"/>
    </row>
    <row r="91" spans="15:16" ht="12" customHeight="1">
      <c r="O91" s="70"/>
      <c r="P91" s="148"/>
    </row>
    <row r="92" spans="15:16" ht="12" customHeight="1">
      <c r="O92" s="70"/>
      <c r="P92" s="148"/>
    </row>
    <row r="93" spans="15:16" ht="12" customHeight="1">
      <c r="O93" s="70"/>
      <c r="P93" s="148"/>
    </row>
    <row r="94" spans="15:16" ht="12" customHeight="1">
      <c r="O94" s="70"/>
      <c r="P94" s="148"/>
    </row>
    <row r="95" spans="15:16" ht="12" customHeight="1">
      <c r="O95" s="70"/>
      <c r="P95" s="148"/>
    </row>
    <row r="96" spans="15:16" ht="12" customHeight="1">
      <c r="O96" s="70"/>
      <c r="P96" s="148"/>
    </row>
    <row r="97" spans="15:16" ht="12" customHeight="1">
      <c r="O97" s="70"/>
      <c r="P97" s="148"/>
    </row>
    <row r="98" spans="15:16" ht="12" customHeight="1">
      <c r="O98" s="70"/>
      <c r="P98" s="148"/>
    </row>
    <row r="99" spans="15:16" ht="12" customHeight="1">
      <c r="O99" s="70"/>
      <c r="P99" s="148"/>
    </row>
    <row r="100" spans="15:16" ht="12" customHeight="1">
      <c r="O100" s="70"/>
      <c r="P100" s="148"/>
    </row>
    <row r="101" spans="15:16" ht="12" customHeight="1">
      <c r="O101" s="70"/>
      <c r="P101" s="148"/>
    </row>
    <row r="102" spans="15:16" ht="12" customHeight="1">
      <c r="O102" s="70"/>
      <c r="P102" s="148"/>
    </row>
    <row r="103" spans="15:16" ht="12" customHeight="1">
      <c r="O103" s="70"/>
      <c r="P103" s="148"/>
    </row>
    <row r="104" spans="15:16" ht="12" customHeight="1">
      <c r="O104" s="70"/>
      <c r="P104" s="148"/>
    </row>
    <row r="105" spans="15:16" ht="12" customHeight="1">
      <c r="O105" s="70"/>
      <c r="P105" s="148"/>
    </row>
    <row r="106" spans="15:16" ht="12" customHeight="1">
      <c r="O106" s="70"/>
      <c r="P106" s="70"/>
    </row>
  </sheetData>
  <mergeCells count="11">
    <mergeCell ref="A67:M67"/>
    <mergeCell ref="A63:M63"/>
    <mergeCell ref="J4:M4"/>
    <mergeCell ref="A4:A5"/>
    <mergeCell ref="B4:E4"/>
    <mergeCell ref="F4:I4"/>
    <mergeCell ref="A1:M1"/>
    <mergeCell ref="A2:M2"/>
    <mergeCell ref="B61:B62"/>
    <mergeCell ref="D61:D62"/>
    <mergeCell ref="A66:M66"/>
  </mergeCells>
  <phoneticPr fontId="3"/>
  <printOptions horizontalCentered="1"/>
  <pageMargins left="0.70866141732283472" right="0.70866141732283472" top="0.59055118110236227" bottom="0.39370078740157483" header="0.39370078740157483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39"/>
  <sheetViews>
    <sheetView zoomScaleNormal="100" workbookViewId="0">
      <selection activeCell="M2" sqref="M2:W36"/>
    </sheetView>
  </sheetViews>
  <sheetFormatPr defaultColWidth="8.625" defaultRowHeight="15" customHeight="1"/>
  <cols>
    <col min="1" max="1" width="11.875" style="49" customWidth="1"/>
    <col min="2" max="2" width="2.375" style="49" customWidth="1"/>
    <col min="3" max="11" width="7.875" style="49" customWidth="1"/>
    <col min="12" max="12" width="8.625" style="49" customWidth="1"/>
    <col min="13" max="13" width="11.75" style="49" customWidth="1"/>
    <col min="14" max="14" width="3" style="49" bestFit="1" customWidth="1"/>
    <col min="15" max="16" width="5" style="49" bestFit="1" customWidth="1"/>
    <col min="17" max="17" width="7.5" style="49" bestFit="1" customWidth="1"/>
    <col min="18" max="19" width="6.5" style="49" bestFit="1" customWidth="1"/>
    <col min="20" max="23" width="5" style="49" bestFit="1" customWidth="1"/>
    <col min="24" max="16384" width="8.625" style="49"/>
  </cols>
  <sheetData>
    <row r="1" spans="1:11" s="35" customFormat="1" ht="14.25" customHeight="1">
      <c r="A1" s="33" t="s">
        <v>50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s="35" customFormat="1" ht="13.5" customHeight="1">
      <c r="A2" s="36" t="s">
        <v>51</v>
      </c>
      <c r="B2" s="135"/>
      <c r="C2" s="136"/>
      <c r="D2" s="136"/>
      <c r="E2" s="136"/>
      <c r="F2" s="136"/>
      <c r="G2" s="136"/>
      <c r="K2" s="36"/>
    </row>
    <row r="3" spans="1:11" s="35" customFormat="1" ht="13.5" customHeight="1">
      <c r="A3" s="173" t="s">
        <v>52</v>
      </c>
      <c r="B3" s="174"/>
      <c r="C3" s="179" t="s">
        <v>53</v>
      </c>
      <c r="D3" s="173"/>
      <c r="E3" s="173"/>
      <c r="F3" s="173"/>
      <c r="G3" s="180"/>
      <c r="H3" s="179" t="s">
        <v>54</v>
      </c>
      <c r="I3" s="173"/>
      <c r="J3" s="179" t="s">
        <v>55</v>
      </c>
      <c r="K3" s="173"/>
    </row>
    <row r="4" spans="1:11" s="35" customFormat="1" ht="13.5" customHeight="1">
      <c r="A4" s="175"/>
      <c r="B4" s="176"/>
      <c r="C4" s="163" t="s">
        <v>56</v>
      </c>
      <c r="D4" s="165" t="s">
        <v>57</v>
      </c>
      <c r="E4" s="167" t="s">
        <v>58</v>
      </c>
      <c r="F4" s="169" t="s">
        <v>59</v>
      </c>
      <c r="G4" s="170"/>
      <c r="H4" s="163" t="s">
        <v>56</v>
      </c>
      <c r="I4" s="165" t="s">
        <v>57</v>
      </c>
      <c r="J4" s="163" t="s">
        <v>56</v>
      </c>
      <c r="K4" s="171" t="s">
        <v>57</v>
      </c>
    </row>
    <row r="5" spans="1:11" s="35" customFormat="1" ht="13.5" customHeight="1">
      <c r="A5" s="177"/>
      <c r="B5" s="178"/>
      <c r="C5" s="164"/>
      <c r="D5" s="166"/>
      <c r="E5" s="168"/>
      <c r="F5" s="37" t="s">
        <v>56</v>
      </c>
      <c r="G5" s="37" t="s">
        <v>57</v>
      </c>
      <c r="H5" s="164"/>
      <c r="I5" s="166"/>
      <c r="J5" s="164"/>
      <c r="K5" s="172"/>
    </row>
    <row r="6" spans="1:11" s="43" customFormat="1" ht="14.25" customHeight="1">
      <c r="A6" s="38" t="s">
        <v>40</v>
      </c>
      <c r="B6" s="39" t="s">
        <v>60</v>
      </c>
      <c r="C6" s="40">
        <v>70.77</v>
      </c>
      <c r="D6" s="40">
        <v>76.010000000000005</v>
      </c>
      <c r="E6" s="40">
        <v>5.2400000000000091</v>
      </c>
      <c r="F6" s="41">
        <v>0</v>
      </c>
      <c r="G6" s="41">
        <v>0</v>
      </c>
      <c r="H6" s="40">
        <v>69.260000000000005</v>
      </c>
      <c r="I6" s="40">
        <v>74.73</v>
      </c>
      <c r="J6" s="40">
        <v>69.31</v>
      </c>
      <c r="K6" s="42">
        <v>74.66</v>
      </c>
    </row>
    <row r="7" spans="1:11" s="43" customFormat="1" ht="14.25" customHeight="1">
      <c r="A7" s="44" t="s">
        <v>188</v>
      </c>
      <c r="B7" s="45" t="s">
        <v>60</v>
      </c>
      <c r="C7" s="40">
        <v>72.760000000000005</v>
      </c>
      <c r="D7" s="40">
        <v>77.42</v>
      </c>
      <c r="E7" s="40">
        <v>4.66</v>
      </c>
      <c r="F7" s="41">
        <v>0</v>
      </c>
      <c r="G7" s="41">
        <v>0</v>
      </c>
      <c r="H7" s="40">
        <v>71.459999999999994</v>
      </c>
      <c r="I7" s="40">
        <v>76.739999999999995</v>
      </c>
      <c r="J7" s="40">
        <v>71.73</v>
      </c>
      <c r="K7" s="42">
        <v>76.89</v>
      </c>
    </row>
    <row r="8" spans="1:11" s="43" customFormat="1" ht="14.25" customHeight="1">
      <c r="A8" s="44" t="s">
        <v>166</v>
      </c>
      <c r="B8" s="45" t="s">
        <v>60</v>
      </c>
      <c r="C8" s="40">
        <v>73.89</v>
      </c>
      <c r="D8" s="40">
        <v>78.849999999999994</v>
      </c>
      <c r="E8" s="40">
        <v>4.9599999999999937</v>
      </c>
      <c r="F8" s="41">
        <v>0</v>
      </c>
      <c r="G8" s="41">
        <v>0</v>
      </c>
      <c r="H8" s="40">
        <v>72.959999999999994</v>
      </c>
      <c r="I8" s="40">
        <v>78.58</v>
      </c>
      <c r="J8" s="40">
        <v>73.349999999999994</v>
      </c>
      <c r="K8" s="42">
        <v>78.760000000000005</v>
      </c>
    </row>
    <row r="9" spans="1:11" s="43" customFormat="1" ht="14.25" customHeight="1">
      <c r="A9" s="44" t="s">
        <v>167</v>
      </c>
      <c r="B9" s="45" t="s">
        <v>60</v>
      </c>
      <c r="C9" s="40">
        <v>75.33</v>
      </c>
      <c r="D9" s="40">
        <v>80.87</v>
      </c>
      <c r="E9" s="40">
        <v>5.5400000000000063</v>
      </c>
      <c r="F9" s="41">
        <v>0</v>
      </c>
      <c r="G9" s="41">
        <v>0</v>
      </c>
      <c r="H9" s="40">
        <v>74.5</v>
      </c>
      <c r="I9" s="40">
        <v>80.42</v>
      </c>
      <c r="J9" s="40">
        <v>74.78</v>
      </c>
      <c r="K9" s="42">
        <v>80.48</v>
      </c>
    </row>
    <row r="10" spans="1:11" s="43" customFormat="1" ht="14.25" customHeight="1">
      <c r="A10" s="44" t="s">
        <v>39</v>
      </c>
      <c r="B10" s="45" t="s">
        <v>60</v>
      </c>
      <c r="C10" s="40">
        <v>76.27</v>
      </c>
      <c r="D10" s="40">
        <v>82.57</v>
      </c>
      <c r="E10" s="40">
        <v>6.3</v>
      </c>
      <c r="F10" s="40">
        <v>0</v>
      </c>
      <c r="G10" s="40">
        <v>0</v>
      </c>
      <c r="H10" s="40">
        <v>75.67</v>
      </c>
      <c r="I10" s="40">
        <v>81.92</v>
      </c>
      <c r="J10" s="40">
        <v>75.92</v>
      </c>
      <c r="K10" s="42">
        <v>81.900000000000006</v>
      </c>
    </row>
    <row r="11" spans="1:11" s="43" customFormat="1" ht="15" hidden="1" customHeight="1">
      <c r="A11" s="44" t="s">
        <v>189</v>
      </c>
      <c r="B11" s="45"/>
      <c r="C11" s="40">
        <v>76.430000000000007</v>
      </c>
      <c r="D11" s="40">
        <v>83.42</v>
      </c>
      <c r="E11" s="40">
        <v>6.99</v>
      </c>
      <c r="F11" s="40">
        <v>0.1600000000000108</v>
      </c>
      <c r="G11" s="40">
        <v>0.85000000000000853</v>
      </c>
      <c r="H11" s="40">
        <v>75.959999999999994</v>
      </c>
      <c r="I11" s="40">
        <v>82.38</v>
      </c>
      <c r="J11" s="40">
        <v>76.11</v>
      </c>
      <c r="K11" s="42">
        <v>82.11</v>
      </c>
    </row>
    <row r="12" spans="1:11" s="43" customFormat="1" ht="15" hidden="1" customHeight="1">
      <c r="A12" s="44" t="s">
        <v>190</v>
      </c>
      <c r="B12" s="45"/>
      <c r="C12" s="40">
        <v>76.63</v>
      </c>
      <c r="D12" s="40">
        <v>83.36</v>
      </c>
      <c r="E12" s="40">
        <v>6.73</v>
      </c>
      <c r="F12" s="40">
        <v>0.19999999999998863</v>
      </c>
      <c r="G12" s="40">
        <v>-6.0000000000002274E-2</v>
      </c>
      <c r="H12" s="40">
        <v>75.97</v>
      </c>
      <c r="I12" s="40">
        <v>82.39</v>
      </c>
      <c r="J12" s="40">
        <v>76.09</v>
      </c>
      <c r="K12" s="42">
        <v>82.22</v>
      </c>
    </row>
    <row r="13" spans="1:11" s="43" customFormat="1" ht="15" hidden="1" customHeight="1">
      <c r="A13" s="44" t="s">
        <v>191</v>
      </c>
      <c r="B13" s="45"/>
      <c r="C13" s="40">
        <v>76.48</v>
      </c>
      <c r="D13" s="40">
        <v>82.91</v>
      </c>
      <c r="E13" s="40">
        <v>6.4299999999999926</v>
      </c>
      <c r="F13" s="40">
        <v>-0.14999999999999147</v>
      </c>
      <c r="G13" s="40">
        <v>-0.45000000000000284</v>
      </c>
      <c r="H13" s="40">
        <v>76.14</v>
      </c>
      <c r="I13" s="40">
        <v>82.39</v>
      </c>
      <c r="J13" s="40">
        <v>76.25</v>
      </c>
      <c r="K13" s="42">
        <v>82.51</v>
      </c>
    </row>
    <row r="14" spans="1:11" s="43" customFormat="1" ht="15" hidden="1" customHeight="1">
      <c r="A14" s="44" t="s">
        <v>192</v>
      </c>
      <c r="B14" s="45"/>
      <c r="C14" s="40">
        <v>77.069999999999993</v>
      </c>
      <c r="D14" s="40">
        <v>83.72</v>
      </c>
      <c r="E14" s="40">
        <v>6.6500000000000057</v>
      </c>
      <c r="F14" s="40">
        <v>0.5899999999999892</v>
      </c>
      <c r="G14" s="40">
        <v>0.81000000000000227</v>
      </c>
      <c r="H14" s="40">
        <v>76.63</v>
      </c>
      <c r="I14" s="40">
        <v>83.02</v>
      </c>
      <c r="J14" s="40">
        <v>76.569999999999993</v>
      </c>
      <c r="K14" s="42">
        <v>82.98</v>
      </c>
    </row>
    <row r="15" spans="1:11" s="43" customFormat="1" ht="14.25" customHeight="1">
      <c r="A15" s="44" t="s">
        <v>193</v>
      </c>
      <c r="B15" s="45" t="s">
        <v>60</v>
      </c>
      <c r="C15" s="40">
        <v>77.41</v>
      </c>
      <c r="D15" s="40">
        <v>84.41</v>
      </c>
      <c r="E15" s="40">
        <v>7</v>
      </c>
      <c r="F15" s="40">
        <v>0.34000000000000341</v>
      </c>
      <c r="G15" s="40">
        <v>0.68999999999999773</v>
      </c>
      <c r="H15" s="40">
        <v>76.56</v>
      </c>
      <c r="I15" s="40">
        <v>83.41</v>
      </c>
      <c r="J15" s="40">
        <v>76.38</v>
      </c>
      <c r="K15" s="42">
        <v>82.85</v>
      </c>
    </row>
    <row r="16" spans="1:11" s="43" customFormat="1" ht="15" hidden="1" customHeight="1">
      <c r="A16" s="44" t="s">
        <v>194</v>
      </c>
      <c r="B16" s="45"/>
      <c r="C16" s="40">
        <v>77.52</v>
      </c>
      <c r="D16" s="40">
        <v>84.36</v>
      </c>
      <c r="E16" s="40">
        <v>6.84</v>
      </c>
      <c r="F16" s="40">
        <v>0.10999999999999943</v>
      </c>
      <c r="G16" s="40">
        <v>-4.9999999999997158E-2</v>
      </c>
      <c r="H16" s="40">
        <v>76.83</v>
      </c>
      <c r="I16" s="40">
        <v>83.58</v>
      </c>
      <c r="J16" s="40">
        <v>77.010000000000005</v>
      </c>
      <c r="K16" s="42">
        <v>83.59</v>
      </c>
    </row>
    <row r="17" spans="1:12" s="43" customFormat="1" ht="15" hidden="1" customHeight="1">
      <c r="A17" s="44" t="s">
        <v>195</v>
      </c>
      <c r="B17" s="45"/>
      <c r="C17" s="40">
        <v>77.58</v>
      </c>
      <c r="D17" s="40">
        <v>84.59</v>
      </c>
      <c r="E17" s="40">
        <v>7.01</v>
      </c>
      <c r="F17" s="40">
        <v>6.0000000000002274E-2</v>
      </c>
      <c r="G17" s="40">
        <v>0.23000000000000398</v>
      </c>
      <c r="H17" s="40">
        <v>77.14</v>
      </c>
      <c r="I17" s="40">
        <v>83.79</v>
      </c>
      <c r="J17" s="40">
        <v>77.19</v>
      </c>
      <c r="K17" s="42">
        <v>83.82</v>
      </c>
    </row>
    <row r="18" spans="1:12" s="43" customFormat="1" ht="15" hidden="1" customHeight="1">
      <c r="A18" s="44" t="s">
        <v>175</v>
      </c>
      <c r="B18" s="45"/>
      <c r="C18" s="40">
        <v>77.900000000000006</v>
      </c>
      <c r="D18" s="40">
        <v>85.05</v>
      </c>
      <c r="E18" s="40">
        <v>7.1499999999999915</v>
      </c>
      <c r="F18" s="40">
        <v>0.32000000000000739</v>
      </c>
      <c r="G18" s="40">
        <v>0.45999999999999375</v>
      </c>
      <c r="H18" s="40">
        <v>77.25</v>
      </c>
      <c r="I18" s="40">
        <v>84.26</v>
      </c>
      <c r="J18" s="40">
        <v>77.16</v>
      </c>
      <c r="K18" s="42">
        <v>84.01</v>
      </c>
    </row>
    <row r="19" spans="1:12" s="43" customFormat="1" ht="15" hidden="1" customHeight="1">
      <c r="A19" s="44" t="s">
        <v>176</v>
      </c>
      <c r="B19" s="45"/>
      <c r="C19" s="40">
        <v>77.77</v>
      </c>
      <c r="D19" s="40">
        <v>84.46</v>
      </c>
      <c r="E19" s="40">
        <v>6.69</v>
      </c>
      <c r="F19" s="40">
        <v>-0.13000000000000966</v>
      </c>
      <c r="G19" s="40">
        <v>-0.59000000000000341</v>
      </c>
      <c r="H19" s="40">
        <v>77.05</v>
      </c>
      <c r="I19" s="40">
        <v>83.97</v>
      </c>
      <c r="J19" s="40">
        <v>77.099999999999994</v>
      </c>
      <c r="K19" s="42">
        <v>83.99</v>
      </c>
    </row>
    <row r="20" spans="1:12" s="43" customFormat="1" ht="14.25" customHeight="1">
      <c r="A20" s="46" t="s">
        <v>177</v>
      </c>
      <c r="B20" s="45" t="s">
        <v>60</v>
      </c>
      <c r="C20" s="40">
        <v>78.55</v>
      </c>
      <c r="D20" s="40">
        <v>85.61</v>
      </c>
      <c r="E20" s="40">
        <v>7.06</v>
      </c>
      <c r="F20" s="40">
        <v>0.78000000000000114</v>
      </c>
      <c r="G20" s="40">
        <v>1.1500000000000057</v>
      </c>
      <c r="H20" s="40">
        <v>77.55</v>
      </c>
      <c r="I20" s="40">
        <v>84.84</v>
      </c>
      <c r="J20" s="40">
        <v>77.72</v>
      </c>
      <c r="K20" s="42">
        <v>84.6</v>
      </c>
    </row>
    <row r="21" spans="1:12" s="43" customFormat="1" ht="14.25" customHeight="1">
      <c r="A21" s="44" t="s">
        <v>178</v>
      </c>
      <c r="B21" s="47"/>
      <c r="C21" s="40">
        <v>78.790000000000006</v>
      </c>
      <c r="D21" s="40">
        <v>85.81</v>
      </c>
      <c r="E21" s="40">
        <v>7.02</v>
      </c>
      <c r="F21" s="40">
        <v>0.24000000000000909</v>
      </c>
      <c r="G21" s="40">
        <v>0.20000000000000284</v>
      </c>
      <c r="H21" s="40">
        <v>78.040000000000006</v>
      </c>
      <c r="I21" s="40">
        <v>85.03</v>
      </c>
      <c r="J21" s="40">
        <v>78.069999999999993</v>
      </c>
      <c r="K21" s="42">
        <v>84.93</v>
      </c>
    </row>
    <row r="22" spans="1:12" s="43" customFormat="1" ht="14.25" customHeight="1">
      <c r="A22" s="44" t="s">
        <v>179</v>
      </c>
      <c r="B22" s="47"/>
      <c r="C22" s="40">
        <v>78.819999999999993</v>
      </c>
      <c r="D22" s="40">
        <v>86.18</v>
      </c>
      <c r="E22" s="40">
        <v>7.3600000000000136</v>
      </c>
      <c r="F22" s="40">
        <v>2.9999999999986926E-2</v>
      </c>
      <c r="G22" s="40">
        <v>0.37000000000000455</v>
      </c>
      <c r="H22" s="40">
        <v>78.19</v>
      </c>
      <c r="I22" s="40">
        <v>85.47</v>
      </c>
      <c r="J22" s="40">
        <v>78.319999999999993</v>
      </c>
      <c r="K22" s="42">
        <v>85.23</v>
      </c>
    </row>
    <row r="23" spans="1:12" s="43" customFormat="1" ht="14.25" customHeight="1">
      <c r="A23" s="44" t="s">
        <v>180</v>
      </c>
      <c r="B23" s="47"/>
      <c r="C23" s="40">
        <v>78.959999999999994</v>
      </c>
      <c r="D23" s="40">
        <v>85.76</v>
      </c>
      <c r="E23" s="40">
        <v>6.8000000000000114</v>
      </c>
      <c r="F23" s="40">
        <v>0.14000000000000057</v>
      </c>
      <c r="G23" s="40">
        <v>-0.42000000000000171</v>
      </c>
      <c r="H23" s="40">
        <v>78.36</v>
      </c>
      <c r="I23" s="40">
        <v>85.13</v>
      </c>
      <c r="J23" s="40">
        <v>78.36</v>
      </c>
      <c r="K23" s="42">
        <v>85.33</v>
      </c>
    </row>
    <row r="24" spans="1:12" s="43" customFormat="1" ht="14.25" customHeight="1">
      <c r="A24" s="44" t="s">
        <v>181</v>
      </c>
      <c r="B24" s="47"/>
      <c r="C24" s="40">
        <v>78.77</v>
      </c>
      <c r="D24" s="40">
        <v>85.93</v>
      </c>
      <c r="E24" s="40">
        <v>7.1600000000000108</v>
      </c>
      <c r="F24" s="40">
        <v>-0.18999999999999773</v>
      </c>
      <c r="G24" s="40">
        <v>0.17000000000000171</v>
      </c>
      <c r="H24" s="40">
        <v>78.260000000000005</v>
      </c>
      <c r="I24" s="40">
        <v>85.56</v>
      </c>
      <c r="J24" s="40">
        <v>78.64</v>
      </c>
      <c r="K24" s="42">
        <v>85.59</v>
      </c>
    </row>
    <row r="25" spans="1:12" s="43" customFormat="1" ht="14.25" customHeight="1">
      <c r="A25" s="44" t="s">
        <v>182</v>
      </c>
      <c r="B25" s="45" t="s">
        <v>60</v>
      </c>
      <c r="C25" s="40">
        <v>79.05</v>
      </c>
      <c r="D25" s="40">
        <v>86.26</v>
      </c>
      <c r="E25" s="40">
        <v>7.210000000000008</v>
      </c>
      <c r="F25" s="40">
        <v>0.28000000000000114</v>
      </c>
      <c r="G25" s="40">
        <v>0.32999999999999829</v>
      </c>
      <c r="H25" s="40">
        <v>78.3</v>
      </c>
      <c r="I25" s="40">
        <v>85.78</v>
      </c>
      <c r="J25" s="40">
        <v>78.56</v>
      </c>
      <c r="K25" s="42">
        <v>85.52</v>
      </c>
    </row>
    <row r="26" spans="1:12" s="43" customFormat="1" ht="14.25" customHeight="1">
      <c r="A26" s="44" t="s">
        <v>183</v>
      </c>
      <c r="B26" s="47"/>
      <c r="C26" s="40">
        <v>79.28</v>
      </c>
      <c r="D26" s="40">
        <v>85.83</v>
      </c>
      <c r="E26" s="40">
        <v>6.55</v>
      </c>
      <c r="F26" s="40">
        <v>0.23000000000000398</v>
      </c>
      <c r="G26" s="40">
        <v>-0.43000000000000682</v>
      </c>
      <c r="H26" s="40">
        <v>78.45</v>
      </c>
      <c r="I26" s="40">
        <v>85.63</v>
      </c>
      <c r="J26" s="40">
        <v>79</v>
      </c>
      <c r="K26" s="42">
        <v>85.807765085704403</v>
      </c>
    </row>
    <row r="27" spans="1:12" s="43" customFormat="1" ht="14.25" customHeight="1">
      <c r="A27" s="44" t="s">
        <v>184</v>
      </c>
      <c r="B27" s="47"/>
      <c r="C27" s="40">
        <v>79.11</v>
      </c>
      <c r="D27" s="40">
        <v>86.03</v>
      </c>
      <c r="E27" s="40">
        <v>6.92</v>
      </c>
      <c r="F27" s="40">
        <v>-0.17000000000000171</v>
      </c>
      <c r="G27" s="40">
        <v>0.20000000000000284</v>
      </c>
      <c r="H27" s="40">
        <v>78.599999999999994</v>
      </c>
      <c r="I27" s="40">
        <v>86.06</v>
      </c>
      <c r="J27" s="40">
        <v>79.19</v>
      </c>
      <c r="K27" s="42">
        <v>85.99</v>
      </c>
      <c r="L27" s="48"/>
    </row>
    <row r="28" spans="1:12" ht="14.25" customHeight="1">
      <c r="A28" s="44" t="s">
        <v>185</v>
      </c>
      <c r="B28" s="47"/>
      <c r="C28" s="40">
        <v>79.400000000000006</v>
      </c>
      <c r="D28" s="40">
        <v>86.1</v>
      </c>
      <c r="E28" s="40">
        <v>6.6999999999999886</v>
      </c>
      <c r="F28" s="40">
        <v>0.29000000000000625</v>
      </c>
      <c r="G28" s="40">
        <v>6.9999999999993179E-2</v>
      </c>
      <c r="H28" s="40">
        <v>78.83</v>
      </c>
      <c r="I28" s="40">
        <v>85.94</v>
      </c>
      <c r="J28" s="40">
        <v>79.290000000000006</v>
      </c>
      <c r="K28" s="42">
        <v>86.05</v>
      </c>
      <c r="L28" s="48"/>
    </row>
    <row r="29" spans="1:12" ht="14.25" customHeight="1">
      <c r="A29" s="44" t="s">
        <v>186</v>
      </c>
      <c r="B29" s="47"/>
      <c r="C29" s="40">
        <v>79.690503329968706</v>
      </c>
      <c r="D29" s="40">
        <v>86.556866645518483</v>
      </c>
      <c r="E29" s="40">
        <v>6.8663633155497763</v>
      </c>
      <c r="F29" s="40">
        <v>0.29050332996870054</v>
      </c>
      <c r="G29" s="40">
        <v>0.45686664551848821</v>
      </c>
      <c r="H29" s="40">
        <v>78.88</v>
      </c>
      <c r="I29" s="40">
        <v>85.94</v>
      </c>
      <c r="J29" s="40">
        <v>79.59</v>
      </c>
      <c r="K29" s="42">
        <v>86.44</v>
      </c>
      <c r="L29" s="48"/>
    </row>
    <row r="30" spans="1:12" ht="14.25" customHeight="1">
      <c r="A30" s="44" t="s">
        <v>187</v>
      </c>
      <c r="B30" s="45" t="s">
        <v>35</v>
      </c>
      <c r="C30" s="40">
        <v>79.659467557716908</v>
      </c>
      <c r="D30" s="40">
        <v>86.373313293892963</v>
      </c>
      <c r="E30" s="40">
        <v>6.7138457361760544</v>
      </c>
      <c r="F30" s="40">
        <v>-3.1035772251797766E-2</v>
      </c>
      <c r="G30" s="40">
        <v>-0.18355335162551967</v>
      </c>
      <c r="H30" s="40">
        <v>79.2</v>
      </c>
      <c r="I30" s="40">
        <v>86.16</v>
      </c>
      <c r="J30" s="40">
        <v>79.55</v>
      </c>
      <c r="K30" s="42">
        <v>86.3</v>
      </c>
      <c r="L30" s="48"/>
    </row>
    <row r="31" spans="1:12" ht="14.25" customHeight="1">
      <c r="A31" s="44" t="s">
        <v>34</v>
      </c>
      <c r="B31" s="47"/>
      <c r="C31" s="40">
        <v>79.687839859647298</v>
      </c>
      <c r="D31" s="40">
        <v>86.349531695859184</v>
      </c>
      <c r="E31" s="40">
        <v>6.6616918362118867</v>
      </c>
      <c r="F31" s="40">
        <v>2.8372301930389199E-2</v>
      </c>
      <c r="G31" s="40">
        <v>-2.378159803377855E-2</v>
      </c>
      <c r="H31" s="40">
        <v>79.45</v>
      </c>
      <c r="I31" s="40">
        <v>86.06</v>
      </c>
      <c r="J31" s="40">
        <v>79.44</v>
      </c>
      <c r="K31" s="42">
        <v>85.9</v>
      </c>
      <c r="L31" s="48"/>
    </row>
    <row r="32" spans="1:12" ht="14.25" customHeight="1">
      <c r="A32" s="44" t="s">
        <v>33</v>
      </c>
      <c r="B32" s="47"/>
      <c r="C32" s="40">
        <v>79.817121820270174</v>
      </c>
      <c r="D32" s="40">
        <v>86.800006688831502</v>
      </c>
      <c r="E32" s="40">
        <v>6.9828848685613281</v>
      </c>
      <c r="F32" s="40">
        <v>0.12928196062287611</v>
      </c>
      <c r="G32" s="40">
        <v>0.45047499297231752</v>
      </c>
      <c r="H32" s="40">
        <v>79.430000000000007</v>
      </c>
      <c r="I32" s="40">
        <v>86.45</v>
      </c>
      <c r="J32" s="40">
        <v>79.94</v>
      </c>
      <c r="K32" s="42">
        <v>86.41</v>
      </c>
      <c r="L32" s="48"/>
    </row>
    <row r="33" spans="1:12" ht="14.25" customHeight="1">
      <c r="A33" s="44" t="s">
        <v>32</v>
      </c>
      <c r="B33" s="47"/>
      <c r="C33" s="40">
        <v>80.3321897182079</v>
      </c>
      <c r="D33" s="40">
        <v>86.536489789045731</v>
      </c>
      <c r="E33" s="40">
        <v>6.2043000708378315</v>
      </c>
      <c r="F33" s="40">
        <v>0.51506789793772612</v>
      </c>
      <c r="G33" s="40">
        <v>-0.26351689978577042</v>
      </c>
      <c r="H33" s="40">
        <v>79.87</v>
      </c>
      <c r="I33" s="40">
        <v>86.27</v>
      </c>
      <c r="J33" s="40">
        <v>80.209999999999994</v>
      </c>
      <c r="K33" s="42">
        <v>86.61</v>
      </c>
      <c r="L33" s="48"/>
    </row>
    <row r="34" spans="1:12" ht="14.25" customHeight="1">
      <c r="A34" s="44" t="s">
        <v>31</v>
      </c>
      <c r="B34" s="47"/>
      <c r="C34" s="40">
        <v>80.253688086533259</v>
      </c>
      <c r="D34" s="40">
        <v>86.686446505921012</v>
      </c>
      <c r="E34" s="40">
        <v>6.4327584193877527</v>
      </c>
      <c r="F34" s="40">
        <v>-7.8501631674640748E-2</v>
      </c>
      <c r="G34" s="40">
        <v>0.14995671687528045</v>
      </c>
      <c r="H34" s="40">
        <v>79.98</v>
      </c>
      <c r="I34" s="40">
        <v>86.63</v>
      </c>
      <c r="J34" s="40">
        <v>80.5</v>
      </c>
      <c r="K34" s="42">
        <v>86.83</v>
      </c>
      <c r="L34" s="48"/>
    </row>
    <row r="35" spans="1:12" ht="14.25" customHeight="1">
      <c r="A35" s="50" t="s">
        <v>61</v>
      </c>
      <c r="B35" s="51" t="s">
        <v>35</v>
      </c>
      <c r="C35" s="52">
        <v>80.760417607119507</v>
      </c>
      <c r="D35" s="52">
        <v>87.184258700179583</v>
      </c>
      <c r="E35" s="52">
        <v>6.4238410930600764</v>
      </c>
      <c r="F35" s="52">
        <v>0.50672952058624787</v>
      </c>
      <c r="G35" s="52">
        <v>0.49781219425857159</v>
      </c>
      <c r="H35" s="52">
        <v>82.34</v>
      </c>
      <c r="I35" s="52">
        <v>89.01</v>
      </c>
      <c r="J35" s="52">
        <v>80.790000000000006</v>
      </c>
      <c r="K35" s="53">
        <v>87.05</v>
      </c>
      <c r="L35" s="48"/>
    </row>
    <row r="36" spans="1:12" s="43" customFormat="1" ht="10.5" customHeight="1">
      <c r="A36" s="133" t="s">
        <v>62</v>
      </c>
      <c r="B36" s="137"/>
      <c r="C36" s="138"/>
      <c r="D36" s="138"/>
      <c r="E36" s="138"/>
      <c r="F36" s="139"/>
      <c r="G36" s="139"/>
    </row>
    <row r="37" spans="1:12" s="43" customFormat="1" ht="10.5" customHeight="1">
      <c r="A37" s="133" t="s">
        <v>63</v>
      </c>
      <c r="B37" s="137"/>
      <c r="C37" s="138"/>
      <c r="D37" s="138"/>
      <c r="E37" s="138"/>
      <c r="F37" s="139"/>
      <c r="G37" s="139"/>
    </row>
    <row r="38" spans="1:12" ht="10.5" customHeight="1">
      <c r="A38" s="54" t="s">
        <v>196</v>
      </c>
    </row>
    <row r="39" spans="1:12" ht="10.5" customHeight="1">
      <c r="A39" s="54" t="s">
        <v>197</v>
      </c>
    </row>
  </sheetData>
  <mergeCells count="12">
    <mergeCell ref="I4:I5"/>
    <mergeCell ref="J4:J5"/>
    <mergeCell ref="K4:K5"/>
    <mergeCell ref="A3:B5"/>
    <mergeCell ref="C3:G3"/>
    <mergeCell ref="H3:I3"/>
    <mergeCell ref="J3:K3"/>
    <mergeCell ref="C4:C5"/>
    <mergeCell ref="D4:D5"/>
    <mergeCell ref="E4:E5"/>
    <mergeCell ref="F4:G4"/>
    <mergeCell ref="H4:H5"/>
  </mergeCells>
  <phoneticPr fontId="3"/>
  <printOptions horizontalCentered="1"/>
  <pageMargins left="0.78740157480314965" right="0.78740157480314965" top="0.78740157480314965" bottom="0.78740157480314965" header="0.39370078740157483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90"/>
  <sheetViews>
    <sheetView zoomScaleNormal="100" workbookViewId="0">
      <selection activeCell="M2" sqref="M2:Y70"/>
    </sheetView>
  </sheetViews>
  <sheetFormatPr defaultColWidth="8.625" defaultRowHeight="12" customHeight="1"/>
  <cols>
    <col min="1" max="1" width="12" style="36" customWidth="1"/>
    <col min="2" max="2" width="2.375" style="36" customWidth="1"/>
    <col min="3" max="11" width="7.625" style="36" customWidth="1"/>
    <col min="12" max="12" width="8.625" style="36" customWidth="1"/>
    <col min="13" max="13" width="12" style="36" customWidth="1"/>
    <col min="14" max="14" width="5.875" style="36" customWidth="1"/>
    <col min="15" max="16384" width="8.625" style="36"/>
  </cols>
  <sheetData>
    <row r="1" spans="1:12" ht="14.25" customHeight="1">
      <c r="A1" s="33" t="s">
        <v>76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 ht="13.5" customHeight="1">
      <c r="A2" s="55" t="s">
        <v>75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2" ht="13.5" customHeight="1">
      <c r="A3" s="173" t="s">
        <v>71</v>
      </c>
      <c r="B3" s="180"/>
      <c r="C3" s="183" t="s">
        <v>70</v>
      </c>
      <c r="D3" s="184"/>
      <c r="E3" s="185"/>
      <c r="F3" s="183" t="s">
        <v>69</v>
      </c>
      <c r="G3" s="184"/>
      <c r="H3" s="184"/>
      <c r="I3" s="186" t="s">
        <v>68</v>
      </c>
      <c r="J3" s="187"/>
      <c r="K3" s="187"/>
    </row>
    <row r="4" spans="1:12" ht="13.5" customHeight="1">
      <c r="A4" s="181"/>
      <c r="B4" s="182"/>
      <c r="C4" s="131" t="s">
        <v>67</v>
      </c>
      <c r="D4" s="131" t="s">
        <v>66</v>
      </c>
      <c r="E4" s="131" t="s">
        <v>65</v>
      </c>
      <c r="F4" s="131" t="s">
        <v>67</v>
      </c>
      <c r="G4" s="131" t="s">
        <v>66</v>
      </c>
      <c r="H4" s="132" t="s">
        <v>65</v>
      </c>
      <c r="I4" s="131" t="s">
        <v>67</v>
      </c>
      <c r="J4" s="131" t="s">
        <v>66</v>
      </c>
      <c r="K4" s="132" t="s">
        <v>65</v>
      </c>
    </row>
    <row r="5" spans="1:12" ht="14.25" customHeight="1">
      <c r="A5" s="65" t="s">
        <v>64</v>
      </c>
      <c r="B5" s="64" t="s">
        <v>60</v>
      </c>
      <c r="C5" s="59">
        <v>95.759</v>
      </c>
      <c r="D5" s="59">
        <v>78.41</v>
      </c>
      <c r="E5" s="59">
        <v>35.632000000000005</v>
      </c>
      <c r="F5" s="59">
        <v>97.228000000000009</v>
      </c>
      <c r="G5" s="59">
        <v>86.146000000000001</v>
      </c>
      <c r="H5" s="58">
        <v>51.49</v>
      </c>
      <c r="I5" s="59">
        <v>1.4690000000000083</v>
      </c>
      <c r="J5" s="59">
        <v>7.7360000000000042</v>
      </c>
      <c r="K5" s="58">
        <v>15.857999999999997</v>
      </c>
    </row>
    <row r="6" spans="1:12" ht="14.25" customHeight="1">
      <c r="A6" s="61" t="s">
        <v>166</v>
      </c>
      <c r="B6" s="62" t="s">
        <v>60</v>
      </c>
      <c r="C6" s="59">
        <v>96.364999999999995</v>
      </c>
      <c r="D6" s="59">
        <v>79.856000000000009</v>
      </c>
      <c r="E6" s="59">
        <v>39.005000000000003</v>
      </c>
      <c r="F6" s="59">
        <v>97.716000000000008</v>
      </c>
      <c r="G6" s="59">
        <v>88.63</v>
      </c>
      <c r="H6" s="58">
        <v>56.48</v>
      </c>
      <c r="I6" s="59">
        <v>1.3510000000000133</v>
      </c>
      <c r="J6" s="59">
        <v>8.7739999999999867</v>
      </c>
      <c r="K6" s="58">
        <v>17.475000000000001</v>
      </c>
    </row>
    <row r="7" spans="1:12" ht="14.25" customHeight="1">
      <c r="A7" s="61" t="s">
        <v>167</v>
      </c>
      <c r="B7" s="62" t="s">
        <v>60</v>
      </c>
      <c r="C7" s="59">
        <v>96.795000000000002</v>
      </c>
      <c r="D7" s="59">
        <v>81.222999999999999</v>
      </c>
      <c r="E7" s="59">
        <v>44.295000000000002</v>
      </c>
      <c r="F7" s="59">
        <v>98.121000000000009</v>
      </c>
      <c r="G7" s="59">
        <v>90.167000000000002</v>
      </c>
      <c r="H7" s="58">
        <v>63.077000000000005</v>
      </c>
      <c r="I7" s="59">
        <v>1.3260000000000076</v>
      </c>
      <c r="J7" s="59">
        <v>8.9440000000000026</v>
      </c>
      <c r="K7" s="58">
        <v>18.782000000000004</v>
      </c>
    </row>
    <row r="8" spans="1:12" ht="14.25" customHeight="1">
      <c r="A8" s="61" t="s">
        <v>39</v>
      </c>
      <c r="B8" s="62" t="s">
        <v>60</v>
      </c>
      <c r="C8" s="59">
        <v>97.165999999999997</v>
      </c>
      <c r="D8" s="59">
        <v>83.411999999999992</v>
      </c>
      <c r="E8" s="59">
        <v>47.448</v>
      </c>
      <c r="F8" s="59">
        <v>98.44</v>
      </c>
      <c r="G8" s="59">
        <v>91.474000000000004</v>
      </c>
      <c r="H8" s="58">
        <v>67.951999999999998</v>
      </c>
      <c r="I8" s="59">
        <v>1.2740000000000151</v>
      </c>
      <c r="J8" s="59">
        <v>8.0620000000000118</v>
      </c>
      <c r="K8" s="58">
        <v>20.503999999999998</v>
      </c>
    </row>
    <row r="9" spans="1:12" ht="15" hidden="1" customHeight="1">
      <c r="A9" s="61" t="s">
        <v>168</v>
      </c>
      <c r="B9" s="62"/>
      <c r="C9" s="59">
        <v>97.385999999999996</v>
      </c>
      <c r="D9" s="59">
        <v>84.034999999999997</v>
      </c>
      <c r="E9" s="59">
        <v>47.371000000000002</v>
      </c>
      <c r="F9" s="59">
        <v>98.684000000000012</v>
      </c>
      <c r="G9" s="59">
        <v>91.397999999999996</v>
      </c>
      <c r="H9" s="58">
        <v>69.138999999999996</v>
      </c>
      <c r="I9" s="59">
        <v>1.298000000000016</v>
      </c>
      <c r="J9" s="59">
        <v>7.3629999999999853</v>
      </c>
      <c r="K9" s="58">
        <v>21.767999999999994</v>
      </c>
    </row>
    <row r="10" spans="1:12" ht="15" hidden="1" customHeight="1">
      <c r="A10" s="61" t="s">
        <v>169</v>
      </c>
      <c r="B10" s="62"/>
      <c r="C10" s="59">
        <v>97.641999999999996</v>
      </c>
      <c r="D10" s="59">
        <v>83.296999999999997</v>
      </c>
      <c r="E10" s="59">
        <v>46.735999999999997</v>
      </c>
      <c r="F10" s="59">
        <v>98.576999999999998</v>
      </c>
      <c r="G10" s="59">
        <v>91.938000000000002</v>
      </c>
      <c r="H10" s="58">
        <v>68.833999999999989</v>
      </c>
      <c r="I10" s="59">
        <v>0.93500000000000227</v>
      </c>
      <c r="J10" s="59">
        <v>8.6410000000000053</v>
      </c>
      <c r="K10" s="58">
        <v>22.097999999999992</v>
      </c>
    </row>
    <row r="11" spans="1:12" ht="15" hidden="1" customHeight="1">
      <c r="A11" s="61" t="s">
        <v>170</v>
      </c>
      <c r="B11" s="62"/>
      <c r="C11" s="59">
        <v>97.679000000000002</v>
      </c>
      <c r="D11" s="59">
        <v>83.486999999999995</v>
      </c>
      <c r="E11" s="59">
        <v>46.832000000000001</v>
      </c>
      <c r="F11" s="59">
        <v>98.375999999999991</v>
      </c>
      <c r="G11" s="59">
        <v>91.322999999999993</v>
      </c>
      <c r="H11" s="58">
        <v>69.051000000000002</v>
      </c>
      <c r="I11" s="59">
        <v>0.69699999999998852</v>
      </c>
      <c r="J11" s="59">
        <v>7.8359999999999985</v>
      </c>
      <c r="K11" s="58">
        <v>22.219000000000001</v>
      </c>
      <c r="L11" s="55"/>
    </row>
    <row r="12" spans="1:12" ht="15" hidden="1" customHeight="1">
      <c r="A12" s="61" t="s">
        <v>171</v>
      </c>
      <c r="B12" s="62"/>
      <c r="C12" s="59">
        <v>97.289000000000001</v>
      </c>
      <c r="D12" s="59">
        <v>84.78</v>
      </c>
      <c r="E12" s="59">
        <v>49.652000000000001</v>
      </c>
      <c r="F12" s="59">
        <v>98.537999999999997</v>
      </c>
      <c r="G12" s="59">
        <v>92.46</v>
      </c>
      <c r="H12" s="58">
        <v>72.406000000000006</v>
      </c>
      <c r="I12" s="59">
        <v>1.2489999999999952</v>
      </c>
      <c r="J12" s="59">
        <v>7.6799999999999926</v>
      </c>
      <c r="K12" s="58">
        <v>22.754000000000005</v>
      </c>
      <c r="L12" s="55"/>
    </row>
    <row r="13" spans="1:12" ht="14.25" customHeight="1">
      <c r="A13" s="61" t="s">
        <v>172</v>
      </c>
      <c r="B13" s="62" t="s">
        <v>60</v>
      </c>
      <c r="C13" s="59">
        <v>97.423000000000002</v>
      </c>
      <c r="D13" s="59">
        <v>84.543000000000006</v>
      </c>
      <c r="E13" s="59">
        <v>50.84</v>
      </c>
      <c r="F13" s="59">
        <v>98.662999999999997</v>
      </c>
      <c r="G13" s="59">
        <v>92.334999999999994</v>
      </c>
      <c r="H13" s="58">
        <v>72.67</v>
      </c>
      <c r="I13" s="59">
        <v>1.2399999999999949</v>
      </c>
      <c r="J13" s="59">
        <v>7.7919999999999874</v>
      </c>
      <c r="K13" s="58">
        <v>21.83</v>
      </c>
      <c r="L13" s="55"/>
    </row>
    <row r="14" spans="1:12" ht="15" hidden="1" customHeight="1">
      <c r="A14" s="61" t="s">
        <v>173</v>
      </c>
      <c r="B14" s="62"/>
      <c r="C14" s="59">
        <v>97.560999999999993</v>
      </c>
      <c r="D14" s="59">
        <v>84.724000000000004</v>
      </c>
      <c r="E14" s="59">
        <v>51.859000000000002</v>
      </c>
      <c r="F14" s="59">
        <v>98.75</v>
      </c>
      <c r="G14" s="59">
        <v>92.22399999999999</v>
      </c>
      <c r="H14" s="58">
        <v>72.507000000000005</v>
      </c>
      <c r="I14" s="59">
        <v>1.1890000000000072</v>
      </c>
      <c r="J14" s="59">
        <v>7.4999999999999858</v>
      </c>
      <c r="K14" s="58">
        <v>20.648000000000003</v>
      </c>
      <c r="L14" s="55"/>
    </row>
    <row r="15" spans="1:12" ht="15" hidden="1" customHeight="1">
      <c r="A15" s="61" t="s">
        <v>174</v>
      </c>
      <c r="B15" s="62"/>
      <c r="C15" s="59">
        <v>97.727000000000004</v>
      </c>
      <c r="D15" s="59">
        <v>84.792999999999992</v>
      </c>
      <c r="E15" s="59">
        <v>51.727999999999994</v>
      </c>
      <c r="F15" s="59">
        <v>98.736999999999995</v>
      </c>
      <c r="G15" s="59">
        <v>92.594999999999999</v>
      </c>
      <c r="H15" s="58">
        <v>73.765999999999991</v>
      </c>
      <c r="I15" s="59">
        <v>1.0099999999999909</v>
      </c>
      <c r="J15" s="59">
        <v>7.8020000000000067</v>
      </c>
      <c r="K15" s="58">
        <v>22.037999999999997</v>
      </c>
      <c r="L15" s="55"/>
    </row>
    <row r="16" spans="1:12" ht="15" hidden="1" customHeight="1">
      <c r="A16" s="61" t="s">
        <v>175</v>
      </c>
      <c r="B16" s="62"/>
      <c r="C16" s="59">
        <v>97.646999999999991</v>
      </c>
      <c r="D16" s="59">
        <v>85.262</v>
      </c>
      <c r="E16" s="59">
        <v>53.103000000000002</v>
      </c>
      <c r="F16" s="59">
        <v>98.748999999999995</v>
      </c>
      <c r="G16" s="59">
        <v>92.754000000000005</v>
      </c>
      <c r="H16" s="58">
        <v>74.897000000000006</v>
      </c>
      <c r="I16" s="59">
        <v>1.1020000000000039</v>
      </c>
      <c r="J16" s="59">
        <v>7.4920000000000044</v>
      </c>
      <c r="K16" s="58">
        <v>21.794000000000004</v>
      </c>
      <c r="L16" s="55"/>
    </row>
    <row r="17" spans="1:12" ht="15" hidden="1" customHeight="1">
      <c r="A17" s="61" t="s">
        <v>176</v>
      </c>
      <c r="B17" s="62"/>
      <c r="C17" s="59">
        <v>97.55436702703814</v>
      </c>
      <c r="D17" s="59">
        <v>84.734362554897984</v>
      </c>
      <c r="E17" s="59">
        <v>52.843730449787849</v>
      </c>
      <c r="F17" s="59">
        <v>98.397605889434601</v>
      </c>
      <c r="G17" s="59">
        <v>92.211368748950491</v>
      </c>
      <c r="H17" s="58">
        <v>73.910322462860464</v>
      </c>
      <c r="I17" s="59">
        <v>0.84323886239646129</v>
      </c>
      <c r="J17" s="59">
        <v>7.4770061940525068</v>
      </c>
      <c r="K17" s="58">
        <v>21.066592013072615</v>
      </c>
      <c r="L17" s="55"/>
    </row>
    <row r="18" spans="1:12" ht="14.25" customHeight="1">
      <c r="A18" s="63" t="s">
        <v>177</v>
      </c>
      <c r="B18" s="62" t="s">
        <v>60</v>
      </c>
      <c r="C18" s="59">
        <v>97.643999999999991</v>
      </c>
      <c r="D18" s="59">
        <v>84.852000000000004</v>
      </c>
      <c r="E18" s="59">
        <v>54.632000000000005</v>
      </c>
      <c r="F18" s="59">
        <v>98.588999999999999</v>
      </c>
      <c r="G18" s="59">
        <v>92.67</v>
      </c>
      <c r="H18" s="58">
        <v>75.539000000000001</v>
      </c>
      <c r="I18" s="59">
        <v>0.94500000000000739</v>
      </c>
      <c r="J18" s="59">
        <v>7.8179999999999978</v>
      </c>
      <c r="K18" s="58">
        <v>20.906999999999996</v>
      </c>
      <c r="L18" s="55"/>
    </row>
    <row r="19" spans="1:12" ht="14.25" customHeight="1">
      <c r="A19" s="61" t="s">
        <v>178</v>
      </c>
      <c r="B19" s="60"/>
      <c r="C19" s="59">
        <v>97.885999999999996</v>
      </c>
      <c r="D19" s="59">
        <v>85.899000000000001</v>
      </c>
      <c r="E19" s="59">
        <v>54.981999999999999</v>
      </c>
      <c r="F19" s="59">
        <v>98.692999999999998</v>
      </c>
      <c r="G19" s="59">
        <v>92.969000000000008</v>
      </c>
      <c r="H19" s="58">
        <v>76.305000000000007</v>
      </c>
      <c r="I19" s="59">
        <v>0.80700000000000216</v>
      </c>
      <c r="J19" s="59">
        <v>7.0700000000000074</v>
      </c>
      <c r="K19" s="58">
        <v>21.323000000000008</v>
      </c>
      <c r="L19" s="55"/>
    </row>
    <row r="20" spans="1:12" s="55" customFormat="1" ht="14.25" customHeight="1">
      <c r="A20" s="61" t="s">
        <v>179</v>
      </c>
      <c r="B20" s="60"/>
      <c r="C20" s="59">
        <v>97.753</v>
      </c>
      <c r="D20" s="59">
        <v>85.980999999999995</v>
      </c>
      <c r="E20" s="59">
        <v>55.527999999999999</v>
      </c>
      <c r="F20" s="59">
        <v>98.772999999999996</v>
      </c>
      <c r="G20" s="59">
        <v>93.114999999999995</v>
      </c>
      <c r="H20" s="58">
        <v>77.305999999999997</v>
      </c>
      <c r="I20" s="59">
        <v>1.02</v>
      </c>
      <c r="J20" s="59">
        <v>7.1340000000000146</v>
      </c>
      <c r="K20" s="58">
        <v>21.777999999999999</v>
      </c>
    </row>
    <row r="21" spans="1:12" s="55" customFormat="1" ht="14.25" customHeight="1">
      <c r="A21" s="61" t="s">
        <v>180</v>
      </c>
      <c r="B21" s="60"/>
      <c r="C21" s="59">
        <v>97.741</v>
      </c>
      <c r="D21" s="59">
        <v>85.935000000000002</v>
      </c>
      <c r="E21" s="59">
        <v>56.788000000000004</v>
      </c>
      <c r="F21" s="59">
        <v>98.626999999999995</v>
      </c>
      <c r="G21" s="59">
        <v>93.072999999999993</v>
      </c>
      <c r="H21" s="58">
        <v>77.150000000000006</v>
      </c>
      <c r="I21" s="59">
        <v>0.88599999999999568</v>
      </c>
      <c r="J21" s="59">
        <v>7.1380000000000052</v>
      </c>
      <c r="K21" s="58">
        <v>20.361999999999988</v>
      </c>
    </row>
    <row r="22" spans="1:12" s="55" customFormat="1" ht="14.25" customHeight="1">
      <c r="A22" s="61" t="s">
        <v>181</v>
      </c>
      <c r="B22" s="60"/>
      <c r="C22" s="59">
        <v>97.552999999999997</v>
      </c>
      <c r="D22" s="59">
        <v>85.307000000000002</v>
      </c>
      <c r="E22" s="59">
        <v>55.067</v>
      </c>
      <c r="F22" s="59">
        <v>98.703000000000003</v>
      </c>
      <c r="G22" s="59">
        <v>92.813999999999993</v>
      </c>
      <c r="H22" s="58">
        <v>77.647000000000006</v>
      </c>
      <c r="I22" s="59">
        <v>1.1500000000000057</v>
      </c>
      <c r="J22" s="59">
        <v>7.5069999999999908</v>
      </c>
      <c r="K22" s="58">
        <v>22.58</v>
      </c>
    </row>
    <row r="23" spans="1:12" s="55" customFormat="1" ht="14.25" customHeight="1">
      <c r="A23" s="61" t="s">
        <v>182</v>
      </c>
      <c r="B23" s="62" t="s">
        <v>60</v>
      </c>
      <c r="C23" s="59">
        <v>97.69</v>
      </c>
      <c r="D23" s="59">
        <v>85.412000000000006</v>
      </c>
      <c r="E23" s="59">
        <v>56.225000000000001</v>
      </c>
      <c r="F23" s="59">
        <v>98.506</v>
      </c>
      <c r="G23" s="59">
        <v>92.85</v>
      </c>
      <c r="H23" s="58">
        <v>77.772999999999996</v>
      </c>
      <c r="I23" s="59">
        <v>0.8160000000000025</v>
      </c>
      <c r="J23" s="59">
        <v>7.4379999999999882</v>
      </c>
      <c r="K23" s="58">
        <v>21.547999999999995</v>
      </c>
    </row>
    <row r="24" spans="1:12" ht="14.25" customHeight="1">
      <c r="A24" s="61" t="s">
        <v>183</v>
      </c>
      <c r="B24" s="60"/>
      <c r="C24" s="59">
        <v>97.888520330742836</v>
      </c>
      <c r="D24" s="59">
        <v>86.361019750220763</v>
      </c>
      <c r="E24" s="59">
        <v>57.317232253634764</v>
      </c>
      <c r="F24" s="59">
        <v>98.447591949137731</v>
      </c>
      <c r="G24" s="59">
        <v>92.821640412845156</v>
      </c>
      <c r="H24" s="58">
        <v>77.677351970272213</v>
      </c>
      <c r="I24" s="59">
        <v>0.55907161839489561</v>
      </c>
      <c r="J24" s="59">
        <v>6.4606206626243932</v>
      </c>
      <c r="K24" s="58">
        <v>20.360119716637449</v>
      </c>
      <c r="L24" s="55"/>
    </row>
    <row r="25" spans="1:12" ht="14.25" customHeight="1">
      <c r="A25" s="61" t="s">
        <v>184</v>
      </c>
      <c r="B25" s="60"/>
      <c r="C25" s="59">
        <v>97.966999999999999</v>
      </c>
      <c r="D25" s="59">
        <v>86.05</v>
      </c>
      <c r="E25" s="59">
        <v>57.003999999999998</v>
      </c>
      <c r="F25" s="59">
        <v>98.768038937887255</v>
      </c>
      <c r="G25" s="59">
        <v>92.922072725180826</v>
      </c>
      <c r="H25" s="58">
        <v>77.751559446725977</v>
      </c>
      <c r="I25" s="59">
        <v>0.801038937887256</v>
      </c>
      <c r="J25" s="59">
        <v>6.8720727251808142</v>
      </c>
      <c r="K25" s="58">
        <v>20.74755944672598</v>
      </c>
      <c r="L25" s="55"/>
    </row>
    <row r="26" spans="1:12" ht="14.25" customHeight="1">
      <c r="A26" s="61" t="s">
        <v>185</v>
      </c>
      <c r="B26" s="60"/>
      <c r="C26" s="59">
        <v>97.849287874711166</v>
      </c>
      <c r="D26" s="59">
        <v>86.706722001611809</v>
      </c>
      <c r="E26" s="59">
        <v>57.106961346045637</v>
      </c>
      <c r="F26" s="59">
        <v>98.509417533743886</v>
      </c>
      <c r="G26" s="59">
        <v>93.036952926030906</v>
      </c>
      <c r="H26" s="58">
        <v>78.033215752901015</v>
      </c>
      <c r="I26" s="59">
        <v>0.66012965903271947</v>
      </c>
      <c r="J26" s="59">
        <v>6.330230924419098</v>
      </c>
      <c r="K26" s="58">
        <v>20.926254406855378</v>
      </c>
      <c r="L26" s="55"/>
    </row>
    <row r="27" spans="1:12" ht="14.25" customHeight="1">
      <c r="A27" s="61" t="s">
        <v>186</v>
      </c>
      <c r="B27" s="60"/>
      <c r="C27" s="59">
        <v>98.13300000000001</v>
      </c>
      <c r="D27" s="59">
        <v>87.134999999999991</v>
      </c>
      <c r="E27" s="59">
        <v>58.631</v>
      </c>
      <c r="F27" s="59">
        <v>98.667000000000002</v>
      </c>
      <c r="G27" s="59">
        <v>93.182000000000002</v>
      </c>
      <c r="H27" s="58">
        <v>79.159000000000006</v>
      </c>
      <c r="I27" s="59">
        <v>0.53399999999999181</v>
      </c>
      <c r="J27" s="59">
        <v>6.0470000000000113</v>
      </c>
      <c r="K27" s="58">
        <v>20.528000000000006</v>
      </c>
      <c r="L27" s="55"/>
    </row>
    <row r="28" spans="1:12" ht="14.25" customHeight="1">
      <c r="A28" s="61" t="s">
        <v>187</v>
      </c>
      <c r="B28" s="62" t="s">
        <v>35</v>
      </c>
      <c r="C28" s="59">
        <v>98.056940877873046</v>
      </c>
      <c r="D28" s="59">
        <v>87.106414547243347</v>
      </c>
      <c r="E28" s="59">
        <v>58.799857403446175</v>
      </c>
      <c r="F28" s="59">
        <v>98.858437335921181</v>
      </c>
      <c r="G28" s="59">
        <v>93.142658485801036</v>
      </c>
      <c r="H28" s="58">
        <v>78.56452390915932</v>
      </c>
      <c r="I28" s="59">
        <v>0.80149645804813474</v>
      </c>
      <c r="J28" s="59">
        <v>6.0362439385576891</v>
      </c>
      <c r="K28" s="58">
        <v>19.764666505713144</v>
      </c>
      <c r="L28" s="55"/>
    </row>
    <row r="29" spans="1:12" ht="14.25" customHeight="1">
      <c r="A29" s="61" t="s">
        <v>34</v>
      </c>
      <c r="B29" s="60"/>
      <c r="C29" s="59">
        <v>97.942303691739824</v>
      </c>
      <c r="D29" s="59">
        <v>87.157532742744408</v>
      </c>
      <c r="E29" s="59">
        <v>59.053434866426656</v>
      </c>
      <c r="F29" s="59">
        <v>98.625276778887539</v>
      </c>
      <c r="G29" s="59">
        <v>93.067224347980158</v>
      </c>
      <c r="H29" s="58">
        <v>78.770325092713065</v>
      </c>
      <c r="I29" s="59">
        <v>0.68297308714771532</v>
      </c>
      <c r="J29" s="59">
        <v>5.90969160523575</v>
      </c>
      <c r="K29" s="58">
        <v>19.716890226286409</v>
      </c>
      <c r="L29" s="55"/>
    </row>
    <row r="30" spans="1:12" ht="14.25" customHeight="1">
      <c r="A30" s="61" t="s">
        <v>33</v>
      </c>
      <c r="B30" s="60"/>
      <c r="C30" s="59">
        <v>97.803292798811114</v>
      </c>
      <c r="D30" s="59">
        <v>87.195793430714062</v>
      </c>
      <c r="E30" s="59">
        <v>59.728673211473961</v>
      </c>
      <c r="F30" s="59">
        <v>98.8383795411075</v>
      </c>
      <c r="G30" s="59">
        <v>93.81695350040377</v>
      </c>
      <c r="H30" s="58">
        <v>79.729148524783838</v>
      </c>
      <c r="I30" s="59">
        <v>1.0350867422963859</v>
      </c>
      <c r="J30" s="59">
        <v>6.6211600696897079</v>
      </c>
      <c r="K30" s="58">
        <v>20.000475313309877</v>
      </c>
      <c r="L30" s="55"/>
    </row>
    <row r="31" spans="1:12" ht="14.25" customHeight="1">
      <c r="A31" s="61" t="s">
        <v>32</v>
      </c>
      <c r="B31" s="60"/>
      <c r="C31" s="59">
        <v>98.10505471272397</v>
      </c>
      <c r="D31" s="59">
        <v>88.144083409376947</v>
      </c>
      <c r="E31" s="59">
        <v>60.711277021507456</v>
      </c>
      <c r="F31" s="59">
        <v>98.786406469707785</v>
      </c>
      <c r="G31" s="59">
        <v>93.388107465859889</v>
      </c>
      <c r="H31" s="58">
        <v>79.362404252869609</v>
      </c>
      <c r="I31" s="59">
        <v>0.68135175698381545</v>
      </c>
      <c r="J31" s="59">
        <v>5.2440240564829423</v>
      </c>
      <c r="K31" s="58">
        <v>18.651127231362153</v>
      </c>
      <c r="L31" s="55"/>
    </row>
    <row r="32" spans="1:12" ht="14.25" customHeight="1">
      <c r="A32" s="61" t="s">
        <v>31</v>
      </c>
      <c r="B32" s="60"/>
      <c r="C32" s="59">
        <v>98.001703278438669</v>
      </c>
      <c r="D32" s="59">
        <v>88.433689679698119</v>
      </c>
      <c r="E32" s="59">
        <v>60.729526378795903</v>
      </c>
      <c r="F32" s="59">
        <v>98.885988880483239</v>
      </c>
      <c r="G32" s="59">
        <v>93.738861516652477</v>
      </c>
      <c r="H32" s="58">
        <v>79.024479146448016</v>
      </c>
      <c r="I32" s="59">
        <v>0.88428560204457085</v>
      </c>
      <c r="J32" s="59">
        <v>5.3051718369543579</v>
      </c>
      <c r="K32" s="58">
        <v>18.294952767652113</v>
      </c>
      <c r="L32" s="55"/>
    </row>
    <row r="33" spans="1:12" ht="14.25" customHeight="1">
      <c r="A33" s="57" t="s">
        <v>74</v>
      </c>
      <c r="B33" s="56" t="s">
        <v>35</v>
      </c>
      <c r="C33" s="116">
        <v>98.276766460421811</v>
      </c>
      <c r="D33" s="116">
        <v>89.008130658914226</v>
      </c>
      <c r="E33" s="116">
        <v>61.59591904147829</v>
      </c>
      <c r="F33" s="116">
        <v>99.116269881694663</v>
      </c>
      <c r="G33" s="116">
        <v>93.711319634523988</v>
      </c>
      <c r="H33" s="117">
        <v>80.65948892577957</v>
      </c>
      <c r="I33" s="116">
        <v>0.83950342127285182</v>
      </c>
      <c r="J33" s="116">
        <v>4.7031889756097627</v>
      </c>
      <c r="K33" s="117">
        <v>19.06356988430128</v>
      </c>
      <c r="L33" s="55"/>
    </row>
    <row r="34" spans="1:12" ht="10.5" customHeight="1">
      <c r="A34" s="133" t="s">
        <v>73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</row>
    <row r="35" spans="1:12" ht="10.5" customHeight="1">
      <c r="A35" s="133" t="s">
        <v>72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1:12" ht="10.5" customHeight="1">
      <c r="A36" s="54"/>
      <c r="L36" s="55"/>
    </row>
    <row r="37" spans="1:12" ht="12" customHeight="1">
      <c r="L37" s="55"/>
    </row>
    <row r="44" spans="1:12" ht="12" hidden="1" customHeight="1"/>
    <row r="45" spans="1:12" ht="12" hidden="1" customHeight="1"/>
    <row r="46" spans="1:12" ht="12" hidden="1" customHeight="1"/>
    <row r="47" spans="1:12" ht="12" hidden="1" customHeight="1"/>
    <row r="71" spans="13:23" ht="12" customHeight="1"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</row>
    <row r="72" spans="13:23" ht="12" customHeight="1"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</row>
    <row r="73" spans="13:23" ht="12" customHeight="1"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</row>
    <row r="74" spans="13:23" ht="12" customHeight="1"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</row>
    <row r="75" spans="13:23" ht="12" customHeight="1"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</row>
    <row r="76" spans="13:23" ht="12" customHeight="1"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</row>
    <row r="77" spans="13:23" ht="12" customHeight="1"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</row>
    <row r="78" spans="13:23" ht="12" customHeight="1"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</row>
    <row r="79" spans="13:23" ht="12" customHeight="1"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</row>
    <row r="80" spans="13:23" ht="12" customHeight="1"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</row>
    <row r="81" spans="13:23" ht="12" customHeight="1"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</row>
    <row r="82" spans="13:23" ht="12" customHeight="1"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</row>
    <row r="83" spans="13:23" ht="12" customHeight="1"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</row>
    <row r="84" spans="13:23" ht="12" customHeight="1"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</row>
    <row r="85" spans="13:23" ht="12" customHeight="1"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</row>
    <row r="86" spans="13:23" ht="12" customHeight="1"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</row>
    <row r="87" spans="13:23" ht="12" customHeight="1"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</row>
    <row r="88" spans="13:23" ht="12" customHeight="1"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</row>
    <row r="89" spans="13:23" ht="12" customHeight="1"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</row>
    <row r="90" spans="13:23" ht="12" customHeight="1"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</row>
  </sheetData>
  <mergeCells count="4">
    <mergeCell ref="A3:B4"/>
    <mergeCell ref="C3:E3"/>
    <mergeCell ref="F3:H3"/>
    <mergeCell ref="I3:K3"/>
  </mergeCells>
  <phoneticPr fontId="3"/>
  <printOptions horizontalCentered="1"/>
  <pageMargins left="0.70866141732283472" right="0.70866141732283472" top="6.4173228346456694" bottom="0.39370078740157483" header="0.39370078740157483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30"/>
  <sheetViews>
    <sheetView zoomScaleNormal="100" workbookViewId="0">
      <selection activeCell="N9" sqref="N9"/>
    </sheetView>
  </sheetViews>
  <sheetFormatPr defaultColWidth="8.625" defaultRowHeight="12" customHeight="1"/>
  <cols>
    <col min="1" max="1" width="2.375" style="71" customWidth="1"/>
    <col min="2" max="2" width="3.125" style="71" customWidth="1"/>
    <col min="3" max="3" width="15.75" style="71" customWidth="1"/>
    <col min="4" max="4" width="2.375" style="71" customWidth="1"/>
    <col min="5" max="8" width="15.375" style="71" customWidth="1"/>
    <col min="9" max="9" width="8.625" style="71" customWidth="1"/>
    <col min="10" max="10" width="2.875" style="71" customWidth="1"/>
    <col min="11" max="11" width="2.5" style="71" customWidth="1"/>
    <col min="12" max="12" width="12.75" style="71" customWidth="1"/>
    <col min="13" max="13" width="2.875" style="71" customWidth="1"/>
    <col min="14" max="14" width="13.75" style="71" customWidth="1"/>
    <col min="15" max="15" width="13.25" style="71" customWidth="1"/>
    <col min="16" max="16" width="13" style="71" customWidth="1"/>
    <col min="17" max="17" width="11.5" style="71" customWidth="1"/>
    <col min="18" max="16384" width="8.625" style="71"/>
  </cols>
  <sheetData>
    <row r="1" spans="1:8" ht="14.25" customHeight="1">
      <c r="A1" s="68" t="s">
        <v>77</v>
      </c>
      <c r="B1" s="69"/>
      <c r="C1" s="69"/>
      <c r="D1" s="69"/>
      <c r="E1" s="69"/>
      <c r="F1" s="69"/>
      <c r="G1" s="69"/>
      <c r="H1" s="69"/>
    </row>
    <row r="2" spans="1:8" s="124" customFormat="1" ht="13.5" customHeight="1">
      <c r="A2" s="123" t="s">
        <v>78</v>
      </c>
      <c r="B2" s="123"/>
      <c r="C2" s="123"/>
      <c r="H2" s="72" t="str">
        <f>'[1]6 生命表'!J2</f>
        <v>平成27年</v>
      </c>
    </row>
    <row r="3" spans="1:8" ht="15" customHeight="1">
      <c r="A3" s="162" t="s">
        <v>79</v>
      </c>
      <c r="B3" s="195"/>
      <c r="C3" s="195"/>
      <c r="D3" s="195"/>
      <c r="E3" s="195" t="s">
        <v>80</v>
      </c>
      <c r="F3" s="195"/>
      <c r="G3" s="195" t="s">
        <v>81</v>
      </c>
      <c r="H3" s="158"/>
    </row>
    <row r="4" spans="1:8" ht="27.95" customHeight="1">
      <c r="A4" s="196"/>
      <c r="B4" s="197"/>
      <c r="C4" s="197"/>
      <c r="D4" s="197"/>
      <c r="E4" s="66" t="s">
        <v>82</v>
      </c>
      <c r="F4" s="73" t="s">
        <v>83</v>
      </c>
      <c r="G4" s="66" t="s">
        <v>82</v>
      </c>
      <c r="H4" s="74" t="s">
        <v>83</v>
      </c>
    </row>
    <row r="5" spans="1:8" s="124" customFormat="1" ht="15" customHeight="1">
      <c r="A5" s="188" t="s">
        <v>84</v>
      </c>
      <c r="B5" s="188"/>
      <c r="C5" s="189"/>
      <c r="D5" s="125"/>
      <c r="E5" s="106">
        <v>80.768962122057616</v>
      </c>
      <c r="F5" s="107">
        <v>0.01</v>
      </c>
      <c r="G5" s="107">
        <v>87.187688205351847</v>
      </c>
      <c r="H5" s="108">
        <v>0</v>
      </c>
    </row>
    <row r="6" spans="1:8" s="124" customFormat="1" ht="15" customHeight="1">
      <c r="A6" s="192" t="s">
        <v>85</v>
      </c>
      <c r="B6" s="192"/>
      <c r="C6" s="193"/>
      <c r="D6" s="125"/>
      <c r="E6" s="106">
        <v>85.089107438523897</v>
      </c>
      <c r="F6" s="107">
        <v>4.33</v>
      </c>
      <c r="G6" s="107">
        <v>90.642330058098395</v>
      </c>
      <c r="H6" s="108">
        <v>3.46</v>
      </c>
    </row>
    <row r="7" spans="1:8" s="124" customFormat="1" ht="15" customHeight="1">
      <c r="A7" s="192" t="s">
        <v>86</v>
      </c>
      <c r="B7" s="192"/>
      <c r="C7" s="193"/>
      <c r="D7" s="125"/>
      <c r="E7" s="106">
        <v>80.944994722646442</v>
      </c>
      <c r="F7" s="107">
        <v>0.18</v>
      </c>
      <c r="G7" s="107">
        <v>87.628475435898139</v>
      </c>
      <c r="H7" s="108">
        <v>0.44</v>
      </c>
    </row>
    <row r="8" spans="1:8" s="124" customFormat="1" ht="15" customHeight="1">
      <c r="A8" s="192" t="s">
        <v>87</v>
      </c>
      <c r="B8" s="192"/>
      <c r="C8" s="193"/>
      <c r="D8" s="125"/>
      <c r="E8" s="106">
        <v>80.789817792157393</v>
      </c>
      <c r="F8" s="107">
        <v>0.03</v>
      </c>
      <c r="G8" s="107">
        <v>87.222181642508062</v>
      </c>
      <c r="H8" s="108">
        <v>0.04</v>
      </c>
    </row>
    <row r="9" spans="1:8" s="124" customFormat="1" ht="15" customHeight="1">
      <c r="A9" s="192" t="s">
        <v>88</v>
      </c>
      <c r="B9" s="192"/>
      <c r="C9" s="193"/>
      <c r="D9" s="125"/>
      <c r="E9" s="106">
        <v>81.927542934243874</v>
      </c>
      <c r="F9" s="107">
        <v>1.17</v>
      </c>
      <c r="G9" s="107">
        <v>88.560302601979785</v>
      </c>
      <c r="H9" s="108">
        <v>1.38</v>
      </c>
    </row>
    <row r="10" spans="1:8" s="124" customFormat="1" ht="20.100000000000001" customHeight="1">
      <c r="A10" s="192" t="s">
        <v>89</v>
      </c>
      <c r="B10" s="192"/>
      <c r="C10" s="193"/>
      <c r="D10" s="125"/>
      <c r="E10" s="106">
        <v>81.454072200198553</v>
      </c>
      <c r="F10" s="107">
        <v>0.69</v>
      </c>
      <c r="G10" s="107">
        <v>87.939554189233419</v>
      </c>
      <c r="H10" s="108">
        <v>0.76</v>
      </c>
    </row>
    <row r="11" spans="1:8" s="124" customFormat="1" ht="15" customHeight="1">
      <c r="A11" s="192" t="s">
        <v>90</v>
      </c>
      <c r="B11" s="192"/>
      <c r="C11" s="193"/>
      <c r="D11" s="125"/>
      <c r="E11" s="106">
        <v>80.875430568139137</v>
      </c>
      <c r="F11" s="107">
        <v>0.12</v>
      </c>
      <c r="G11" s="107">
        <v>87.330568674087843</v>
      </c>
      <c r="H11" s="108">
        <v>0.15</v>
      </c>
    </row>
    <row r="12" spans="1:8" s="124" customFormat="1" ht="15" customHeight="1">
      <c r="A12" s="192" t="s">
        <v>91</v>
      </c>
      <c r="B12" s="192"/>
      <c r="C12" s="193"/>
      <c r="D12" s="125"/>
      <c r="E12" s="106">
        <v>81.637710025254279</v>
      </c>
      <c r="F12" s="107">
        <v>0.88</v>
      </c>
      <c r="G12" s="107">
        <v>87.832787085247006</v>
      </c>
      <c r="H12" s="108">
        <v>0.65</v>
      </c>
    </row>
    <row r="13" spans="1:8" s="124" customFormat="1" ht="15" customHeight="1">
      <c r="A13" s="192" t="s">
        <v>92</v>
      </c>
      <c r="B13" s="192"/>
      <c r="C13" s="193"/>
      <c r="D13" s="125"/>
      <c r="E13" s="106">
        <v>80.891609331915063</v>
      </c>
      <c r="F13" s="107">
        <v>0.13</v>
      </c>
      <c r="G13" s="107">
        <v>87.222739577686212</v>
      </c>
      <c r="H13" s="108">
        <v>0.04</v>
      </c>
    </row>
    <row r="14" spans="1:8" s="124" customFormat="1" ht="15" customHeight="1">
      <c r="A14" s="192" t="s">
        <v>93</v>
      </c>
      <c r="B14" s="192"/>
      <c r="C14" s="193"/>
      <c r="D14" s="125"/>
      <c r="E14" s="106">
        <v>80.767557903619462</v>
      </c>
      <c r="F14" s="107">
        <v>0.01</v>
      </c>
      <c r="G14" s="107">
        <v>87.197405022162229</v>
      </c>
      <c r="H14" s="108">
        <v>0.01</v>
      </c>
    </row>
    <row r="15" spans="1:8" s="124" customFormat="1" ht="20.100000000000001" customHeight="1">
      <c r="A15" s="192" t="s">
        <v>94</v>
      </c>
      <c r="B15" s="192"/>
      <c r="C15" s="193"/>
      <c r="D15" s="125"/>
      <c r="E15" s="106">
        <v>80.955960074388457</v>
      </c>
      <c r="F15" s="107">
        <v>0.2</v>
      </c>
      <c r="G15" s="107">
        <v>87.312146041282247</v>
      </c>
      <c r="H15" s="108">
        <v>0.13</v>
      </c>
    </row>
    <row r="16" spans="1:8" s="124" customFormat="1" ht="15" customHeight="1">
      <c r="A16" s="192" t="s">
        <v>95</v>
      </c>
      <c r="B16" s="192"/>
      <c r="C16" s="193"/>
      <c r="D16" s="125"/>
      <c r="E16" s="106">
        <v>80.941863551621992</v>
      </c>
      <c r="F16" s="107">
        <v>0.18</v>
      </c>
      <c r="G16" s="107">
        <v>87.381936744632782</v>
      </c>
      <c r="H16" s="108">
        <v>0.2</v>
      </c>
    </row>
    <row r="17" spans="1:8" s="124" customFormat="1" ht="15" customHeight="1">
      <c r="A17" s="192" t="s">
        <v>96</v>
      </c>
      <c r="B17" s="192"/>
      <c r="C17" s="193"/>
      <c r="D17" s="125"/>
      <c r="E17" s="106">
        <v>80.937668821820509</v>
      </c>
      <c r="F17" s="107">
        <v>0.18</v>
      </c>
      <c r="G17" s="107">
        <v>87.670648684196379</v>
      </c>
      <c r="H17" s="108">
        <v>0.49</v>
      </c>
    </row>
    <row r="18" spans="1:8" s="124" customFormat="1" ht="15" customHeight="1">
      <c r="A18" s="192" t="s">
        <v>97</v>
      </c>
      <c r="B18" s="192"/>
      <c r="C18" s="193"/>
      <c r="D18" s="125"/>
      <c r="E18" s="106">
        <v>81.104286616766231</v>
      </c>
      <c r="F18" s="107">
        <v>0.34</v>
      </c>
      <c r="G18" s="107">
        <v>87.436481022352481</v>
      </c>
      <c r="H18" s="108">
        <v>0.25</v>
      </c>
    </row>
    <row r="19" spans="1:8" s="124" customFormat="1" ht="15" customHeight="1">
      <c r="B19" s="192" t="s">
        <v>98</v>
      </c>
      <c r="C19" s="194"/>
      <c r="D19" s="125"/>
      <c r="E19" s="106">
        <v>80.836125806103141</v>
      </c>
      <c r="F19" s="107">
        <v>0.08</v>
      </c>
      <c r="G19" s="107">
        <v>87.219925814185856</v>
      </c>
      <c r="H19" s="108">
        <v>0.04</v>
      </c>
    </row>
    <row r="20" spans="1:8" s="124" customFormat="1" ht="20.100000000000001" customHeight="1">
      <c r="A20" s="188" t="s">
        <v>99</v>
      </c>
      <c r="B20" s="188"/>
      <c r="C20" s="189"/>
      <c r="D20" s="125"/>
      <c r="E20" s="106">
        <v>81.352405675537099</v>
      </c>
      <c r="F20" s="107">
        <v>0.59</v>
      </c>
      <c r="G20" s="107">
        <v>87.460062188224612</v>
      </c>
      <c r="H20" s="108">
        <v>0.28000000000000003</v>
      </c>
    </row>
    <row r="21" spans="1:8" s="124" customFormat="1" ht="27.95" customHeight="1">
      <c r="A21" s="190" t="s">
        <v>100</v>
      </c>
      <c r="B21" s="190"/>
      <c r="C21" s="126" t="s">
        <v>101</v>
      </c>
      <c r="D21" s="127" t="s">
        <v>60</v>
      </c>
      <c r="E21" s="109">
        <v>88.132454143441407</v>
      </c>
      <c r="F21" s="110">
        <v>7.37</v>
      </c>
      <c r="G21" s="110">
        <v>93.882719911428183</v>
      </c>
      <c r="H21" s="111">
        <v>6.7</v>
      </c>
    </row>
    <row r="22" spans="1:8" s="124" customFormat="1" ht="27.95" customHeight="1">
      <c r="A22" s="191" t="s">
        <v>102</v>
      </c>
      <c r="B22" s="191"/>
      <c r="C22" s="122" t="s">
        <v>103</v>
      </c>
      <c r="D22" s="128"/>
      <c r="E22" s="112">
        <v>80.760417607119507</v>
      </c>
      <c r="F22" s="113">
        <v>0</v>
      </c>
      <c r="G22" s="114">
        <v>87.184258700179583</v>
      </c>
      <c r="H22" s="115">
        <v>0</v>
      </c>
    </row>
    <row r="23" spans="1:8" s="129" customFormat="1" ht="10.5" customHeight="1">
      <c r="A23" s="67" t="s">
        <v>104</v>
      </c>
      <c r="B23" s="67"/>
      <c r="D23" s="67"/>
      <c r="E23" s="67"/>
      <c r="F23" s="67"/>
      <c r="G23" s="67"/>
      <c r="H23" s="67"/>
    </row>
    <row r="24" spans="1:8" s="129" customFormat="1" ht="10.5" customHeight="1"/>
    <row r="25" spans="1:8" s="124" customFormat="1" ht="12" customHeight="1"/>
    <row r="26" spans="1:8" s="124" customFormat="1" ht="12" customHeight="1"/>
    <row r="29" spans="1:8" ht="12" customHeight="1">
      <c r="E29" s="77"/>
      <c r="F29" s="130"/>
    </row>
    <row r="30" spans="1:8" ht="12" customHeight="1">
      <c r="E30" s="77"/>
    </row>
  </sheetData>
  <mergeCells count="21">
    <mergeCell ref="A3:D4"/>
    <mergeCell ref="E3:F3"/>
    <mergeCell ref="G3:H3"/>
    <mergeCell ref="A8:C8"/>
    <mergeCell ref="A9:C9"/>
    <mergeCell ref="A10:C10"/>
    <mergeCell ref="A5:C5"/>
    <mergeCell ref="A6:C6"/>
    <mergeCell ref="A7:C7"/>
    <mergeCell ref="A14:C14"/>
    <mergeCell ref="A15:C15"/>
    <mergeCell ref="A16:C16"/>
    <mergeCell ref="A11:C11"/>
    <mergeCell ref="A12:C12"/>
    <mergeCell ref="A13:C13"/>
    <mergeCell ref="A20:C20"/>
    <mergeCell ref="A21:B21"/>
    <mergeCell ref="A22:B22"/>
    <mergeCell ref="A17:C17"/>
    <mergeCell ref="A18:C18"/>
    <mergeCell ref="B19:C19"/>
  </mergeCells>
  <phoneticPr fontId="3"/>
  <printOptions horizontalCentered="1"/>
  <pageMargins left="0.78740157480314965" right="0.78740157480314965" top="0.78740157480314965" bottom="0.78740157480314965" header="0.39370078740157483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19"/>
  <sheetViews>
    <sheetView zoomScaleNormal="100" workbookViewId="0">
      <selection activeCell="L13" sqref="L13"/>
    </sheetView>
  </sheetViews>
  <sheetFormatPr defaultColWidth="8.625" defaultRowHeight="12" customHeight="1"/>
  <cols>
    <col min="1" max="1" width="10.125" style="71" customWidth="1"/>
    <col min="2" max="6" width="15" style="71" customWidth="1"/>
    <col min="7" max="7" width="8.625" style="70" customWidth="1"/>
    <col min="8" max="10" width="8.625" style="71" customWidth="1"/>
    <col min="11" max="11" width="10.75" style="71" customWidth="1"/>
    <col min="12" max="16384" width="8.625" style="71"/>
  </cols>
  <sheetData>
    <row r="1" spans="1:7" ht="14.25" customHeight="1">
      <c r="A1" s="68" t="s">
        <v>105</v>
      </c>
      <c r="B1" s="69"/>
      <c r="C1" s="69"/>
      <c r="D1" s="69"/>
      <c r="E1" s="69"/>
      <c r="F1" s="69"/>
    </row>
    <row r="2" spans="1:7" ht="13.5" customHeight="1">
      <c r="A2" s="70" t="s">
        <v>106</v>
      </c>
      <c r="B2" s="70"/>
      <c r="C2" s="70"/>
      <c r="D2" s="70"/>
      <c r="E2" s="70"/>
      <c r="F2" s="72" t="str">
        <f>'[1]6 生命表'!J2</f>
        <v>平成27年</v>
      </c>
    </row>
    <row r="3" spans="1:7" ht="15.95" customHeight="1">
      <c r="A3" s="159" t="s">
        <v>107</v>
      </c>
      <c r="B3" s="158" t="s">
        <v>108</v>
      </c>
      <c r="C3" s="159"/>
      <c r="D3" s="162"/>
      <c r="E3" s="158" t="s">
        <v>109</v>
      </c>
      <c r="F3" s="199"/>
    </row>
    <row r="4" spans="1:7" ht="15.95" customHeight="1">
      <c r="A4" s="198"/>
      <c r="B4" s="73" t="s">
        <v>56</v>
      </c>
      <c r="C4" s="73" t="s">
        <v>57</v>
      </c>
      <c r="D4" s="73" t="s">
        <v>110</v>
      </c>
      <c r="E4" s="73" t="s">
        <v>56</v>
      </c>
      <c r="F4" s="74" t="s">
        <v>57</v>
      </c>
    </row>
    <row r="5" spans="1:7" ht="15.95" customHeight="1">
      <c r="A5" s="121" t="s">
        <v>111</v>
      </c>
      <c r="B5" s="100">
        <v>80.760417607119507</v>
      </c>
      <c r="C5" s="100">
        <v>87.184258700179583</v>
      </c>
      <c r="D5" s="100">
        <v>6.4238410930600764</v>
      </c>
      <c r="E5" s="100">
        <v>0</v>
      </c>
      <c r="F5" s="101">
        <v>0</v>
      </c>
    </row>
    <row r="6" spans="1:7" ht="24" customHeight="1">
      <c r="A6" s="121" t="s">
        <v>112</v>
      </c>
      <c r="B6" s="102">
        <v>80.62656212434301</v>
      </c>
      <c r="C6" s="102">
        <v>87.238922998036372</v>
      </c>
      <c r="D6" s="102">
        <v>6.6123608736933619</v>
      </c>
      <c r="E6" s="102">
        <v>-0.13385548277649661</v>
      </c>
      <c r="F6" s="103">
        <v>5.4664297856788835E-2</v>
      </c>
    </row>
    <row r="7" spans="1:7" ht="15.95" customHeight="1">
      <c r="A7" s="121" t="s">
        <v>113</v>
      </c>
      <c r="B7" s="102">
        <v>80.488127880275741</v>
      </c>
      <c r="C7" s="102">
        <v>87.342212734537554</v>
      </c>
      <c r="D7" s="102">
        <v>6.8540848542618136</v>
      </c>
      <c r="E7" s="102">
        <v>-0.27228972684376629</v>
      </c>
      <c r="F7" s="103">
        <v>0.15795403435797084</v>
      </c>
    </row>
    <row r="8" spans="1:7" ht="15.95" customHeight="1">
      <c r="A8" s="121" t="s">
        <v>114</v>
      </c>
      <c r="B8" s="102">
        <v>80.519356889808961</v>
      </c>
      <c r="C8" s="102">
        <v>86.78041342823667</v>
      </c>
      <c r="D8" s="102">
        <v>6.2610565384277095</v>
      </c>
      <c r="E8" s="102">
        <v>-0.24106071731054612</v>
      </c>
      <c r="F8" s="103">
        <v>-0.40384527194291309</v>
      </c>
    </row>
    <row r="9" spans="1:7" ht="15.95" customHeight="1">
      <c r="A9" s="121" t="s">
        <v>115</v>
      </c>
      <c r="B9" s="102">
        <v>79.33490776242428</v>
      </c>
      <c r="C9" s="102">
        <v>86.439312568048834</v>
      </c>
      <c r="D9" s="102">
        <v>7.1044048056245543</v>
      </c>
      <c r="E9" s="102">
        <v>-1.4255098446952275</v>
      </c>
      <c r="F9" s="103">
        <v>-0.74494613213074956</v>
      </c>
    </row>
    <row r="10" spans="1:7" ht="15.95" customHeight="1">
      <c r="A10" s="121" t="s">
        <v>116</v>
      </c>
      <c r="B10" s="102">
        <v>80.876668690876144</v>
      </c>
      <c r="C10" s="102">
        <v>87.831024766524436</v>
      </c>
      <c r="D10" s="102">
        <v>6.9543560756482918</v>
      </c>
      <c r="E10" s="102">
        <v>0.11625108375663729</v>
      </c>
      <c r="F10" s="103">
        <v>0.64676606634485267</v>
      </c>
    </row>
    <row r="11" spans="1:7" ht="24" customHeight="1">
      <c r="A11" s="121" t="s">
        <v>117</v>
      </c>
      <c r="B11" s="102">
        <v>81.18849898137529</v>
      </c>
      <c r="C11" s="102">
        <v>87.382011504921749</v>
      </c>
      <c r="D11" s="102">
        <v>6.1935125235464596</v>
      </c>
      <c r="E11" s="102">
        <v>0.42808137425578252</v>
      </c>
      <c r="F11" s="103">
        <v>0.19775280474216572</v>
      </c>
    </row>
    <row r="12" spans="1:7" ht="15.95" customHeight="1">
      <c r="A12" s="121" t="s">
        <v>118</v>
      </c>
      <c r="B12" s="102">
        <v>81.702239119200541</v>
      </c>
      <c r="C12" s="102">
        <v>88.13139917184867</v>
      </c>
      <c r="D12" s="102">
        <v>6.429160052648129</v>
      </c>
      <c r="E12" s="102">
        <v>0.94182151208103448</v>
      </c>
      <c r="F12" s="103">
        <v>0.94714047166908699</v>
      </c>
    </row>
    <row r="13" spans="1:7" ht="15.95" customHeight="1">
      <c r="A13" s="121" t="s">
        <v>119</v>
      </c>
      <c r="B13" s="102">
        <v>81.595554613255928</v>
      </c>
      <c r="C13" s="102">
        <v>87.869026080674416</v>
      </c>
      <c r="D13" s="102">
        <v>6.2734714674184886</v>
      </c>
      <c r="E13" s="102">
        <v>0.83513700613642072</v>
      </c>
      <c r="F13" s="103">
        <v>0.68476738049483288</v>
      </c>
    </row>
    <row r="14" spans="1:7" ht="15.95" customHeight="1">
      <c r="A14" s="121" t="s">
        <v>120</v>
      </c>
      <c r="B14" s="102">
        <v>81.246515846137413</v>
      </c>
      <c r="C14" s="102">
        <v>87.091440285178649</v>
      </c>
      <c r="D14" s="102">
        <v>5.844924439041236</v>
      </c>
      <c r="E14" s="102">
        <v>0.48609823901790605</v>
      </c>
      <c r="F14" s="103">
        <v>-9.2818415000934351E-2</v>
      </c>
    </row>
    <row r="15" spans="1:7" ht="15.95" customHeight="1">
      <c r="A15" s="122" t="s">
        <v>121</v>
      </c>
      <c r="B15" s="104">
        <v>81.153267397038292</v>
      </c>
      <c r="C15" s="104">
        <v>86.872656076212309</v>
      </c>
      <c r="D15" s="104">
        <v>5.7193886791740169</v>
      </c>
      <c r="E15" s="104">
        <v>0.39284978991878461</v>
      </c>
      <c r="F15" s="105">
        <v>-0.31160262396727489</v>
      </c>
    </row>
    <row r="16" spans="1:7" s="76" customFormat="1" ht="10.5" customHeight="1">
      <c r="A16" s="75"/>
      <c r="B16" s="75"/>
      <c r="C16" s="75"/>
      <c r="D16" s="75"/>
      <c r="E16" s="75"/>
      <c r="F16" s="75"/>
      <c r="G16" s="75"/>
    </row>
    <row r="19" spans="4:4" ht="12" customHeight="1">
      <c r="D19" s="77"/>
    </row>
  </sheetData>
  <mergeCells count="3">
    <mergeCell ref="A3:A4"/>
    <mergeCell ref="B3:D3"/>
    <mergeCell ref="E3:F3"/>
  </mergeCells>
  <phoneticPr fontId="3"/>
  <printOptions horizontalCentered="1"/>
  <pageMargins left="0.78740157480314965" right="0.78740157480314965" top="6.2992125984251972" bottom="0.98425196850393704" header="0.39370078740157483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67"/>
  <sheetViews>
    <sheetView workbookViewId="0">
      <pane xSplit="4" ySplit="4" topLeftCell="E5" activePane="bottomRight" state="frozen"/>
      <selection activeCell="N37" sqref="N37"/>
      <selection pane="topRight" activeCell="N37" sqref="N37"/>
      <selection pane="bottomLeft" activeCell="N37" sqref="N37"/>
      <selection pane="bottomRight" activeCell="G47" sqref="G47"/>
    </sheetView>
  </sheetViews>
  <sheetFormatPr defaultColWidth="8.625" defaultRowHeight="12" customHeight="1"/>
  <cols>
    <col min="1" max="4" width="3.125" style="80" customWidth="1"/>
    <col min="5" max="5" width="13.375" style="80" customWidth="1"/>
    <col min="6" max="10" width="13.25" style="80" customWidth="1"/>
    <col min="11" max="16384" width="8.625" style="80"/>
  </cols>
  <sheetData>
    <row r="1" spans="1:10" ht="14.25" customHeight="1">
      <c r="A1" s="78" t="s">
        <v>122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13.5" customHeight="1">
      <c r="A2" s="81"/>
      <c r="B2" s="81"/>
      <c r="C2" s="81"/>
      <c r="D2" s="81"/>
      <c r="E2" s="81"/>
      <c r="F2" s="81"/>
      <c r="G2" s="81"/>
      <c r="H2" s="81"/>
      <c r="I2" s="81"/>
      <c r="J2" s="82" t="s">
        <v>123</v>
      </c>
    </row>
    <row r="3" spans="1:10" ht="14.1" customHeight="1">
      <c r="A3" s="200" t="s">
        <v>124</v>
      </c>
      <c r="B3" s="201"/>
      <c r="C3" s="201"/>
      <c r="D3" s="201"/>
      <c r="E3" s="83" t="s">
        <v>125</v>
      </c>
      <c r="F3" s="83" t="s">
        <v>126</v>
      </c>
      <c r="G3" s="83" t="s">
        <v>127</v>
      </c>
      <c r="H3" s="201" t="s">
        <v>128</v>
      </c>
      <c r="I3" s="201"/>
      <c r="J3" s="84" t="s">
        <v>129</v>
      </c>
    </row>
    <row r="4" spans="1:10" ht="14.1" customHeight="1">
      <c r="A4" s="202"/>
      <c r="B4" s="203"/>
      <c r="C4" s="203"/>
      <c r="D4" s="203"/>
      <c r="E4" s="85" t="s">
        <v>201</v>
      </c>
      <c r="F4" s="85" t="s">
        <v>202</v>
      </c>
      <c r="G4" s="85" t="s">
        <v>203</v>
      </c>
      <c r="H4" s="86" t="s">
        <v>204</v>
      </c>
      <c r="I4" s="86" t="s">
        <v>205</v>
      </c>
      <c r="J4" s="87" t="s">
        <v>206</v>
      </c>
    </row>
    <row r="5" spans="1:10" s="89" customFormat="1" ht="21.95" customHeight="1">
      <c r="A5" s="88"/>
      <c r="B5" s="88"/>
      <c r="C5" s="88"/>
      <c r="D5" s="88"/>
      <c r="E5" s="204" t="s">
        <v>70</v>
      </c>
      <c r="F5" s="204"/>
      <c r="G5" s="204"/>
      <c r="H5" s="204"/>
      <c r="I5" s="204"/>
      <c r="J5" s="204"/>
    </row>
    <row r="6" spans="1:10" ht="11.25" customHeight="1">
      <c r="A6" s="90"/>
      <c r="B6" s="91">
        <v>0</v>
      </c>
      <c r="C6" s="90"/>
      <c r="D6" s="82" t="s">
        <v>130</v>
      </c>
      <c r="E6" s="94">
        <v>1.1961722488038617E-3</v>
      </c>
      <c r="F6" s="81">
        <v>100000</v>
      </c>
      <c r="G6" s="81">
        <v>119.61722488038617</v>
      </c>
      <c r="H6" s="81">
        <v>7666.6448187717124</v>
      </c>
      <c r="I6" s="81">
        <v>8076041.7607119502</v>
      </c>
      <c r="J6" s="95">
        <v>80.760417607119507</v>
      </c>
    </row>
    <row r="7" spans="1:10" ht="11.1" customHeight="1">
      <c r="A7" s="90"/>
      <c r="B7" s="90" t="s">
        <v>131</v>
      </c>
      <c r="C7" s="90"/>
      <c r="D7" s="82"/>
      <c r="E7" s="94">
        <v>3.9970627644836387E-4</v>
      </c>
      <c r="F7" s="81">
        <v>99880.382775119608</v>
      </c>
      <c r="G7" s="81">
        <v>39.922815889280358</v>
      </c>
      <c r="H7" s="81">
        <v>8982.8780864536384</v>
      </c>
      <c r="I7" s="81">
        <v>8068375.1158931786</v>
      </c>
      <c r="J7" s="95">
        <v>80.780378405828714</v>
      </c>
    </row>
    <row r="8" spans="1:10" ht="11.1" customHeight="1">
      <c r="A8" s="90"/>
      <c r="B8" s="90" t="s">
        <v>132</v>
      </c>
      <c r="C8" s="90"/>
      <c r="D8" s="82" t="s">
        <v>133</v>
      </c>
      <c r="E8" s="94">
        <v>1.3291725164588097E-4</v>
      </c>
      <c r="F8" s="81">
        <v>99840.459959230328</v>
      </c>
      <c r="G8" s="81">
        <v>13.270519540841521</v>
      </c>
      <c r="H8" s="81">
        <v>8319.4853916216598</v>
      </c>
      <c r="I8" s="81">
        <v>8059392.2378067253</v>
      </c>
      <c r="J8" s="95">
        <v>80.722707418392943</v>
      </c>
    </row>
    <row r="9" spans="1:10" ht="11.1" customHeight="1">
      <c r="A9" s="90"/>
      <c r="B9" s="90" t="s">
        <v>134</v>
      </c>
      <c r="C9" s="90"/>
      <c r="D9" s="82"/>
      <c r="E9" s="94">
        <v>5.2698420312835559E-4</v>
      </c>
      <c r="F9" s="81">
        <v>99827.189439689493</v>
      </c>
      <c r="G9" s="81">
        <v>52.607351877418161</v>
      </c>
      <c r="H9" s="81">
        <v>24950.221440937697</v>
      </c>
      <c r="I9" s="81">
        <v>8051072.7524151038</v>
      </c>
      <c r="J9" s="95">
        <v>80.650099412837349</v>
      </c>
    </row>
    <row r="10" spans="1:10" ht="11.1" customHeight="1">
      <c r="A10" s="90"/>
      <c r="B10" s="90" t="s">
        <v>135</v>
      </c>
      <c r="C10" s="90"/>
      <c r="D10" s="82"/>
      <c r="E10" s="94">
        <v>2.6458798097295233E-4</v>
      </c>
      <c r="F10" s="81">
        <v>99774.582087812072</v>
      </c>
      <c r="G10" s="81">
        <v>26.399155227034292</v>
      </c>
      <c r="H10" s="81">
        <v>49880.691255099278</v>
      </c>
      <c r="I10" s="81">
        <v>8026122.5309741665</v>
      </c>
      <c r="J10" s="95">
        <v>80.442557242788936</v>
      </c>
    </row>
    <row r="11" spans="1:10" ht="14.45" customHeight="1">
      <c r="A11" s="90"/>
      <c r="B11" s="90" t="s">
        <v>136</v>
      </c>
      <c r="C11" s="90"/>
      <c r="D11" s="82" t="s">
        <v>137</v>
      </c>
      <c r="E11" s="94">
        <v>2.5181706741496113E-3</v>
      </c>
      <c r="F11" s="81">
        <v>100000</v>
      </c>
      <c r="G11" s="81">
        <v>251.81706741495873</v>
      </c>
      <c r="H11" s="81">
        <v>99799.920992883985</v>
      </c>
      <c r="I11" s="81">
        <v>8076041.7607119512</v>
      </c>
      <c r="J11" s="95">
        <v>80.760417607119507</v>
      </c>
    </row>
    <row r="12" spans="1:10" ht="11.1" customHeight="1">
      <c r="A12" s="90"/>
      <c r="B12" s="90" t="s">
        <v>138</v>
      </c>
      <c r="C12" s="90"/>
      <c r="D12" s="82"/>
      <c r="E12" s="94">
        <v>4.0472175379426646E-4</v>
      </c>
      <c r="F12" s="81">
        <v>99748.182932585041</v>
      </c>
      <c r="G12" s="81">
        <v>40.370259534262004</v>
      </c>
      <c r="H12" s="81">
        <v>99727.997802817903</v>
      </c>
      <c r="I12" s="81">
        <v>7976241.8397190683</v>
      </c>
      <c r="J12" s="95">
        <v>79.963780845108957</v>
      </c>
    </row>
    <row r="13" spans="1:10" ht="11.1" customHeight="1">
      <c r="A13" s="90"/>
      <c r="B13" s="90" t="s">
        <v>139</v>
      </c>
      <c r="C13" s="90"/>
      <c r="D13" s="82"/>
      <c r="E13" s="94">
        <v>2.6827632461435278E-4</v>
      </c>
      <c r="F13" s="81">
        <v>99707.812673050779</v>
      </c>
      <c r="G13" s="81">
        <v>26.749245519255055</v>
      </c>
      <c r="H13" s="81">
        <v>99694.438050291152</v>
      </c>
      <c r="I13" s="81">
        <v>7876513.8419162501</v>
      </c>
      <c r="J13" s="95">
        <v>78.995954587269068</v>
      </c>
    </row>
    <row r="14" spans="1:10" ht="11.1" customHeight="1">
      <c r="A14" s="90"/>
      <c r="B14" s="90" t="s">
        <v>140</v>
      </c>
      <c r="C14" s="90"/>
      <c r="D14" s="82"/>
      <c r="E14" s="94">
        <v>1.3788348845225786E-4</v>
      </c>
      <c r="F14" s="81">
        <v>99681.063427531524</v>
      </c>
      <c r="G14" s="81">
        <v>13.744372758010286</v>
      </c>
      <c r="H14" s="81">
        <v>99674.191241152526</v>
      </c>
      <c r="I14" s="81">
        <v>7776819.4038659595</v>
      </c>
      <c r="J14" s="95">
        <v>78.017018844504335</v>
      </c>
    </row>
    <row r="15" spans="1:10" ht="11.1" customHeight="1">
      <c r="A15" s="90"/>
      <c r="B15" s="90">
        <v>4</v>
      </c>
      <c r="C15" s="90"/>
      <c r="D15" s="82"/>
      <c r="E15" s="94">
        <v>1.3146650890685601E-4</v>
      </c>
      <c r="F15" s="81">
        <v>99667.319054773514</v>
      </c>
      <c r="G15" s="81">
        <v>13.102914488234092</v>
      </c>
      <c r="H15" s="81">
        <v>99660.767597529397</v>
      </c>
      <c r="I15" s="81">
        <v>7677145.2126248069</v>
      </c>
      <c r="J15" s="95">
        <v>77.027708635422698</v>
      </c>
    </row>
    <row r="16" spans="1:10" ht="14.45" customHeight="1">
      <c r="A16" s="90">
        <v>5</v>
      </c>
      <c r="B16" s="90" t="s">
        <v>141</v>
      </c>
      <c r="C16" s="90">
        <v>9</v>
      </c>
      <c r="D16" s="82"/>
      <c r="E16" s="94">
        <v>1.313111417503775E-4</v>
      </c>
      <c r="F16" s="81">
        <v>99654.21614028528</v>
      </c>
      <c r="G16" s="81">
        <v>13.085708901620819</v>
      </c>
      <c r="H16" s="81">
        <v>498238.36642917234</v>
      </c>
      <c r="I16" s="81">
        <v>7577484.4450272769</v>
      </c>
      <c r="J16" s="95">
        <v>76.037770788947824</v>
      </c>
    </row>
    <row r="17" spans="1:10" ht="11.1" customHeight="1">
      <c r="A17" s="90">
        <v>10</v>
      </c>
      <c r="B17" s="90" t="s">
        <v>142</v>
      </c>
      <c r="C17" s="90">
        <v>14</v>
      </c>
      <c r="D17" s="82"/>
      <c r="E17" s="94">
        <v>2.5284374667187455E-4</v>
      </c>
      <c r="F17" s="81">
        <v>99641.130431383659</v>
      </c>
      <c r="G17" s="81">
        <v>25.193636740892543</v>
      </c>
      <c r="H17" s="81">
        <v>498178.93471502117</v>
      </c>
      <c r="I17" s="81">
        <v>7079246.0785981044</v>
      </c>
      <c r="J17" s="95">
        <v>71.047428385741966</v>
      </c>
    </row>
    <row r="18" spans="1:10" ht="11.1" customHeight="1">
      <c r="A18" s="90">
        <v>15</v>
      </c>
      <c r="B18" s="90" t="s">
        <v>141</v>
      </c>
      <c r="C18" s="90">
        <v>19</v>
      </c>
      <c r="D18" s="82"/>
      <c r="E18" s="94">
        <v>1.8788723442082599E-3</v>
      </c>
      <c r="F18" s="81">
        <v>99615.936794642766</v>
      </c>
      <c r="G18" s="81">
        <v>187.16562868584879</v>
      </c>
      <c r="H18" s="81">
        <v>497661.72130499134</v>
      </c>
      <c r="I18" s="81">
        <v>6581067.143883083</v>
      </c>
      <c r="J18" s="95">
        <v>66.064400492964154</v>
      </c>
    </row>
    <row r="19" spans="1:10" ht="11.1" customHeight="1">
      <c r="A19" s="90">
        <v>20</v>
      </c>
      <c r="B19" s="90" t="s">
        <v>141</v>
      </c>
      <c r="C19" s="90">
        <v>24</v>
      </c>
      <c r="D19" s="82"/>
      <c r="E19" s="94">
        <v>2.6648259894599298E-3</v>
      </c>
      <c r="F19" s="81">
        <v>99428.771165956918</v>
      </c>
      <c r="G19" s="81">
        <v>264.96037350311235</v>
      </c>
      <c r="H19" s="81">
        <v>496503.97183280217</v>
      </c>
      <c r="I19" s="81">
        <v>6083405.4225780927</v>
      </c>
      <c r="J19" s="95">
        <v>61.183552318314973</v>
      </c>
    </row>
    <row r="20" spans="1:10" ht="11.1" customHeight="1">
      <c r="A20" s="90">
        <v>25</v>
      </c>
      <c r="B20" s="90" t="s">
        <v>143</v>
      </c>
      <c r="C20" s="90">
        <v>29</v>
      </c>
      <c r="D20" s="82"/>
      <c r="E20" s="94">
        <v>2.9773656624105631E-3</v>
      </c>
      <c r="F20" s="81">
        <v>99163.810792453805</v>
      </c>
      <c r="G20" s="81">
        <v>295.24692520723329</v>
      </c>
      <c r="H20" s="81">
        <v>495081.52334079094</v>
      </c>
      <c r="I20" s="81">
        <v>5586901.4507452901</v>
      </c>
      <c r="J20" s="95">
        <v>56.340124548445083</v>
      </c>
    </row>
    <row r="21" spans="1:10" ht="14.45" customHeight="1">
      <c r="A21" s="90">
        <v>30</v>
      </c>
      <c r="B21" s="90" t="s">
        <v>143</v>
      </c>
      <c r="C21" s="90">
        <v>34</v>
      </c>
      <c r="D21" s="82"/>
      <c r="E21" s="94">
        <v>2.7084088452491856E-3</v>
      </c>
      <c r="F21" s="81">
        <v>98868.563867246572</v>
      </c>
      <c r="G21" s="81">
        <v>267.77649289513647</v>
      </c>
      <c r="H21" s="81">
        <v>493679.37268497888</v>
      </c>
      <c r="I21" s="81">
        <v>5091819.9274044996</v>
      </c>
      <c r="J21" s="95">
        <v>51.500899054642083</v>
      </c>
    </row>
    <row r="22" spans="1:10" ht="11.1" customHeight="1">
      <c r="A22" s="90">
        <v>35</v>
      </c>
      <c r="B22" s="90" t="s">
        <v>144</v>
      </c>
      <c r="C22" s="90">
        <v>39</v>
      </c>
      <c r="D22" s="82"/>
      <c r="E22" s="94">
        <v>3.2861899236102036E-3</v>
      </c>
      <c r="F22" s="81">
        <v>98600.787374351436</v>
      </c>
      <c r="G22" s="81">
        <v>324.02091392962029</v>
      </c>
      <c r="H22" s="81">
        <v>492275.74633144552</v>
      </c>
      <c r="I22" s="81">
        <v>4598140.5547195217</v>
      </c>
      <c r="J22" s="95">
        <v>46.633913147793123</v>
      </c>
    </row>
    <row r="23" spans="1:10" ht="11.1" customHeight="1">
      <c r="A23" s="90">
        <v>40</v>
      </c>
      <c r="B23" s="90" t="s">
        <v>141</v>
      </c>
      <c r="C23" s="90">
        <v>44</v>
      </c>
      <c r="D23" s="82"/>
      <c r="E23" s="94">
        <v>6.7229813347681232E-3</v>
      </c>
      <c r="F23" s="81">
        <v>98276.766460421815</v>
      </c>
      <c r="G23" s="81">
        <v>660.71286655477888</v>
      </c>
      <c r="H23" s="81">
        <v>489866.62282911793</v>
      </c>
      <c r="I23" s="81">
        <v>4105864.8083880749</v>
      </c>
      <c r="J23" s="95">
        <v>41.778590772434455</v>
      </c>
    </row>
    <row r="24" spans="1:10" ht="11.1" customHeight="1">
      <c r="A24" s="90">
        <v>45</v>
      </c>
      <c r="B24" s="90" t="s">
        <v>145</v>
      </c>
      <c r="C24" s="90">
        <v>49</v>
      </c>
      <c r="D24" s="82"/>
      <c r="E24" s="94">
        <v>9.9365811925290169E-3</v>
      </c>
      <c r="F24" s="81">
        <v>97616.053593867036</v>
      </c>
      <c r="G24" s="81">
        <v>969.96984222972242</v>
      </c>
      <c r="H24" s="81">
        <v>485842.4926878867</v>
      </c>
      <c r="I24" s="81">
        <v>3615998.185558957</v>
      </c>
      <c r="J24" s="95">
        <v>37.043068762064159</v>
      </c>
    </row>
    <row r="25" spans="1:10" ht="11.1" customHeight="1">
      <c r="A25" s="90">
        <v>50</v>
      </c>
      <c r="B25" s="90" t="s">
        <v>146</v>
      </c>
      <c r="C25" s="90">
        <v>54</v>
      </c>
      <c r="D25" s="82"/>
      <c r="E25" s="94">
        <v>1.6131327435522577E-2</v>
      </c>
      <c r="F25" s="81">
        <v>96646.083751637314</v>
      </c>
      <c r="G25" s="81">
        <v>1559.0296223586047</v>
      </c>
      <c r="H25" s="81">
        <v>479587.58449012082</v>
      </c>
      <c r="I25" s="81">
        <v>3130155.6928710705</v>
      </c>
      <c r="J25" s="95">
        <v>32.387817192003304</v>
      </c>
    </row>
    <row r="26" spans="1:10" ht="14.45" customHeight="1">
      <c r="A26" s="90">
        <v>55</v>
      </c>
      <c r="B26" s="90" t="s">
        <v>146</v>
      </c>
      <c r="C26" s="90">
        <v>59</v>
      </c>
      <c r="D26" s="82"/>
      <c r="E26" s="94">
        <v>2.3015311682567291E-2</v>
      </c>
      <c r="F26" s="81">
        <v>95087.054129278709</v>
      </c>
      <c r="G26" s="81">
        <v>2188.4581877625023</v>
      </c>
      <c r="H26" s="81">
        <v>470461.34914761584</v>
      </c>
      <c r="I26" s="81">
        <v>2650568.1083809491</v>
      </c>
      <c r="J26" s="95">
        <v>27.875173257310955</v>
      </c>
    </row>
    <row r="27" spans="1:10" ht="11.1" customHeight="1">
      <c r="A27" s="90">
        <v>60</v>
      </c>
      <c r="B27" s="90" t="s">
        <v>147</v>
      </c>
      <c r="C27" s="90">
        <v>64</v>
      </c>
      <c r="D27" s="82"/>
      <c r="E27" s="94">
        <v>4.1878623063917854E-2</v>
      </c>
      <c r="F27" s="81">
        <v>92898.595941516207</v>
      </c>
      <c r="G27" s="81">
        <v>3890.4652826019737</v>
      </c>
      <c r="H27" s="81">
        <v>455546.81883767853</v>
      </c>
      <c r="I27" s="81">
        <v>2180106.7592333336</v>
      </c>
      <c r="J27" s="95">
        <v>23.467596438226124</v>
      </c>
    </row>
    <row r="28" spans="1:10" ht="11.1" customHeight="1">
      <c r="A28" s="90">
        <v>65</v>
      </c>
      <c r="B28" s="90" t="s">
        <v>148</v>
      </c>
      <c r="C28" s="90">
        <v>69</v>
      </c>
      <c r="D28" s="82"/>
      <c r="E28" s="94">
        <v>6.5923374590285147E-2</v>
      </c>
      <c r="F28" s="81">
        <v>89008.130658914233</v>
      </c>
      <c r="G28" s="81">
        <v>5867.7163390086498</v>
      </c>
      <c r="H28" s="81">
        <v>431456.12265732337</v>
      </c>
      <c r="I28" s="81">
        <v>1724559.9403956549</v>
      </c>
      <c r="J28" s="95">
        <v>19.375307936802951</v>
      </c>
    </row>
    <row r="29" spans="1:10" ht="11.1" customHeight="1">
      <c r="A29" s="90">
        <v>70</v>
      </c>
      <c r="B29" s="90" t="s">
        <v>149</v>
      </c>
      <c r="C29" s="90">
        <v>74</v>
      </c>
      <c r="D29" s="82"/>
      <c r="E29" s="94">
        <v>0.10670860629658799</v>
      </c>
      <c r="F29" s="81">
        <v>83140.414319905583</v>
      </c>
      <c r="G29" s="81">
        <v>8871.7977389980078</v>
      </c>
      <c r="H29" s="81">
        <v>395042.35434095963</v>
      </c>
      <c r="I29" s="81">
        <v>1293103.8177383316</v>
      </c>
      <c r="J29" s="95">
        <v>15.553252029305019</v>
      </c>
    </row>
    <row r="30" spans="1:10" ht="11.1" customHeight="1">
      <c r="A30" s="90">
        <v>75</v>
      </c>
      <c r="B30" s="90" t="s">
        <v>150</v>
      </c>
      <c r="C30" s="90">
        <v>79</v>
      </c>
      <c r="D30" s="82"/>
      <c r="E30" s="94">
        <v>0.17063327853459825</v>
      </c>
      <c r="F30" s="81">
        <v>74268.616580907576</v>
      </c>
      <c r="G30" s="81">
        <v>12672.697539429289</v>
      </c>
      <c r="H30" s="81">
        <v>341494.31970356585</v>
      </c>
      <c r="I30" s="81">
        <v>898061.46339737193</v>
      </c>
      <c r="J30" s="95">
        <v>12.092072058714487</v>
      </c>
    </row>
    <row r="31" spans="1:10" ht="14.45" customHeight="1">
      <c r="A31" s="90">
        <v>80</v>
      </c>
      <c r="B31" s="90" t="s">
        <v>148</v>
      </c>
      <c r="C31" s="90">
        <v>84</v>
      </c>
      <c r="D31" s="82"/>
      <c r="E31" s="94">
        <v>0.27017632346012438</v>
      </c>
      <c r="F31" s="81">
        <v>61595.919041478286</v>
      </c>
      <c r="G31" s="81">
        <v>16641.758946774076</v>
      </c>
      <c r="H31" s="81">
        <v>268445.08743714489</v>
      </c>
      <c r="I31" s="81">
        <v>556567.14369380602</v>
      </c>
      <c r="J31" s="95">
        <v>9.0357795184290914</v>
      </c>
    </row>
    <row r="32" spans="1:10" ht="11.1" customHeight="1">
      <c r="A32" s="90">
        <v>85</v>
      </c>
      <c r="B32" s="90" t="s">
        <v>143</v>
      </c>
      <c r="C32" s="90">
        <v>89</v>
      </c>
      <c r="D32" s="82"/>
      <c r="E32" s="94">
        <v>0.43936935911306857</v>
      </c>
      <c r="F32" s="81">
        <v>44954.16009470421</v>
      </c>
      <c r="G32" s="81">
        <v>19751.480510276469</v>
      </c>
      <c r="H32" s="81">
        <v>175487.22568605433</v>
      </c>
      <c r="I32" s="81">
        <v>288122.05625666119</v>
      </c>
      <c r="J32" s="95">
        <v>6.4092412281684066</v>
      </c>
    </row>
    <row r="33" spans="1:10" ht="11.1" customHeight="1">
      <c r="A33" s="90">
        <v>90</v>
      </c>
      <c r="B33" s="90" t="s">
        <v>151</v>
      </c>
      <c r="C33" s="90">
        <v>94</v>
      </c>
      <c r="D33" s="82"/>
      <c r="E33" s="94">
        <v>0.63013578831426742</v>
      </c>
      <c r="F33" s="81">
        <v>25202.67958442774</v>
      </c>
      <c r="G33" s="81">
        <v>15881.110367565268</v>
      </c>
      <c r="H33" s="81">
        <v>83027.559465516664</v>
      </c>
      <c r="I33" s="81">
        <v>112634.83057060688</v>
      </c>
      <c r="J33" s="95">
        <v>4.4691609157385717</v>
      </c>
    </row>
    <row r="34" spans="1:10" ht="11.1" customHeight="1">
      <c r="A34" s="90">
        <v>95</v>
      </c>
      <c r="B34" s="90" t="s">
        <v>152</v>
      </c>
      <c r="C34" s="90">
        <v>99</v>
      </c>
      <c r="D34" s="119"/>
      <c r="E34" s="94">
        <v>0.78575310739579207</v>
      </c>
      <c r="F34" s="81">
        <v>9321.5692168624719</v>
      </c>
      <c r="G34" s="81">
        <v>7324.4519779546472</v>
      </c>
      <c r="H34" s="81">
        <v>25378.081657991297</v>
      </c>
      <c r="I34" s="81">
        <v>29607.271105090222</v>
      </c>
      <c r="J34" s="95">
        <v>3.1762110451887704</v>
      </c>
    </row>
    <row r="35" spans="1:10" ht="11.1" customHeight="1">
      <c r="A35" s="90">
        <v>100</v>
      </c>
      <c r="B35" s="90" t="s">
        <v>137</v>
      </c>
      <c r="C35" s="90" t="s">
        <v>153</v>
      </c>
      <c r="D35" s="119" t="s">
        <v>154</v>
      </c>
      <c r="E35" s="94">
        <v>1</v>
      </c>
      <c r="F35" s="81">
        <v>1997.1172389078247</v>
      </c>
      <c r="G35" s="81">
        <v>1997.1172389078247</v>
      </c>
      <c r="H35" s="81">
        <v>4229.1894470989228</v>
      </c>
      <c r="I35" s="81">
        <v>4229.1894470989228</v>
      </c>
      <c r="J35" s="95">
        <v>2.1176470588235294</v>
      </c>
    </row>
    <row r="36" spans="1:10" s="89" customFormat="1" ht="21.95" customHeight="1">
      <c r="A36" s="88"/>
      <c r="B36" s="88"/>
      <c r="C36" s="88"/>
      <c r="D36" s="88"/>
      <c r="E36" s="205" t="s">
        <v>69</v>
      </c>
      <c r="F36" s="205"/>
      <c r="G36" s="205"/>
      <c r="H36" s="205"/>
      <c r="I36" s="205"/>
      <c r="J36" s="205"/>
    </row>
    <row r="37" spans="1:10" ht="11.25" customHeight="1">
      <c r="A37" s="90"/>
      <c r="B37" s="91">
        <v>0</v>
      </c>
      <c r="C37" s="90"/>
      <c r="D37" s="82" t="s">
        <v>155</v>
      </c>
      <c r="E37" s="96">
        <v>1.4186409419780777E-4</v>
      </c>
      <c r="F37" s="81">
        <v>100000</v>
      </c>
      <c r="G37" s="81">
        <v>14.186409419780777</v>
      </c>
      <c r="H37" s="81">
        <v>7670.6887404606114</v>
      </c>
      <c r="I37" s="81">
        <v>8718425.8700179607</v>
      </c>
      <c r="J37" s="95">
        <v>87.184258700179612</v>
      </c>
    </row>
    <row r="38" spans="1:10" ht="11.1" customHeight="1">
      <c r="A38" s="90"/>
      <c r="B38" s="90" t="s">
        <v>156</v>
      </c>
      <c r="C38" s="90"/>
      <c r="D38" s="82"/>
      <c r="E38" s="96">
        <v>2.829455786753643E-4</v>
      </c>
      <c r="F38" s="81">
        <v>99985.813590580219</v>
      </c>
      <c r="G38" s="81">
        <v>28.290543885713824</v>
      </c>
      <c r="H38" s="81">
        <v>8992.8852323157789</v>
      </c>
      <c r="I38" s="81">
        <v>8710755.1812775005</v>
      </c>
      <c r="J38" s="95">
        <v>87.119911000035614</v>
      </c>
    </row>
    <row r="39" spans="1:10" ht="11.1" customHeight="1">
      <c r="A39" s="90"/>
      <c r="B39" s="90" t="s">
        <v>157</v>
      </c>
      <c r="C39" s="90"/>
      <c r="D39" s="82" t="s">
        <v>158</v>
      </c>
      <c r="E39" s="96">
        <v>1.411136116846734E-4</v>
      </c>
      <c r="F39" s="81">
        <v>99957.523046694507</v>
      </c>
      <c r="G39" s="81">
        <v>14.10536709217304</v>
      </c>
      <c r="H39" s="81">
        <v>8329.2058635957019</v>
      </c>
      <c r="I39" s="81">
        <v>8701762.2960451841</v>
      </c>
      <c r="J39" s="95">
        <v>87.054601102712525</v>
      </c>
    </row>
    <row r="40" spans="1:10" ht="11.1" customHeight="1">
      <c r="A40" s="90"/>
      <c r="B40" s="90" t="s">
        <v>159</v>
      </c>
      <c r="C40" s="90"/>
      <c r="D40" s="82"/>
      <c r="E40" s="96">
        <v>1.4129296667952929E-4</v>
      </c>
      <c r="F40" s="81">
        <v>99943.417679602338</v>
      </c>
      <c r="G40" s="81">
        <v>14.121301984042331</v>
      </c>
      <c r="H40" s="81">
        <v>24984.08925715258</v>
      </c>
      <c r="I40" s="81">
        <v>8693433.0901815891</v>
      </c>
      <c r="J40" s="95">
        <v>86.983548211758318</v>
      </c>
    </row>
    <row r="41" spans="1:10" ht="11.1" customHeight="1">
      <c r="A41" s="90"/>
      <c r="B41" s="90" t="s">
        <v>160</v>
      </c>
      <c r="C41" s="90"/>
      <c r="D41" s="82"/>
      <c r="E41" s="96">
        <v>4.2441826669015192E-4</v>
      </c>
      <c r="F41" s="81">
        <v>99929.296377618302</v>
      </c>
      <c r="G41" s="81">
        <v>42.411818760155235</v>
      </c>
      <c r="H41" s="81">
        <v>49954.045234119112</v>
      </c>
      <c r="I41" s="81">
        <v>8668449.0009244364</v>
      </c>
      <c r="J41" s="95">
        <v>86.745822447979876</v>
      </c>
    </row>
    <row r="42" spans="1:10" ht="14.45" customHeight="1">
      <c r="A42" s="90"/>
      <c r="B42" s="90" t="s">
        <v>161</v>
      </c>
      <c r="C42" s="90"/>
      <c r="D42" s="82" t="s">
        <v>162</v>
      </c>
      <c r="E42" s="96">
        <v>1.1311544114186445E-3</v>
      </c>
      <c r="F42" s="81">
        <v>100000</v>
      </c>
      <c r="G42" s="81">
        <v>113.11544114185381</v>
      </c>
      <c r="H42" s="81">
        <v>99930.914327643783</v>
      </c>
      <c r="I42" s="81">
        <v>8718425.8700179588</v>
      </c>
      <c r="J42" s="95">
        <v>87.184258700179583</v>
      </c>
    </row>
    <row r="43" spans="1:10" ht="11.1" customHeight="1">
      <c r="A43" s="90"/>
      <c r="B43" s="90" t="s">
        <v>163</v>
      </c>
      <c r="C43" s="90"/>
      <c r="D43" s="82"/>
      <c r="E43" s="96">
        <v>1.4290818149339051E-4</v>
      </c>
      <c r="F43" s="81">
        <v>99886.884558858146</v>
      </c>
      <c r="G43" s="81">
        <v>14.274653027343447</v>
      </c>
      <c r="H43" s="81">
        <v>99879.747232344467</v>
      </c>
      <c r="I43" s="81">
        <v>8618494.9556903169</v>
      </c>
      <c r="J43" s="95">
        <v>86.282548442202</v>
      </c>
    </row>
    <row r="44" spans="1:10" ht="11.1" customHeight="1">
      <c r="A44" s="90"/>
      <c r="B44" s="90" t="s">
        <v>157</v>
      </c>
      <c r="C44" s="90"/>
      <c r="D44" s="82"/>
      <c r="E44" s="96">
        <v>1.449380389883325E-4</v>
      </c>
      <c r="F44" s="81">
        <v>99872.609905830803</v>
      </c>
      <c r="G44" s="81">
        <v>14.475340228396817</v>
      </c>
      <c r="H44" s="81">
        <v>99865.372235716612</v>
      </c>
      <c r="I44" s="81">
        <v>8518615.2084579729</v>
      </c>
      <c r="J44" s="95">
        <v>85.294809222369537</v>
      </c>
    </row>
    <row r="45" spans="1:10" ht="11.1" customHeight="1">
      <c r="A45" s="90"/>
      <c r="B45" s="90" t="s">
        <v>159</v>
      </c>
      <c r="C45" s="90"/>
      <c r="D45" s="82"/>
      <c r="E45" s="96">
        <v>1.3824566254233773E-4</v>
      </c>
      <c r="F45" s="81">
        <v>99858.134565602406</v>
      </c>
      <c r="G45" s="81">
        <v>13.804953973274678</v>
      </c>
      <c r="H45" s="81">
        <v>99851.232088615769</v>
      </c>
      <c r="I45" s="81">
        <v>8418749.8362222556</v>
      </c>
      <c r="J45" s="95">
        <v>84.307100997280372</v>
      </c>
    </row>
    <row r="46" spans="1:10" ht="11.1" customHeight="1">
      <c r="A46" s="90"/>
      <c r="B46" s="90">
        <v>4</v>
      </c>
      <c r="C46" s="90"/>
      <c r="D46" s="82"/>
      <c r="E46" s="96">
        <v>0</v>
      </c>
      <c r="F46" s="81">
        <v>99844.329611629131</v>
      </c>
      <c r="G46" s="81">
        <v>0</v>
      </c>
      <c r="H46" s="81">
        <v>99844.329611629131</v>
      </c>
      <c r="I46" s="81">
        <v>8318898.6041336404</v>
      </c>
      <c r="J46" s="95">
        <v>83.31868856741481</v>
      </c>
    </row>
    <row r="47" spans="1:10" ht="14.45" customHeight="1">
      <c r="A47" s="90">
        <v>5</v>
      </c>
      <c r="B47" s="90" t="s">
        <v>164</v>
      </c>
      <c r="C47" s="90">
        <v>9</v>
      </c>
      <c r="D47" s="82"/>
      <c r="E47" s="96">
        <v>5.4739031666529818E-4</v>
      </c>
      <c r="F47" s="81">
        <v>99844.329611629131</v>
      </c>
      <c r="G47" s="81">
        <v>54.653819203347666</v>
      </c>
      <c r="H47" s="81">
        <v>499085.01351013727</v>
      </c>
      <c r="I47" s="81">
        <v>8219054.2745220112</v>
      </c>
      <c r="J47" s="95">
        <v>82.31868856741481</v>
      </c>
    </row>
    <row r="48" spans="1:10" ht="11.1" customHeight="1">
      <c r="A48" s="90">
        <v>10</v>
      </c>
      <c r="B48" s="90" t="s">
        <v>164</v>
      </c>
      <c r="C48" s="90">
        <v>14</v>
      </c>
      <c r="D48" s="82"/>
      <c r="E48" s="96">
        <v>3.9125161391290745E-4</v>
      </c>
      <c r="F48" s="81">
        <v>99789.675792425784</v>
      </c>
      <c r="G48" s="81">
        <v>39.042871705634752</v>
      </c>
      <c r="H48" s="81">
        <v>498856.85815967707</v>
      </c>
      <c r="I48" s="81">
        <v>7719969.2610118734</v>
      </c>
      <c r="J48" s="95">
        <v>77.362404474289647</v>
      </c>
    </row>
    <row r="49" spans="1:10" ht="11.1" customHeight="1">
      <c r="A49" s="90">
        <v>15</v>
      </c>
      <c r="B49" s="90" t="s">
        <v>164</v>
      </c>
      <c r="C49" s="90">
        <v>19</v>
      </c>
      <c r="D49" s="82"/>
      <c r="E49" s="96">
        <v>8.4078090981907193E-4</v>
      </c>
      <c r="F49" s="81">
        <v>99750.632920720149</v>
      </c>
      <c r="G49" s="81">
        <v>83.868427902110852</v>
      </c>
      <c r="H49" s="81">
        <v>498549.89250460634</v>
      </c>
      <c r="I49" s="81">
        <v>7221112.4028521972</v>
      </c>
      <c r="J49" s="95">
        <v>72.391644959199368</v>
      </c>
    </row>
    <row r="50" spans="1:10" ht="11.1" customHeight="1">
      <c r="A50" s="90">
        <v>20</v>
      </c>
      <c r="B50" s="90" t="s">
        <v>164</v>
      </c>
      <c r="C50" s="90">
        <v>24</v>
      </c>
      <c r="D50" s="82"/>
      <c r="E50" s="96">
        <v>6.9991166777449575E-4</v>
      </c>
      <c r="F50" s="81">
        <v>99666.764492818038</v>
      </c>
      <c r="G50" s="81">
        <v>69.757931357860798</v>
      </c>
      <c r="H50" s="81">
        <v>498171.26074914477</v>
      </c>
      <c r="I50" s="81">
        <v>6722562.5103475908</v>
      </c>
      <c r="J50" s="95">
        <v>67.450393765235717</v>
      </c>
    </row>
    <row r="51" spans="1:10" ht="11.1" customHeight="1">
      <c r="A51" s="90">
        <v>25</v>
      </c>
      <c r="B51" s="90" t="s">
        <v>164</v>
      </c>
      <c r="C51" s="90">
        <v>29</v>
      </c>
      <c r="D51" s="82"/>
      <c r="E51" s="96">
        <v>1.4123654647341208E-3</v>
      </c>
      <c r="F51" s="81">
        <v>99597.006561460177</v>
      </c>
      <c r="G51" s="81">
        <v>140.66737245830882</v>
      </c>
      <c r="H51" s="81">
        <v>497654.79854387604</v>
      </c>
      <c r="I51" s="81">
        <v>6224391.2495984463</v>
      </c>
      <c r="J51" s="95">
        <v>62.495766333674354</v>
      </c>
    </row>
    <row r="52" spans="1:10" ht="14.45" customHeight="1">
      <c r="A52" s="90">
        <v>30</v>
      </c>
      <c r="B52" s="90" t="s">
        <v>164</v>
      </c>
      <c r="C52" s="90">
        <v>34</v>
      </c>
      <c r="D52" s="82"/>
      <c r="E52" s="96">
        <v>1.735856535905717E-3</v>
      </c>
      <c r="F52" s="81">
        <v>99456.339189001868</v>
      </c>
      <c r="G52" s="81">
        <v>172.64193641848397</v>
      </c>
      <c r="H52" s="81">
        <v>496855.66610363615</v>
      </c>
      <c r="I52" s="81">
        <v>5726736.4510545693</v>
      </c>
      <c r="J52" s="95">
        <v>57.580406616130972</v>
      </c>
    </row>
    <row r="53" spans="1:10" ht="11.1" customHeight="1">
      <c r="A53" s="90">
        <v>35</v>
      </c>
      <c r="B53" s="90" t="s">
        <v>164</v>
      </c>
      <c r="C53" s="90">
        <v>39</v>
      </c>
      <c r="D53" s="82"/>
      <c r="E53" s="96">
        <v>1.6863531024914257E-3</v>
      </c>
      <c r="F53" s="81">
        <v>99283.697252583384</v>
      </c>
      <c r="G53" s="81">
        <v>167.42737088871945</v>
      </c>
      <c r="H53" s="81">
        <v>496038.33550522412</v>
      </c>
      <c r="I53" s="81">
        <v>5229880.7849509334</v>
      </c>
      <c r="J53" s="95">
        <v>52.676128404503494</v>
      </c>
    </row>
    <row r="54" spans="1:10" ht="11.1" customHeight="1">
      <c r="A54" s="90">
        <v>40</v>
      </c>
      <c r="B54" s="90" t="s">
        <v>164</v>
      </c>
      <c r="C54" s="90">
        <v>44</v>
      </c>
      <c r="D54" s="82"/>
      <c r="E54" s="96">
        <v>3.6023021304581837E-3</v>
      </c>
      <c r="F54" s="81">
        <v>99116.269881694665</v>
      </c>
      <c r="G54" s="81">
        <v>357.04675015789689</v>
      </c>
      <c r="H54" s="81">
        <v>494774.34181738773</v>
      </c>
      <c r="I54" s="81">
        <v>4733842.4494457087</v>
      </c>
      <c r="J54" s="95">
        <v>47.760498403501572</v>
      </c>
    </row>
    <row r="55" spans="1:10" ht="11.1" customHeight="1">
      <c r="A55" s="90">
        <v>45</v>
      </c>
      <c r="B55" s="90" t="s">
        <v>164</v>
      </c>
      <c r="C55" s="90">
        <v>49</v>
      </c>
      <c r="D55" s="82"/>
      <c r="E55" s="96">
        <v>5.8561815011671219E-3</v>
      </c>
      <c r="F55" s="81">
        <v>98759.223131536768</v>
      </c>
      <c r="G55" s="81">
        <v>578.35193557252933</v>
      </c>
      <c r="H55" s="81">
        <v>492476.38618581207</v>
      </c>
      <c r="I55" s="81">
        <v>4239068.1076283222</v>
      </c>
      <c r="J55" s="95">
        <v>42.923262994711237</v>
      </c>
    </row>
    <row r="56" spans="1:10" ht="11.1" customHeight="1">
      <c r="A56" s="90">
        <v>50</v>
      </c>
      <c r="B56" s="90" t="s">
        <v>164</v>
      </c>
      <c r="C56" s="90">
        <v>54</v>
      </c>
      <c r="D56" s="82"/>
      <c r="E56" s="96">
        <v>9.8040331107091087E-3</v>
      </c>
      <c r="F56" s="81">
        <v>98180.871195964239</v>
      </c>
      <c r="G56" s="81">
        <v>962.56851204349368</v>
      </c>
      <c r="H56" s="81">
        <v>488668.73684548348</v>
      </c>
      <c r="I56" s="81">
        <v>3746591.7214425104</v>
      </c>
      <c r="J56" s="95">
        <v>38.160098558959575</v>
      </c>
    </row>
    <row r="57" spans="1:10" ht="14.45" customHeight="1">
      <c r="A57" s="90">
        <v>55</v>
      </c>
      <c r="B57" s="90" t="s">
        <v>164</v>
      </c>
      <c r="C57" s="90">
        <v>59</v>
      </c>
      <c r="D57" s="82"/>
      <c r="E57" s="96">
        <v>1.4357890505841615E-2</v>
      </c>
      <c r="F57" s="81">
        <v>97218.302683920745</v>
      </c>
      <c r="G57" s="81">
        <v>1395.849745099491</v>
      </c>
      <c r="H57" s="81">
        <v>482843.28966430714</v>
      </c>
      <c r="I57" s="81">
        <v>3257922.9845970268</v>
      </c>
      <c r="J57" s="95">
        <v>33.511416005577573</v>
      </c>
    </row>
    <row r="58" spans="1:10" ht="11.1" customHeight="1">
      <c r="A58" s="90">
        <v>60</v>
      </c>
      <c r="B58" s="90" t="s">
        <v>164</v>
      </c>
      <c r="C58" s="90">
        <v>64</v>
      </c>
      <c r="D58" s="82"/>
      <c r="E58" s="96">
        <v>2.20317184495907E-2</v>
      </c>
      <c r="F58" s="81">
        <v>95822.452938821254</v>
      </c>
      <c r="G58" s="81">
        <v>2111.1333042972692</v>
      </c>
      <c r="H58" s="81">
        <v>474077.37428772467</v>
      </c>
      <c r="I58" s="81">
        <v>2775079.6949327202</v>
      </c>
      <c r="J58" s="95">
        <v>28.960641371855676</v>
      </c>
    </row>
    <row r="59" spans="1:10" ht="11.1" customHeight="1">
      <c r="A59" s="90">
        <v>65</v>
      </c>
      <c r="B59" s="90" t="s">
        <v>164</v>
      </c>
      <c r="C59" s="90">
        <v>69</v>
      </c>
      <c r="D59" s="82"/>
      <c r="E59" s="96">
        <v>2.7388470009123957E-2</v>
      </c>
      <c r="F59" s="81">
        <v>93711.319634523985</v>
      </c>
      <c r="G59" s="81">
        <v>2566.6096673255815</v>
      </c>
      <c r="H59" s="81">
        <v>462537.20502470853</v>
      </c>
      <c r="I59" s="81">
        <v>2301002.3206449947</v>
      </c>
      <c r="J59" s="95">
        <v>24.554155566466779</v>
      </c>
    </row>
    <row r="60" spans="1:10" ht="11.1" customHeight="1">
      <c r="A60" s="90">
        <v>70</v>
      </c>
      <c r="B60" s="90" t="s">
        <v>164</v>
      </c>
      <c r="C60" s="90">
        <v>74</v>
      </c>
      <c r="D60" s="82"/>
      <c r="E60" s="96">
        <v>4.3527697463948363E-2</v>
      </c>
      <c r="F60" s="81">
        <v>91144.709967198403</v>
      </c>
      <c r="G60" s="81">
        <v>3967.3193608915317</v>
      </c>
      <c r="H60" s="81">
        <v>446654.65832836425</v>
      </c>
      <c r="I60" s="81">
        <v>1838465.115620286</v>
      </c>
      <c r="J60" s="95">
        <v>20.17083730127532</v>
      </c>
    </row>
    <row r="61" spans="1:10" ht="11.1" customHeight="1">
      <c r="A61" s="90">
        <v>75</v>
      </c>
      <c r="B61" s="90" t="s">
        <v>164</v>
      </c>
      <c r="C61" s="90">
        <v>79</v>
      </c>
      <c r="D61" s="82"/>
      <c r="E61" s="96">
        <v>7.4765964376728666E-2</v>
      </c>
      <c r="F61" s="81">
        <v>87177.390606306872</v>
      </c>
      <c r="G61" s="81">
        <v>6517.9016805272986</v>
      </c>
      <c r="H61" s="81">
        <v>421430.62439927895</v>
      </c>
      <c r="I61" s="81">
        <v>1391810.4572919218</v>
      </c>
      <c r="J61" s="95">
        <v>15.965268604761736</v>
      </c>
    </row>
    <row r="62" spans="1:10" ht="14.45" customHeight="1">
      <c r="A62" s="82">
        <v>80</v>
      </c>
      <c r="B62" s="82" t="s">
        <v>164</v>
      </c>
      <c r="C62" s="82">
        <v>84</v>
      </c>
      <c r="D62" s="82"/>
      <c r="E62" s="96">
        <v>0.15009557624492847</v>
      </c>
      <c r="F62" s="81">
        <v>80659.488925779573</v>
      </c>
      <c r="G62" s="81">
        <v>12106.632469936318</v>
      </c>
      <c r="H62" s="81">
        <v>375824.07242135896</v>
      </c>
      <c r="I62" s="81">
        <v>970379.83289264305</v>
      </c>
      <c r="J62" s="95">
        <v>12.030572544112662</v>
      </c>
    </row>
    <row r="63" spans="1:10" ht="11.1" customHeight="1">
      <c r="A63" s="82">
        <v>85</v>
      </c>
      <c r="B63" s="82" t="s">
        <v>164</v>
      </c>
      <c r="C63" s="82">
        <v>89</v>
      </c>
      <c r="D63" s="82"/>
      <c r="E63" s="96">
        <v>0.26912116119204871</v>
      </c>
      <c r="F63" s="81">
        <v>68552.856455843255</v>
      </c>
      <c r="G63" s="81">
        <v>18449.024332428373</v>
      </c>
      <c r="H63" s="81">
        <v>299896.61814658612</v>
      </c>
      <c r="I63" s="81">
        <v>594555.76047128404</v>
      </c>
      <c r="J63" s="95">
        <v>8.6729538521017489</v>
      </c>
    </row>
    <row r="64" spans="1:10" ht="11.1" customHeight="1">
      <c r="A64" s="82">
        <v>90</v>
      </c>
      <c r="B64" s="82" t="s">
        <v>164</v>
      </c>
      <c r="C64" s="82">
        <v>94</v>
      </c>
      <c r="D64" s="82"/>
      <c r="E64" s="96">
        <v>0.46936446849586294</v>
      </c>
      <c r="F64" s="81">
        <v>50103.832123414883</v>
      </c>
      <c r="G64" s="81">
        <v>23516.958534212568</v>
      </c>
      <c r="H64" s="81">
        <v>192518.24398105076</v>
      </c>
      <c r="I64" s="81">
        <v>294659.14232469787</v>
      </c>
      <c r="J64" s="95">
        <v>5.8809701740756797</v>
      </c>
    </row>
    <row r="65" spans="1:10" ht="11.1" customHeight="1">
      <c r="A65" s="90">
        <v>95</v>
      </c>
      <c r="B65" s="90" t="s">
        <v>165</v>
      </c>
      <c r="C65" s="90">
        <v>99</v>
      </c>
      <c r="D65" s="119"/>
      <c r="E65" s="96">
        <v>0.70535508487959808</v>
      </c>
      <c r="F65" s="81">
        <v>26586.873589202314</v>
      </c>
      <c r="G65" s="81">
        <v>18753.186477194944</v>
      </c>
      <c r="H65" s="81">
        <v>81369.758273930609</v>
      </c>
      <c r="I65" s="81">
        <v>102140.89834364712</v>
      </c>
      <c r="J65" s="95">
        <v>3.8417792148802876</v>
      </c>
    </row>
    <row r="66" spans="1:10" ht="11.1" customHeight="1">
      <c r="A66" s="92">
        <v>100</v>
      </c>
      <c r="B66" s="92" t="s">
        <v>137</v>
      </c>
      <c r="C66" s="92" t="s">
        <v>153</v>
      </c>
      <c r="D66" s="120" t="s">
        <v>154</v>
      </c>
      <c r="E66" s="97">
        <v>1</v>
      </c>
      <c r="F66" s="98">
        <v>7833.6871120073711</v>
      </c>
      <c r="G66" s="98">
        <v>7833.6871120073711</v>
      </c>
      <c r="H66" s="98">
        <v>20771.140069716512</v>
      </c>
      <c r="I66" s="98">
        <v>20771.140069716512</v>
      </c>
      <c r="J66" s="99">
        <v>2.6515151515151514</v>
      </c>
    </row>
    <row r="67" spans="1:10" ht="10.5" customHeight="1">
      <c r="A67" s="93"/>
      <c r="B67" s="93"/>
      <c r="C67" s="93"/>
      <c r="D67" s="93"/>
      <c r="E67" s="93"/>
      <c r="F67" s="93"/>
      <c r="G67" s="93"/>
      <c r="H67" s="93"/>
      <c r="I67" s="93"/>
      <c r="J67" s="93"/>
    </row>
  </sheetData>
  <mergeCells count="4">
    <mergeCell ref="A3:D4"/>
    <mergeCell ref="H3:I3"/>
    <mergeCell ref="E5:J5"/>
    <mergeCell ref="E36:J36"/>
  </mergeCells>
  <phoneticPr fontId="3"/>
  <printOptions horizontalCentered="1"/>
  <pageMargins left="0.59055118110236227" right="0.59055118110236227" top="0.78740157480314965" bottom="0.59055118110236227" header="0.39370078740157483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　平均余命の推移</vt:lpstr>
      <vt:lpstr>2　年次別全国・北海道・札幌市平均寿命</vt:lpstr>
      <vt:lpstr>3　年次別特定年齢までの生存割合</vt:lpstr>
      <vt:lpstr>4　特定死因除去の延び</vt:lpstr>
      <vt:lpstr>5　区別平均寿命</vt:lpstr>
      <vt:lpstr>6 生命表</vt:lpstr>
      <vt:lpstr>'1　平均余命の推移'!Print_Area</vt:lpstr>
      <vt:lpstr>'2　年次別全国・北海道・札幌市平均寿命'!Print_Area</vt:lpstr>
      <vt:lpstr>'3　年次別特定年齢までの生存割合'!Print_Area</vt:lpstr>
      <vt:lpstr>'4　特定死因除去の延び'!Print_Area</vt:lpstr>
      <vt:lpstr>'5　区別平均寿命'!Print_Area</vt:lpstr>
      <vt:lpstr>'6 生命表'!Print_Area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2017-03-15T00:42:34Z</dcterms:modified>
</cp:coreProperties>
</file>