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higashido-01sv\03事務係\00事務係専用\200契約関係\1015 市設街路灯修繕業務\R3\告示\"/>
    </mc:Choice>
  </mc:AlternateContent>
  <bookViews>
    <workbookView xWindow="600" yWindow="120" windowWidth="20475" windowHeight="8730"/>
  </bookViews>
  <sheets>
    <sheet name="入札用" sheetId="4" r:id="rId1"/>
  </sheets>
  <definedNames>
    <definedName name="_xlnm.Print_Area" localSheetId="0">入札用!$A$2:$H$201</definedName>
    <definedName name="_xlnm.Print_Titles" localSheetId="0">入札用!$2:$3</definedName>
  </definedNames>
  <calcPr calcId="152511"/>
</workbook>
</file>

<file path=xl/calcChain.xml><?xml version="1.0" encoding="utf-8"?>
<calcChain xmlns="http://schemas.openxmlformats.org/spreadsheetml/2006/main">
  <c r="H194" i="4" l="1"/>
  <c r="H200" i="4" l="1"/>
  <c r="H199" i="4"/>
  <c r="H198" i="4"/>
  <c r="H197" i="4"/>
  <c r="H196" i="4"/>
  <c r="H195" i="4"/>
  <c r="H193" i="4"/>
  <c r="H192" i="4"/>
  <c r="H191" i="4"/>
  <c r="H190" i="4"/>
  <c r="H189" i="4"/>
  <c r="H188" i="4"/>
  <c r="H187" i="4"/>
  <c r="H186" i="4"/>
  <c r="H185" i="4"/>
  <c r="H184" i="4"/>
  <c r="H183" i="4"/>
  <c r="H182" i="4"/>
  <c r="H181" i="4"/>
  <c r="H180" i="4"/>
  <c r="H179" i="4"/>
  <c r="H178" i="4"/>
  <c r="H177" i="4"/>
  <c r="H176" i="4"/>
  <c r="H175" i="4"/>
  <c r="H174" i="4"/>
  <c r="H173" i="4"/>
  <c r="H172" i="4"/>
  <c r="H171" i="4"/>
  <c r="H170" i="4"/>
  <c r="H169" i="4"/>
  <c r="H168" i="4"/>
  <c r="H167" i="4"/>
  <c r="H166" i="4"/>
  <c r="H165" i="4"/>
  <c r="H164" i="4"/>
  <c r="H163" i="4"/>
  <c r="H162" i="4"/>
  <c r="H161" i="4"/>
  <c r="H160" i="4"/>
  <c r="H159" i="4"/>
  <c r="H158" i="4"/>
  <c r="H157" i="4"/>
  <c r="H156" i="4"/>
  <c r="H155" i="4"/>
  <c r="H154" i="4"/>
  <c r="H153" i="4"/>
  <c r="H152" i="4"/>
  <c r="H151" i="4"/>
  <c r="H150" i="4"/>
  <c r="H149" i="4"/>
  <c r="H148" i="4"/>
  <c r="H147" i="4"/>
  <c r="H146" i="4"/>
  <c r="H145" i="4"/>
  <c r="H144" i="4"/>
  <c r="H143" i="4"/>
  <c r="H142" i="4"/>
  <c r="H141" i="4"/>
  <c r="H140" i="4"/>
  <c r="H139" i="4"/>
  <c r="H138" i="4"/>
  <c r="H137" i="4"/>
  <c r="H136" i="4"/>
  <c r="H135" i="4"/>
  <c r="H134" i="4"/>
  <c r="H133" i="4"/>
  <c r="H132" i="4"/>
  <c r="H131" i="4"/>
  <c r="H130" i="4"/>
  <c r="H129" i="4"/>
  <c r="H128" i="4"/>
  <c r="H127" i="4"/>
  <c r="H126" i="4"/>
  <c r="H125" i="4"/>
  <c r="H124" i="4"/>
  <c r="H123" i="4"/>
  <c r="H122" i="4"/>
  <c r="H121" i="4"/>
  <c r="H120" i="4"/>
  <c r="H119" i="4"/>
  <c r="H118" i="4"/>
  <c r="H117" i="4"/>
  <c r="H116" i="4"/>
  <c r="H115" i="4"/>
  <c r="H114" i="4"/>
  <c r="H113" i="4"/>
  <c r="H112" i="4"/>
  <c r="H111" i="4"/>
  <c r="H110" i="4"/>
  <c r="H109" i="4"/>
  <c r="H108" i="4"/>
  <c r="H107" i="4"/>
  <c r="H106" i="4"/>
  <c r="H105" i="4"/>
  <c r="H104" i="4"/>
  <c r="H103" i="4"/>
  <c r="H102" i="4"/>
  <c r="H101" i="4"/>
  <c r="H100" i="4"/>
  <c r="H99" i="4"/>
  <c r="H98" i="4"/>
  <c r="H97" i="4"/>
  <c r="H96" i="4"/>
  <c r="H95" i="4"/>
  <c r="H94" i="4"/>
  <c r="H93" i="4"/>
  <c r="H92" i="4"/>
  <c r="H91" i="4"/>
  <c r="H90" i="4"/>
  <c r="H89" i="4"/>
  <c r="H88" i="4"/>
  <c r="H87" i="4"/>
  <c r="H86" i="4"/>
  <c r="H85" i="4"/>
  <c r="H84" i="4"/>
  <c r="H83" i="4"/>
  <c r="H82" i="4"/>
  <c r="H81" i="4"/>
  <c r="H80" i="4"/>
  <c r="H79" i="4"/>
  <c r="H78" i="4"/>
  <c r="H77" i="4"/>
  <c r="H76" i="4"/>
  <c r="H75" i="4"/>
  <c r="H74" i="4"/>
  <c r="H73" i="4"/>
  <c r="H72" i="4"/>
  <c r="H71" i="4"/>
  <c r="H70" i="4"/>
  <c r="H69" i="4"/>
  <c r="H68" i="4"/>
  <c r="H67" i="4"/>
  <c r="H66" i="4"/>
  <c r="H65" i="4"/>
  <c r="H64" i="4"/>
  <c r="H63" i="4"/>
  <c r="H62" i="4"/>
  <c r="H61" i="4"/>
  <c r="H60" i="4"/>
  <c r="H59" i="4"/>
  <c r="H58" i="4"/>
  <c r="H57" i="4"/>
  <c r="H56" i="4"/>
  <c r="H55" i="4"/>
  <c r="H54" i="4"/>
  <c r="H53" i="4"/>
  <c r="H52" i="4"/>
  <c r="H51" i="4"/>
  <c r="H50" i="4"/>
  <c r="H49" i="4"/>
  <c r="H48" i="4"/>
  <c r="H47" i="4"/>
  <c r="H46" i="4"/>
  <c r="H45" i="4"/>
  <c r="H44" i="4"/>
  <c r="H43" i="4"/>
  <c r="H42" i="4"/>
  <c r="H41" i="4"/>
  <c r="H40" i="4"/>
  <c r="H39" i="4"/>
  <c r="H38" i="4"/>
  <c r="H37" i="4"/>
  <c r="H36" i="4"/>
  <c r="H35" i="4"/>
  <c r="H34" i="4"/>
  <c r="H33" i="4"/>
  <c r="H32" i="4"/>
  <c r="H31" i="4"/>
  <c r="H30" i="4"/>
  <c r="H29" i="4"/>
  <c r="H28" i="4"/>
  <c r="H27" i="4"/>
  <c r="H26" i="4"/>
  <c r="H25" i="4"/>
  <c r="H24" i="4"/>
  <c r="H23" i="4"/>
  <c r="H22" i="4"/>
  <c r="H21" i="4"/>
  <c r="H20" i="4"/>
  <c r="H19" i="4"/>
  <c r="H18" i="4"/>
  <c r="H17" i="4"/>
  <c r="H16" i="4"/>
  <c r="H15" i="4"/>
  <c r="H14" i="4"/>
  <c r="H13" i="4"/>
  <c r="H12" i="4"/>
  <c r="H11" i="4"/>
  <c r="H10" i="4"/>
  <c r="H9" i="4"/>
  <c r="H8" i="4"/>
  <c r="H7" i="4"/>
  <c r="H6" i="4"/>
  <c r="H5" i="4"/>
  <c r="H4" i="4"/>
  <c r="H201" i="4" l="1"/>
</calcChain>
</file>

<file path=xl/comments1.xml><?xml version="1.0" encoding="utf-8"?>
<comments xmlns="http://schemas.openxmlformats.org/spreadsheetml/2006/main">
  <authors>
    <author>林　知欣</author>
  </authors>
  <commentList>
    <comment ref="A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通し番号</t>
        </r>
      </text>
    </comment>
    <comment ref="B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削除した単価番号は欠番</t>
        </r>
      </text>
    </comment>
  </commentList>
</comments>
</file>

<file path=xl/sharedStrings.xml><?xml version="1.0" encoding="utf-8"?>
<sst xmlns="http://schemas.openxmlformats.org/spreadsheetml/2006/main" count="601" uniqueCount="240">
  <si>
    <t>工種</t>
    <rPh sb="0" eb="2">
      <t>コウシュ</t>
    </rPh>
    <phoneticPr fontId="1"/>
  </si>
  <si>
    <t>単位</t>
    <rPh sb="0" eb="2">
      <t>タンイ</t>
    </rPh>
    <phoneticPr fontId="1"/>
  </si>
  <si>
    <t>予定数量</t>
    <rPh sb="0" eb="2">
      <t>ヨテイ</t>
    </rPh>
    <rPh sb="2" eb="4">
      <t>スウリョウ</t>
    </rPh>
    <phoneticPr fontId="1"/>
  </si>
  <si>
    <t>名称</t>
    <rPh sb="0" eb="2">
      <t>メイショウ</t>
    </rPh>
    <phoneticPr fontId="1"/>
  </si>
  <si>
    <t>型式</t>
    <rPh sb="0" eb="2">
      <t>カタシキ</t>
    </rPh>
    <phoneticPr fontId="1"/>
  </si>
  <si>
    <t>高圧ﾅﾄﾘｳﾑﾗﾝﾌﾟ取替</t>
    <rPh sb="0" eb="2">
      <t>コウアツ</t>
    </rPh>
    <rPh sb="11" eb="13">
      <t>トリカエ</t>
    </rPh>
    <phoneticPr fontId="2"/>
  </si>
  <si>
    <t>低圧ﾅﾄﾘｳﾑﾗﾝﾌﾟ取替</t>
    <rPh sb="0" eb="2">
      <t>テイアツ</t>
    </rPh>
    <rPh sb="11" eb="13">
      <t>トリカエ</t>
    </rPh>
    <phoneticPr fontId="2"/>
  </si>
  <si>
    <t>ｾﾗﾐｯｸﾒﾀﾙﾊﾗｲﾄﾞﾗﾝﾌﾟ取替</t>
    <rPh sb="17" eb="19">
      <t>トリカエ</t>
    </rPh>
    <phoneticPr fontId="2"/>
  </si>
  <si>
    <t>安定器取替（高圧ﾅﾄﾘｳﾑ）</t>
    <rPh sb="0" eb="3">
      <t>アンテイキ</t>
    </rPh>
    <rPh sb="3" eb="5">
      <t>トリカエ</t>
    </rPh>
    <rPh sb="6" eb="8">
      <t>コウアツ</t>
    </rPh>
    <phoneticPr fontId="2"/>
  </si>
  <si>
    <t>NH　７０W</t>
  </si>
  <si>
    <t>NH　２７０W　（長寿命型）</t>
  </si>
  <si>
    <t>CMＦ １１０Ｗ</t>
  </si>
  <si>
    <t>CMF １５０Ｗ</t>
  </si>
  <si>
    <t>CMF １８０・１９０Ｗ</t>
  </si>
  <si>
    <t>CMF ２２０・２３０Ｗ</t>
  </si>
  <si>
    <t>CMF ２７０Ｗ</t>
  </si>
  <si>
    <t>CMF ３６０Ｗ</t>
  </si>
  <si>
    <t>ＮＨ　１１０W　　　〃</t>
  </si>
  <si>
    <t>ＮＨ　１８０W　　　〃</t>
  </si>
  <si>
    <t>ＮＨ　２２０W　　　〃</t>
  </si>
  <si>
    <t>ＮＨ　２７０W　　　〃</t>
  </si>
  <si>
    <t>〃</t>
  </si>
  <si>
    <t>FLR－４０</t>
  </si>
  <si>
    <t>FLR－１１０</t>
  </si>
  <si>
    <t>２００Ｖ／１０Ａ</t>
  </si>
  <si>
    <t>１１０Ｖ／２２０Ｖ　２Ｐ２Ｅ</t>
  </si>
  <si>
    <t>合計　（＝入札書の金額に一致）</t>
    <rPh sb="0" eb="2">
      <t>ゴウケイ</t>
    </rPh>
    <rPh sb="5" eb="7">
      <t>ニュウサツ</t>
    </rPh>
    <rPh sb="7" eb="8">
      <t>ショ</t>
    </rPh>
    <rPh sb="9" eb="10">
      <t>キン</t>
    </rPh>
    <rPh sb="10" eb="11">
      <t>ガク</t>
    </rPh>
    <rPh sb="12" eb="14">
      <t>イッチ</t>
    </rPh>
    <phoneticPr fontId="1"/>
  </si>
  <si>
    <t>単価(円）
（税抜）</t>
    <rPh sb="0" eb="2">
      <t>タンカ</t>
    </rPh>
    <rPh sb="3" eb="4">
      <t>エン</t>
    </rPh>
    <rPh sb="7" eb="9">
      <t>ゼイヌキ</t>
    </rPh>
    <phoneticPr fontId="1"/>
  </si>
  <si>
    <t>金額（円）
（税抜）</t>
    <rPh sb="0" eb="2">
      <t>キンガク</t>
    </rPh>
    <rPh sb="3" eb="4">
      <t>エン</t>
    </rPh>
    <rPh sb="7" eb="9">
      <t>ゼイヌキ</t>
    </rPh>
    <phoneticPr fontId="1"/>
  </si>
  <si>
    <t>NH　１１０W　（長寿命型）</t>
    <rPh sb="9" eb="10">
      <t>チョウ</t>
    </rPh>
    <rPh sb="10" eb="12">
      <t>ジュミョウ</t>
    </rPh>
    <rPh sb="12" eb="13">
      <t>カタ</t>
    </rPh>
    <phoneticPr fontId="2"/>
  </si>
  <si>
    <t>NH　１８０W　（長寿命型）</t>
    <rPh sb="9" eb="10">
      <t>チョウ</t>
    </rPh>
    <rPh sb="10" eb="12">
      <t>ジュミョウ</t>
    </rPh>
    <rPh sb="12" eb="13">
      <t>カタ</t>
    </rPh>
    <phoneticPr fontId="2"/>
  </si>
  <si>
    <t>NH　２２０W　（長寿命型）</t>
    <rPh sb="9" eb="10">
      <t>チョウ</t>
    </rPh>
    <rPh sb="10" eb="12">
      <t>ジュミョウ</t>
    </rPh>
    <rPh sb="12" eb="13">
      <t>カタ</t>
    </rPh>
    <phoneticPr fontId="2"/>
  </si>
  <si>
    <t>CMF ６６０Ｗ</t>
  </si>
  <si>
    <t>ＮＨ　７０W　高力率１００Ｖ</t>
    <rPh sb="7" eb="8">
      <t>コウ</t>
    </rPh>
    <rPh sb="8" eb="10">
      <t>リキリツ</t>
    </rPh>
    <phoneticPr fontId="2"/>
  </si>
  <si>
    <t>〃　（ｾﾗﾐｯｸﾒﾀﾙﾊﾗｲﾄﾞ）</t>
  </si>
  <si>
    <t>CMF　１１０Ｗ　高力率２００Ｖ</t>
  </si>
  <si>
    <t>CMF　１５０Ｗ　　〃</t>
  </si>
  <si>
    <t>CMF　１８０・１９０Ｗ　　〃</t>
  </si>
  <si>
    <t>CMF　２２０・２３０Ｗ　　〃</t>
  </si>
  <si>
    <t>CMF　２７０Ｗ　　〃</t>
  </si>
  <si>
    <t>CMF　３６０Ｗ　　〃</t>
  </si>
  <si>
    <t>HIDﾗﾝﾌﾟ取替（ランプ支給）</t>
    <rPh sb="7" eb="9">
      <t>トリカエ</t>
    </rPh>
    <rPh sb="13" eb="15">
      <t>シキュウ</t>
    </rPh>
    <phoneticPr fontId="2"/>
  </si>
  <si>
    <t>単独柱・共架式アーム型</t>
    <rPh sb="0" eb="2">
      <t>タンドク</t>
    </rPh>
    <rPh sb="2" eb="3">
      <t>チュウ</t>
    </rPh>
    <rPh sb="4" eb="5">
      <t>キョウ</t>
    </rPh>
    <rPh sb="5" eb="6">
      <t>カ</t>
    </rPh>
    <rPh sb="6" eb="7">
      <t>シキ</t>
    </rPh>
    <rPh sb="10" eb="11">
      <t>カタ</t>
    </rPh>
    <phoneticPr fontId="2"/>
  </si>
  <si>
    <t>蛍光ランプﾟ取替</t>
  </si>
  <si>
    <t>FML１３EX</t>
  </si>
  <si>
    <t>EFD１５</t>
  </si>
  <si>
    <t>FPL３６EX</t>
  </si>
  <si>
    <t>FHP４５</t>
  </si>
  <si>
    <t>ＦＬ４０　低力率100V</t>
    <rPh sb="5" eb="6">
      <t>テイ</t>
    </rPh>
    <rPh sb="6" eb="7">
      <t>リキ</t>
    </rPh>
    <rPh sb="7" eb="8">
      <t>リツ</t>
    </rPh>
    <phoneticPr fontId="2"/>
  </si>
  <si>
    <t>自動点滅器取替</t>
    <rPh sb="0" eb="2">
      <t>ジドウ</t>
    </rPh>
    <rPh sb="2" eb="4">
      <t>テンメツ</t>
    </rPh>
    <rPh sb="4" eb="5">
      <t>キ</t>
    </rPh>
    <rPh sb="5" eb="7">
      <t>トリカエ</t>
    </rPh>
    <phoneticPr fontId="2"/>
  </si>
  <si>
    <t>安全ブレーカ取替</t>
    <rPh sb="0" eb="2">
      <t>アンゼン</t>
    </rPh>
    <rPh sb="6" eb="8">
      <t>トリカエ</t>
    </rPh>
    <phoneticPr fontId="2"/>
  </si>
  <si>
    <t>グローブ取替</t>
    <rPh sb="4" eb="6">
      <t>トリカエ</t>
    </rPh>
    <phoneticPr fontId="2"/>
  </si>
  <si>
    <t>ＫＳＣ－４型用</t>
    <rPh sb="5" eb="6">
      <t>カタ</t>
    </rPh>
    <rPh sb="6" eb="7">
      <t>ヨウ</t>
    </rPh>
    <phoneticPr fontId="2"/>
  </si>
  <si>
    <t>街路灯撤去・取付</t>
    <rPh sb="0" eb="3">
      <t>ガイロトウ</t>
    </rPh>
    <rPh sb="3" eb="5">
      <t>テッキョ</t>
    </rPh>
    <rPh sb="6" eb="7">
      <t>ト</t>
    </rPh>
    <rPh sb="7" eb="8">
      <t>ツ</t>
    </rPh>
    <phoneticPr fontId="2"/>
  </si>
  <si>
    <t>共架式アーム型（再利用あり）</t>
    <rPh sb="0" eb="2">
      <t>キョウガ</t>
    </rPh>
    <rPh sb="2" eb="3">
      <t>シキ</t>
    </rPh>
    <rPh sb="6" eb="7">
      <t>カタ</t>
    </rPh>
    <phoneticPr fontId="2"/>
  </si>
  <si>
    <t>　　　　　　〃　　　（再利用なし）</t>
  </si>
  <si>
    <t>街路灯撤去</t>
    <rPh sb="0" eb="3">
      <t>ガイロトウ</t>
    </rPh>
    <rPh sb="3" eb="5">
      <t>テッキョ</t>
    </rPh>
    <phoneticPr fontId="2"/>
  </si>
  <si>
    <t>街路灯取付</t>
    <rPh sb="0" eb="3">
      <t>ガイロトウ</t>
    </rPh>
    <rPh sb="3" eb="5">
      <t>トリツケ</t>
    </rPh>
    <phoneticPr fontId="2"/>
  </si>
  <si>
    <t>不点調査補修</t>
    <rPh sb="0" eb="1">
      <t>フ</t>
    </rPh>
    <rPh sb="1" eb="2">
      <t>テン</t>
    </rPh>
    <rPh sb="2" eb="4">
      <t>チョウサ</t>
    </rPh>
    <rPh sb="4" eb="6">
      <t>ホシュウ</t>
    </rPh>
    <phoneticPr fontId="2"/>
  </si>
  <si>
    <t>管理番号札取付</t>
    <rPh sb="0" eb="2">
      <t>カンリ</t>
    </rPh>
    <rPh sb="2" eb="4">
      <t>バンゴウ</t>
    </rPh>
    <rPh sb="4" eb="5">
      <t>フダ</t>
    </rPh>
    <rPh sb="5" eb="7">
      <t>トリツケ</t>
    </rPh>
    <phoneticPr fontId="2"/>
  </si>
  <si>
    <t>建設副産物処理</t>
    <rPh sb="0" eb="2">
      <t>ケンセツ</t>
    </rPh>
    <rPh sb="2" eb="5">
      <t>フクサンブツ</t>
    </rPh>
    <rPh sb="5" eb="7">
      <t>ショリ</t>
    </rPh>
    <phoneticPr fontId="3"/>
  </si>
  <si>
    <t>現場発生品運搬</t>
    <rPh sb="0" eb="2">
      <t>ゲンバ</t>
    </rPh>
    <rPh sb="2" eb="4">
      <t>ハッセイ</t>
    </rPh>
    <rPh sb="4" eb="5">
      <t>シナ</t>
    </rPh>
    <rPh sb="5" eb="7">
      <t>ウンパン</t>
    </rPh>
    <phoneticPr fontId="3"/>
  </si>
  <si>
    <t>2.0ｋｍ以下、2ｔトラック使用、2.0ｔ以下、1回当り</t>
    <rPh sb="14" eb="16">
      <t>シヨウ</t>
    </rPh>
    <phoneticPr fontId="2"/>
  </si>
  <si>
    <t>5.0ｋｍ以下　　〃</t>
    <rPh sb="5" eb="7">
      <t>イカ</t>
    </rPh>
    <phoneticPr fontId="2"/>
  </si>
  <si>
    <t>9.0ｋｍ以下　　〃</t>
    <rPh sb="5" eb="7">
      <t>イカ</t>
    </rPh>
    <phoneticPr fontId="2"/>
  </si>
  <si>
    <t>14.0ｋｍ以下　　〃</t>
    <rPh sb="6" eb="8">
      <t>イカ</t>
    </rPh>
    <phoneticPr fontId="2"/>
  </si>
  <si>
    <t>20.0ｋｍ以下　　〃</t>
    <rPh sb="6" eb="8">
      <t>イカ</t>
    </rPh>
    <phoneticPr fontId="2"/>
  </si>
  <si>
    <t>ＮＨ　７０W　高力率２００Ｖ</t>
  </si>
  <si>
    <t>ポール内ボックス取替</t>
    <rPh sb="3" eb="4">
      <t>ナイ</t>
    </rPh>
    <rPh sb="8" eb="10">
      <t>トリカ</t>
    </rPh>
    <phoneticPr fontId="2"/>
  </si>
  <si>
    <t>小型1灯用　ＭＣＢ2Ｐ　送り端子台付　ＳＢ-502Ｌ相当</t>
    <rPh sb="0" eb="2">
      <t>コガタ</t>
    </rPh>
    <rPh sb="3" eb="4">
      <t>トウ</t>
    </rPh>
    <rPh sb="4" eb="5">
      <t>ヨウ</t>
    </rPh>
    <rPh sb="12" eb="13">
      <t>オク</t>
    </rPh>
    <rPh sb="14" eb="16">
      <t>タンシ</t>
    </rPh>
    <rPh sb="16" eb="17">
      <t>ダイ</t>
    </rPh>
    <rPh sb="17" eb="18">
      <t>ツ</t>
    </rPh>
    <rPh sb="26" eb="28">
      <t>ソウトウ</t>
    </rPh>
    <phoneticPr fontId="2"/>
  </si>
  <si>
    <t>小型2灯用　ＭＣＢ2Ｐ　送端子付</t>
    <rPh sb="0" eb="2">
      <t>コガタ</t>
    </rPh>
    <rPh sb="3" eb="4">
      <t>トウ</t>
    </rPh>
    <rPh sb="4" eb="5">
      <t>ヨウ</t>
    </rPh>
    <rPh sb="12" eb="13">
      <t>オク</t>
    </rPh>
    <rPh sb="13" eb="15">
      <t>タンシ</t>
    </rPh>
    <rPh sb="15" eb="16">
      <t>ツ</t>
    </rPh>
    <phoneticPr fontId="2"/>
  </si>
  <si>
    <t>整理№</t>
    <rPh sb="0" eb="2">
      <t>セイリ</t>
    </rPh>
    <phoneticPr fontId="1"/>
  </si>
  <si>
    <t>単価№</t>
    <rPh sb="0" eb="2">
      <t>タンカ</t>
    </rPh>
    <phoneticPr fontId="1"/>
  </si>
  <si>
    <t>産廃灯具（安定器除く）1ｔ当り</t>
    <rPh sb="0" eb="2">
      <t>サンパイ</t>
    </rPh>
    <rPh sb="2" eb="4">
      <t>トウグ</t>
    </rPh>
    <rPh sb="5" eb="8">
      <t>アンテイキ</t>
    </rPh>
    <rPh sb="8" eb="9">
      <t>ノゾ</t>
    </rPh>
    <rPh sb="13" eb="14">
      <t>ア</t>
    </rPh>
    <phoneticPr fontId="3"/>
  </si>
  <si>
    <t>安定器1ｔ当り</t>
    <rPh sb="0" eb="3">
      <t>アンテイキ</t>
    </rPh>
    <rPh sb="5" eb="6">
      <t>ア</t>
    </rPh>
    <phoneticPr fontId="3"/>
  </si>
  <si>
    <t>27.0ｋｍ以下　　〃</t>
    <rPh sb="6" eb="8">
      <t>イカ</t>
    </rPh>
    <phoneticPr fontId="2"/>
  </si>
  <si>
    <t>CMF　６６０Ｗ　　〃</t>
  </si>
  <si>
    <t>HF100W相当 電源装置含む</t>
    <rPh sb="6" eb="8">
      <t>ソウトウ</t>
    </rPh>
    <rPh sb="9" eb="11">
      <t>デンゲン</t>
    </rPh>
    <rPh sb="11" eb="13">
      <t>ソウチ</t>
    </rPh>
    <rPh sb="13" eb="14">
      <t>フク</t>
    </rPh>
    <phoneticPr fontId="2"/>
  </si>
  <si>
    <t>HF200W相当 電源装置含む</t>
    <rPh sb="6" eb="8">
      <t>ソウトウ</t>
    </rPh>
    <rPh sb="9" eb="11">
      <t>デンゲン</t>
    </rPh>
    <rPh sb="11" eb="13">
      <t>ソウチ</t>
    </rPh>
    <rPh sb="13" eb="14">
      <t>フク</t>
    </rPh>
    <phoneticPr fontId="2"/>
  </si>
  <si>
    <t>HF250W相当 電源装置含む</t>
    <rPh sb="6" eb="8">
      <t>ソウトウ</t>
    </rPh>
    <rPh sb="9" eb="11">
      <t>デンゲン</t>
    </rPh>
    <rPh sb="11" eb="13">
      <t>ソウチ</t>
    </rPh>
    <rPh sb="13" eb="14">
      <t>フク</t>
    </rPh>
    <phoneticPr fontId="2"/>
  </si>
  <si>
    <t>安定器取替（蛍光ランプ）</t>
    <rPh sb="0" eb="3">
      <t>アンテイキ</t>
    </rPh>
    <rPh sb="3" eb="5">
      <t>トリカエ</t>
    </rPh>
    <rPh sb="6" eb="8">
      <t>ケイコウ</t>
    </rPh>
    <phoneticPr fontId="2"/>
  </si>
  <si>
    <t>8m㎡×2C</t>
  </si>
  <si>
    <t>NH　３６０W　（長寿命型）</t>
  </si>
  <si>
    <t>札幌市開発型 NH　７５W　高所使用</t>
    <rPh sb="14" eb="16">
      <t>コウショ</t>
    </rPh>
    <rPh sb="16" eb="18">
      <t>シヨウ</t>
    </rPh>
    <phoneticPr fontId="2"/>
  </si>
  <si>
    <t>札幌市開発型 NH　７５W　高所不使用</t>
    <rPh sb="14" eb="16">
      <t>コウショ</t>
    </rPh>
    <rPh sb="16" eb="17">
      <t>フ</t>
    </rPh>
    <rPh sb="17" eb="19">
      <t>シヨウ</t>
    </rPh>
    <phoneticPr fontId="2"/>
  </si>
  <si>
    <t>札幌市開発型 NH１１０W　高所使用</t>
  </si>
  <si>
    <t>札幌市開発型 NH１１０W　高所不使用</t>
    <rPh sb="16" eb="17">
      <t>フ</t>
    </rPh>
    <phoneticPr fontId="2"/>
  </si>
  <si>
    <t>NX　９０W</t>
  </si>
  <si>
    <t>高圧ﾅﾄﾘｳﾑﾗﾝﾌﾟ取替　安定器取替</t>
    <rPh sb="0" eb="2">
      <t>コウアツ</t>
    </rPh>
    <rPh sb="11" eb="13">
      <t>トリカエ</t>
    </rPh>
    <rPh sb="14" eb="16">
      <t>アンテイ</t>
    </rPh>
    <rPh sb="16" eb="17">
      <t>キ</t>
    </rPh>
    <rPh sb="17" eb="19">
      <t>トリカエ</t>
    </rPh>
    <phoneticPr fontId="2"/>
  </si>
  <si>
    <t>ＮＨ　７０Wランプ　安定器　高力率１００Ｖ</t>
    <rPh sb="10" eb="12">
      <t>アンテイ</t>
    </rPh>
    <rPh sb="12" eb="13">
      <t>キ</t>
    </rPh>
    <phoneticPr fontId="2"/>
  </si>
  <si>
    <t>ＮＨ　１１０W　（長寿命型）　安定器　高力率１００Ｖ</t>
  </si>
  <si>
    <t>ＮＨ　１８０W　（長寿命型）　安定器　高力率１００Ｖ</t>
  </si>
  <si>
    <t>ＮＨ　１１０W　（長寿命型）　安定器　高力率２００Ｖ</t>
  </si>
  <si>
    <t>ＮＨ　１８０W　（長寿命型）　安定器　高力率２００Ｖ</t>
  </si>
  <si>
    <t>ＮＨ　２２０W　（長寿命型）　安定器　高力率２００Ｖ</t>
  </si>
  <si>
    <t>ＮＨ　２７０W　（長寿命型）　安定器　高力率２００Ｖ</t>
  </si>
  <si>
    <t>ｾﾗﾐｯｸﾒﾀﾙﾊﾗｲﾄﾞﾗﾝﾌﾟ取替　安定器取替</t>
    <rPh sb="20" eb="23">
      <t>アンテイキ</t>
    </rPh>
    <rPh sb="23" eb="25">
      <t>トリカエ</t>
    </rPh>
    <phoneticPr fontId="2"/>
  </si>
  <si>
    <t>CMF　１１０Ｗ　安定器　高力率２００Ｖ</t>
  </si>
  <si>
    <t>CMF　１５０Ｗ　安定器　高力率２００Ｖ</t>
  </si>
  <si>
    <t>CMF　１８０・１９０Ｗ　安定器　高力率２００Ｖ</t>
  </si>
  <si>
    <t>CMF　２２０・２３０Ｗ　安定器　高力率２００Ｖ</t>
  </si>
  <si>
    <t>CMF　２７０Ｗ　安定器　高力率２００Ｖ</t>
  </si>
  <si>
    <t>CMF　３６０Ｗ　安定器　高力率２００Ｖ</t>
  </si>
  <si>
    <t>CMF　６６０Ｗ　安定器　高力率２００Ｖ</t>
  </si>
  <si>
    <t>共架式アームレス型　高所使用</t>
    <rPh sb="0" eb="1">
      <t>キョウ</t>
    </rPh>
    <rPh sb="1" eb="2">
      <t>カ</t>
    </rPh>
    <rPh sb="2" eb="3">
      <t>シキ</t>
    </rPh>
    <rPh sb="8" eb="9">
      <t>カタ</t>
    </rPh>
    <rPh sb="10" eb="12">
      <t>コウショ</t>
    </rPh>
    <rPh sb="12" eb="14">
      <t>シヨウ</t>
    </rPh>
    <phoneticPr fontId="2"/>
  </si>
  <si>
    <t>共架式アームレス型　高所不使用</t>
    <rPh sb="0" eb="1">
      <t>キョウ</t>
    </rPh>
    <rPh sb="1" eb="2">
      <t>カ</t>
    </rPh>
    <rPh sb="2" eb="3">
      <t>シキ</t>
    </rPh>
    <rPh sb="8" eb="9">
      <t>カタ</t>
    </rPh>
    <rPh sb="10" eb="12">
      <t>コウショ</t>
    </rPh>
    <rPh sb="12" eb="13">
      <t>フ</t>
    </rPh>
    <rPh sb="13" eb="15">
      <t>シヨウ</t>
    </rPh>
    <phoneticPr fontId="2"/>
  </si>
  <si>
    <t>FHP１０５</t>
  </si>
  <si>
    <t>蛍光ランプﾟ取替　安定器取替</t>
    <rPh sb="0" eb="2">
      <t>ケイコウ</t>
    </rPh>
    <rPh sb="9" eb="12">
      <t>アンテイキ</t>
    </rPh>
    <rPh sb="12" eb="14">
      <t>トリカエ</t>
    </rPh>
    <phoneticPr fontId="2"/>
  </si>
  <si>
    <t>ＦＨＰ４５　ＦＬ４０　低力率100V</t>
  </si>
  <si>
    <t>LEDライトバルブ</t>
  </si>
  <si>
    <t>LEDランプ</t>
  </si>
  <si>
    <t>LDL40　L型ピン口金</t>
    <rPh sb="7" eb="8">
      <t>ガタ</t>
    </rPh>
    <rPh sb="10" eb="11">
      <t>コウ</t>
    </rPh>
    <rPh sb="11" eb="12">
      <t>キン</t>
    </rPh>
    <phoneticPr fontId="2"/>
  </si>
  <si>
    <t>LED照明器具更新</t>
    <rPh sb="3" eb="5">
      <t>ショウメイ</t>
    </rPh>
    <rPh sb="5" eb="7">
      <t>キグ</t>
    </rPh>
    <rPh sb="7" eb="9">
      <t>コウシン</t>
    </rPh>
    <phoneticPr fontId="2"/>
  </si>
  <si>
    <t>NX35W相当LEDトンネル照明器具更新（NX35撤去）</t>
    <rPh sb="5" eb="7">
      <t>ソウトウ</t>
    </rPh>
    <rPh sb="14" eb="16">
      <t>ショウメイ</t>
    </rPh>
    <rPh sb="16" eb="18">
      <t>キグ</t>
    </rPh>
    <rPh sb="18" eb="20">
      <t>コウシン</t>
    </rPh>
    <rPh sb="25" eb="27">
      <t>テッキョ</t>
    </rPh>
    <phoneticPr fontId="2"/>
  </si>
  <si>
    <t>NX55W相当LEDトンネル照明器具更新（NX55撤去）</t>
    <rPh sb="5" eb="7">
      <t>ソウトウ</t>
    </rPh>
    <rPh sb="14" eb="16">
      <t>ショウメイ</t>
    </rPh>
    <rPh sb="16" eb="18">
      <t>キグ</t>
    </rPh>
    <rPh sb="18" eb="20">
      <t>コウシン</t>
    </rPh>
    <rPh sb="25" eb="27">
      <t>テッキョ</t>
    </rPh>
    <phoneticPr fontId="2"/>
  </si>
  <si>
    <t>NX90W相当LEDトンネル照明器具更新（NX90撤去）</t>
    <rPh sb="5" eb="7">
      <t>ソウトウ</t>
    </rPh>
    <rPh sb="14" eb="16">
      <t>ショウメイ</t>
    </rPh>
    <rPh sb="16" eb="18">
      <t>キグ</t>
    </rPh>
    <rPh sb="18" eb="20">
      <t>コウシン</t>
    </rPh>
    <rPh sb="25" eb="27">
      <t>テッキョ</t>
    </rPh>
    <phoneticPr fontId="2"/>
  </si>
  <si>
    <t>引込線移設</t>
  </si>
  <si>
    <t>３００Ｗ以下　共架式　</t>
    <rPh sb="4" eb="6">
      <t>イカ</t>
    </rPh>
    <rPh sb="7" eb="9">
      <t>キョウガ</t>
    </rPh>
    <rPh sb="9" eb="10">
      <t>シキ</t>
    </rPh>
    <phoneticPr fontId="2"/>
  </si>
  <si>
    <t>　　　　　　〃　　　（再利用あり）</t>
  </si>
  <si>
    <t>　　　　　　〃　　　</t>
  </si>
  <si>
    <t>　　　　　　〃　　　（ｱｰﾑ600型　材料込）</t>
    <rPh sb="17" eb="18">
      <t>ガタ</t>
    </rPh>
    <rPh sb="19" eb="21">
      <t>ザイリョウ</t>
    </rPh>
    <rPh sb="21" eb="22">
      <t>コ</t>
    </rPh>
    <phoneticPr fontId="2"/>
  </si>
  <si>
    <t>　　　　　　〃　　　（ｱｰﾑ1200型　材料込）</t>
    <rPh sb="18" eb="19">
      <t>ガタ</t>
    </rPh>
    <rPh sb="20" eb="22">
      <t>ザイリョウ</t>
    </rPh>
    <rPh sb="22" eb="23">
      <t>コ</t>
    </rPh>
    <phoneticPr fontId="2"/>
  </si>
  <si>
    <t>共架式アーム型照明器具のみ（再利用あり）</t>
    <rPh sb="7" eb="9">
      <t>ショウメイ</t>
    </rPh>
    <rPh sb="9" eb="11">
      <t>キグ</t>
    </rPh>
    <phoneticPr fontId="2"/>
  </si>
  <si>
    <t>共架式アーム型照明器具のみ（再利用なし）</t>
    <rPh sb="7" eb="9">
      <t>ショウメイ</t>
    </rPh>
    <rPh sb="9" eb="11">
      <t>キグ</t>
    </rPh>
    <phoneticPr fontId="2"/>
  </si>
  <si>
    <t>街路灯撤去</t>
  </si>
  <si>
    <t>共架式アーム型照明器具のみ</t>
    <rPh sb="7" eb="9">
      <t>ショウメイ</t>
    </rPh>
    <rPh sb="9" eb="11">
      <t>キグ</t>
    </rPh>
    <phoneticPr fontId="2"/>
  </si>
  <si>
    <t>共架式アーム型照明器具のみ（材料込）</t>
    <rPh sb="7" eb="9">
      <t>ショウメイ</t>
    </rPh>
    <rPh sb="9" eb="11">
      <t>キグ</t>
    </rPh>
    <rPh sb="14" eb="16">
      <t>ザイリョウ</t>
    </rPh>
    <rPh sb="16" eb="17">
      <t>コ</t>
    </rPh>
    <phoneticPr fontId="2"/>
  </si>
  <si>
    <t>共架式アームレス型（再利用あり　高所不使用）</t>
    <rPh sb="0" eb="1">
      <t>キョウ</t>
    </rPh>
    <rPh sb="1" eb="2">
      <t>カ</t>
    </rPh>
    <rPh sb="2" eb="3">
      <t>シキ</t>
    </rPh>
    <rPh sb="8" eb="9">
      <t>カタ</t>
    </rPh>
    <rPh sb="10" eb="13">
      <t>サイリヨウ</t>
    </rPh>
    <rPh sb="16" eb="18">
      <t>コウショ</t>
    </rPh>
    <rPh sb="18" eb="21">
      <t>フシヨウ</t>
    </rPh>
    <phoneticPr fontId="2"/>
  </si>
  <si>
    <t>　　　　〃　　　　　（再利用あり　高所使用）</t>
    <rPh sb="11" eb="14">
      <t>サイリヨウ</t>
    </rPh>
    <rPh sb="17" eb="19">
      <t>コウショ</t>
    </rPh>
    <rPh sb="19" eb="21">
      <t>シヨウ</t>
    </rPh>
    <phoneticPr fontId="2"/>
  </si>
  <si>
    <t>　　　　〃　　　　　（再利用なし　高所不使用）</t>
  </si>
  <si>
    <t>　　　　〃　　　　　（再利用なし　高所使用）</t>
  </si>
  <si>
    <t>　　　　〃　　　　　（再利用あり　高所不使用）</t>
  </si>
  <si>
    <t>　　　　〃　　　　　（再利用あり　高所使用）</t>
  </si>
  <si>
    <t>　　　　〃　　　　　（高所不使用）</t>
    <rPh sb="11" eb="13">
      <t>コウショ</t>
    </rPh>
    <rPh sb="13" eb="16">
      <t>フシヨウ</t>
    </rPh>
    <phoneticPr fontId="2"/>
  </si>
  <si>
    <t>　　　　〃　　　　　（高所使用）</t>
    <rPh sb="11" eb="13">
      <t>コウショ</t>
    </rPh>
    <rPh sb="13" eb="15">
      <t>シヨウ</t>
    </rPh>
    <phoneticPr fontId="2"/>
  </si>
  <si>
    <t>　　　　〃　（ｱｰﾑﾚｽ40型　高所不使用　材料込）</t>
    <rPh sb="14" eb="15">
      <t>ガタ</t>
    </rPh>
    <rPh sb="22" eb="24">
      <t>ザイリョウ</t>
    </rPh>
    <rPh sb="24" eb="25">
      <t>コ</t>
    </rPh>
    <phoneticPr fontId="2"/>
  </si>
  <si>
    <t>　　　　〃　（ｱｰﾑﾚｽ40型　高所使用　材料込）</t>
    <rPh sb="14" eb="15">
      <t>ガタ</t>
    </rPh>
    <rPh sb="21" eb="23">
      <t>ザイリョウ</t>
    </rPh>
    <rPh sb="23" eb="24">
      <t>コ</t>
    </rPh>
    <phoneticPr fontId="2"/>
  </si>
  <si>
    <t>　　　　〃　（ｱｰﾑﾚｽ60型　高所不使用　材料込）</t>
    <rPh sb="14" eb="15">
      <t>ガタ</t>
    </rPh>
    <rPh sb="22" eb="24">
      <t>ザイリョウ</t>
    </rPh>
    <rPh sb="24" eb="25">
      <t>コ</t>
    </rPh>
    <phoneticPr fontId="2"/>
  </si>
  <si>
    <t>　　　　〃　（ｱｰﾑﾚｽ60型　高所使用　材料込）</t>
    <rPh sb="14" eb="15">
      <t>ガタ</t>
    </rPh>
    <rPh sb="21" eb="23">
      <t>ザイリョウ</t>
    </rPh>
    <rPh sb="23" eb="24">
      <t>コ</t>
    </rPh>
    <phoneticPr fontId="2"/>
  </si>
  <si>
    <t>高所作業車使用</t>
    <rPh sb="0" eb="2">
      <t>コウショ</t>
    </rPh>
    <rPh sb="2" eb="5">
      <t>サギョウシャ</t>
    </rPh>
    <rPh sb="5" eb="7">
      <t>シヨウ</t>
    </rPh>
    <phoneticPr fontId="2"/>
  </si>
  <si>
    <t>高所作業車不使用</t>
    <rPh sb="0" eb="2">
      <t>コウショ</t>
    </rPh>
    <rPh sb="2" eb="5">
      <t>サギョウシャ</t>
    </rPh>
    <rPh sb="5" eb="6">
      <t>フ</t>
    </rPh>
    <rPh sb="6" eb="8">
      <t>シヨウ</t>
    </rPh>
    <phoneticPr fontId="2"/>
  </si>
  <si>
    <t>照明柱点検</t>
    <rPh sb="0" eb="2">
      <t>ショウメイ</t>
    </rPh>
    <rPh sb="2" eb="3">
      <t>チュウ</t>
    </rPh>
    <rPh sb="3" eb="5">
      <t>テンケン</t>
    </rPh>
    <phoneticPr fontId="2"/>
  </si>
  <si>
    <t>打音検査・電圧確認・点検口蓋交換・氷塊撤去など</t>
    <rPh sb="0" eb="2">
      <t>ダオン</t>
    </rPh>
    <rPh sb="2" eb="4">
      <t>ケンサ</t>
    </rPh>
    <rPh sb="5" eb="7">
      <t>デンアツ</t>
    </rPh>
    <rPh sb="7" eb="9">
      <t>カクニン</t>
    </rPh>
    <rPh sb="10" eb="13">
      <t>テンケンコウ</t>
    </rPh>
    <rPh sb="13" eb="14">
      <t>フタ</t>
    </rPh>
    <rPh sb="14" eb="16">
      <t>コウカン</t>
    </rPh>
    <rPh sb="17" eb="19">
      <t>ヒョウカイ</t>
    </rPh>
    <rPh sb="19" eb="21">
      <t>テッキョ</t>
    </rPh>
    <phoneticPr fontId="2"/>
  </si>
  <si>
    <t>管理番号札取付・照明器具点検</t>
    <rPh sb="0" eb="2">
      <t>カンリ</t>
    </rPh>
    <rPh sb="2" eb="4">
      <t>バンゴウ</t>
    </rPh>
    <rPh sb="4" eb="5">
      <t>フダ</t>
    </rPh>
    <rPh sb="5" eb="7">
      <t>トリツケ</t>
    </rPh>
    <rPh sb="8" eb="10">
      <t>ショウメイ</t>
    </rPh>
    <rPh sb="10" eb="12">
      <t>キグ</t>
    </rPh>
    <rPh sb="12" eb="14">
      <t>テンケン</t>
    </rPh>
    <phoneticPr fontId="2"/>
  </si>
  <si>
    <t>道路照明灯建柱</t>
    <rPh sb="0" eb="2">
      <t>ドウロ</t>
    </rPh>
    <rPh sb="2" eb="4">
      <t>ショウメイ</t>
    </rPh>
    <rPh sb="4" eb="5">
      <t>トウ</t>
    </rPh>
    <rPh sb="5" eb="6">
      <t>ケン</t>
    </rPh>
    <rPh sb="6" eb="7">
      <t>チュウ</t>
    </rPh>
    <phoneticPr fontId="2"/>
  </si>
  <si>
    <t>直線8ｍベース式350ｋｇ以下単独　材料込</t>
    <rPh sb="0" eb="2">
      <t>チョクセン</t>
    </rPh>
    <rPh sb="7" eb="8">
      <t>シキ</t>
    </rPh>
    <rPh sb="13" eb="15">
      <t>イカ</t>
    </rPh>
    <rPh sb="15" eb="17">
      <t>タンドク</t>
    </rPh>
    <rPh sb="18" eb="20">
      <t>ザイリョウ</t>
    </rPh>
    <rPh sb="20" eb="21">
      <t>コ</t>
    </rPh>
    <phoneticPr fontId="2"/>
  </si>
  <si>
    <t>直線10ｍベース式350ｋｇ以下単独　材料込</t>
    <rPh sb="0" eb="2">
      <t>チョクセン</t>
    </rPh>
    <rPh sb="8" eb="9">
      <t>シキ</t>
    </rPh>
    <rPh sb="14" eb="16">
      <t>イカ</t>
    </rPh>
    <rPh sb="16" eb="18">
      <t>タンドク</t>
    </rPh>
    <phoneticPr fontId="2"/>
  </si>
  <si>
    <t>直線12ｍベース式350ｋｇ以下単独　材料込</t>
    <rPh sb="0" eb="2">
      <t>チョクセン</t>
    </rPh>
    <rPh sb="8" eb="9">
      <t>シキ</t>
    </rPh>
    <rPh sb="14" eb="16">
      <t>イカ</t>
    </rPh>
    <rPh sb="16" eb="18">
      <t>タンドク</t>
    </rPh>
    <phoneticPr fontId="2"/>
  </si>
  <si>
    <t>2灯用アーム8ｍベース式350ｋｇ以下単独　材料込</t>
    <rPh sb="1" eb="2">
      <t>トウ</t>
    </rPh>
    <rPh sb="2" eb="3">
      <t>ヨウ</t>
    </rPh>
    <rPh sb="11" eb="12">
      <t>シキ</t>
    </rPh>
    <rPh sb="17" eb="19">
      <t>イカ</t>
    </rPh>
    <rPh sb="19" eb="21">
      <t>タンドク</t>
    </rPh>
    <rPh sb="22" eb="24">
      <t>ザイリョウ</t>
    </rPh>
    <rPh sb="24" eb="25">
      <t>コ</t>
    </rPh>
    <phoneticPr fontId="2"/>
  </si>
  <si>
    <t>2灯用アーム10ｍベース式350ｋｇ以下単独　材料込</t>
    <rPh sb="1" eb="2">
      <t>トウ</t>
    </rPh>
    <rPh sb="2" eb="3">
      <t>ヨウ</t>
    </rPh>
    <rPh sb="12" eb="13">
      <t>シキ</t>
    </rPh>
    <rPh sb="18" eb="20">
      <t>イカ</t>
    </rPh>
    <rPh sb="20" eb="22">
      <t>タンドク</t>
    </rPh>
    <phoneticPr fontId="2"/>
  </si>
  <si>
    <t>2灯用アーム12ｍベース式350ｋｇ以下単独　材料込</t>
    <rPh sb="1" eb="2">
      <t>トウ</t>
    </rPh>
    <rPh sb="2" eb="3">
      <t>ヨウ</t>
    </rPh>
    <rPh sb="12" eb="13">
      <t>シキ</t>
    </rPh>
    <rPh sb="18" eb="20">
      <t>イカ</t>
    </rPh>
    <rPh sb="20" eb="22">
      <t>タンドク</t>
    </rPh>
    <phoneticPr fontId="2"/>
  </si>
  <si>
    <t>350ｋｇ以下</t>
    <rPh sb="5" eb="7">
      <t>イカ</t>
    </rPh>
    <phoneticPr fontId="2"/>
  </si>
  <si>
    <t>道路照明灯撤去</t>
    <rPh sb="0" eb="2">
      <t>ドウロ</t>
    </rPh>
    <rPh sb="2" eb="4">
      <t>ショウメイ</t>
    </rPh>
    <rPh sb="4" eb="5">
      <t>トウ</t>
    </rPh>
    <rPh sb="5" eb="7">
      <t>テッキョ</t>
    </rPh>
    <phoneticPr fontId="2"/>
  </si>
  <si>
    <t>　〃　　　　（再利用あり）</t>
    <rPh sb="7" eb="10">
      <t>サイリヨウ</t>
    </rPh>
    <phoneticPr fontId="2"/>
  </si>
  <si>
    <t>　〃　　　　（再利用なし）</t>
    <rPh sb="7" eb="10">
      <t>サイリヨウ</t>
    </rPh>
    <phoneticPr fontId="2"/>
  </si>
  <si>
    <t>道路照明灯撤去・建柱</t>
    <rPh sb="0" eb="2">
      <t>ドウロ</t>
    </rPh>
    <rPh sb="2" eb="4">
      <t>ショウメイ</t>
    </rPh>
    <rPh sb="4" eb="5">
      <t>トウ</t>
    </rPh>
    <rPh sb="5" eb="7">
      <t>テッキョ</t>
    </rPh>
    <rPh sb="8" eb="9">
      <t>ケン</t>
    </rPh>
    <rPh sb="9" eb="10">
      <t>チュウ</t>
    </rPh>
    <phoneticPr fontId="2"/>
  </si>
  <si>
    <t>道路照明灯建柱</t>
  </si>
  <si>
    <t>350ｋｇ超1,000ｋｇ以下</t>
    <rPh sb="5" eb="6">
      <t>チョウ</t>
    </rPh>
    <rPh sb="13" eb="15">
      <t>イカ</t>
    </rPh>
    <phoneticPr fontId="2"/>
  </si>
  <si>
    <t>コンクリート柱建柱</t>
    <rPh sb="6" eb="7">
      <t>チュウ</t>
    </rPh>
    <rPh sb="7" eb="8">
      <t>ケン</t>
    </rPh>
    <rPh sb="8" eb="9">
      <t>チュウ</t>
    </rPh>
    <phoneticPr fontId="2"/>
  </si>
  <si>
    <t>10ｍ　材料込</t>
    <rPh sb="4" eb="6">
      <t>ザイリョウ</t>
    </rPh>
    <rPh sb="6" eb="7">
      <t>コ</t>
    </rPh>
    <phoneticPr fontId="2"/>
  </si>
  <si>
    <t>コンクリート柱撤去</t>
    <rPh sb="6" eb="7">
      <t>チュウ</t>
    </rPh>
    <rPh sb="7" eb="9">
      <t>テッキョ</t>
    </rPh>
    <phoneticPr fontId="2"/>
  </si>
  <si>
    <t>　〃　（再利用あり）</t>
    <rPh sb="4" eb="7">
      <t>サイリヨウ</t>
    </rPh>
    <phoneticPr fontId="2"/>
  </si>
  <si>
    <t>　〃　（再利用なし）</t>
    <rPh sb="4" eb="7">
      <t>サイリヨウ</t>
    </rPh>
    <phoneticPr fontId="2"/>
  </si>
  <si>
    <t>コンクリート柱撤去・建柱</t>
    <rPh sb="6" eb="7">
      <t>チュウ</t>
    </rPh>
    <rPh sb="7" eb="9">
      <t>テッキョ</t>
    </rPh>
    <rPh sb="10" eb="11">
      <t>ケン</t>
    </rPh>
    <rPh sb="11" eb="12">
      <t>チュウ</t>
    </rPh>
    <phoneticPr fontId="2"/>
  </si>
  <si>
    <t>　〃　（再利用なし）　材料込</t>
    <rPh sb="4" eb="7">
      <t>サイリヨウ</t>
    </rPh>
    <rPh sb="11" eb="13">
      <t>ザイリョウ</t>
    </rPh>
    <rPh sb="13" eb="14">
      <t>コ</t>
    </rPh>
    <phoneticPr fontId="2"/>
  </si>
  <si>
    <t>12ｍ　材料込</t>
    <rPh sb="4" eb="6">
      <t>ザイリョウ</t>
    </rPh>
    <rPh sb="6" eb="7">
      <t>コ</t>
    </rPh>
    <phoneticPr fontId="2"/>
  </si>
  <si>
    <t>道路照明灯照明器具取付</t>
    <rPh sb="5" eb="7">
      <t>ショウメイ</t>
    </rPh>
    <rPh sb="7" eb="9">
      <t>キグ</t>
    </rPh>
    <rPh sb="9" eb="11">
      <t>トリツケ</t>
    </rPh>
    <phoneticPr fontId="2"/>
  </si>
  <si>
    <t>　</t>
  </si>
  <si>
    <t>KCE050-2　架空給電　材料込</t>
    <rPh sb="9" eb="11">
      <t>カクウ</t>
    </rPh>
    <rPh sb="11" eb="13">
      <t>キュウデン</t>
    </rPh>
    <rPh sb="14" eb="16">
      <t>ザイリョウ</t>
    </rPh>
    <rPh sb="16" eb="17">
      <t>コ</t>
    </rPh>
    <phoneticPr fontId="2"/>
  </si>
  <si>
    <t>KCE050-2　地下給電　材料込</t>
    <rPh sb="9" eb="11">
      <t>チカ</t>
    </rPh>
    <rPh sb="11" eb="13">
      <t>キュウデン</t>
    </rPh>
    <rPh sb="14" eb="16">
      <t>ザイリョウ</t>
    </rPh>
    <rPh sb="16" eb="17">
      <t>コ</t>
    </rPh>
    <phoneticPr fontId="2"/>
  </si>
  <si>
    <t>KCE070-2　架空給電　材料込</t>
    <rPh sb="9" eb="11">
      <t>カクウ</t>
    </rPh>
    <rPh sb="11" eb="13">
      <t>キュウデン</t>
    </rPh>
    <rPh sb="14" eb="16">
      <t>ザイリョウ</t>
    </rPh>
    <rPh sb="16" eb="17">
      <t>コ</t>
    </rPh>
    <phoneticPr fontId="2"/>
  </si>
  <si>
    <t>KCE070-2　地下給電　材料込</t>
    <rPh sb="9" eb="11">
      <t>チカ</t>
    </rPh>
    <rPh sb="11" eb="13">
      <t>キュウデン</t>
    </rPh>
    <rPh sb="14" eb="16">
      <t>ザイリョウ</t>
    </rPh>
    <rPh sb="16" eb="17">
      <t>コ</t>
    </rPh>
    <phoneticPr fontId="2"/>
  </si>
  <si>
    <t>KCE100-2　架空給電　材料込</t>
    <rPh sb="9" eb="11">
      <t>カクウ</t>
    </rPh>
    <rPh sb="11" eb="13">
      <t>キュウデン</t>
    </rPh>
    <rPh sb="14" eb="16">
      <t>ザイリョウ</t>
    </rPh>
    <rPh sb="16" eb="17">
      <t>コ</t>
    </rPh>
    <phoneticPr fontId="2"/>
  </si>
  <si>
    <t>KCE100-2　地下給電　材料込</t>
    <rPh sb="9" eb="11">
      <t>チカ</t>
    </rPh>
    <rPh sb="11" eb="13">
      <t>キュウデン</t>
    </rPh>
    <rPh sb="14" eb="16">
      <t>ザイリョウ</t>
    </rPh>
    <rPh sb="16" eb="17">
      <t>コ</t>
    </rPh>
    <phoneticPr fontId="2"/>
  </si>
  <si>
    <t>道路照明灯照明器具撤去</t>
    <rPh sb="5" eb="7">
      <t>ショウメイ</t>
    </rPh>
    <rPh sb="7" eb="9">
      <t>キグ</t>
    </rPh>
    <rPh sb="9" eb="11">
      <t>テッキョ</t>
    </rPh>
    <phoneticPr fontId="2"/>
  </si>
  <si>
    <t>再利用あり</t>
    <rPh sb="0" eb="3">
      <t>サイリヨウ</t>
    </rPh>
    <phoneticPr fontId="2"/>
  </si>
  <si>
    <t>再利用なし</t>
    <rPh sb="0" eb="3">
      <t>サイリヨウ</t>
    </rPh>
    <phoneticPr fontId="2"/>
  </si>
  <si>
    <t>道路照明灯照明器具撤去・設置</t>
    <rPh sb="5" eb="7">
      <t>ショウメイ</t>
    </rPh>
    <rPh sb="7" eb="9">
      <t>キグ</t>
    </rPh>
    <rPh sb="9" eb="11">
      <t>テッキョ</t>
    </rPh>
    <rPh sb="12" eb="14">
      <t>セッチ</t>
    </rPh>
    <phoneticPr fontId="2"/>
  </si>
  <si>
    <t>基礎ブロック設置</t>
    <rPh sb="0" eb="2">
      <t>キソ</t>
    </rPh>
    <rPh sb="6" eb="8">
      <t>セッチ</t>
    </rPh>
    <phoneticPr fontId="2"/>
  </si>
  <si>
    <t>500□×1500　接地工事含む　材料込</t>
    <rPh sb="10" eb="12">
      <t>セッチ</t>
    </rPh>
    <rPh sb="12" eb="14">
      <t>コウジ</t>
    </rPh>
    <rPh sb="14" eb="15">
      <t>フク</t>
    </rPh>
    <rPh sb="17" eb="19">
      <t>ザイリョウ</t>
    </rPh>
    <rPh sb="19" eb="20">
      <t>コ</t>
    </rPh>
    <phoneticPr fontId="3"/>
  </si>
  <si>
    <t>500□×1700　接地工事含む　材料込</t>
    <rPh sb="10" eb="12">
      <t>セッチ</t>
    </rPh>
    <rPh sb="12" eb="14">
      <t>コウジ</t>
    </rPh>
    <rPh sb="14" eb="15">
      <t>フク</t>
    </rPh>
    <rPh sb="17" eb="19">
      <t>ザイリョウ</t>
    </rPh>
    <rPh sb="19" eb="20">
      <t>コ</t>
    </rPh>
    <phoneticPr fontId="3"/>
  </si>
  <si>
    <t>500□×1900　接地工事含む　材料込</t>
    <rPh sb="10" eb="12">
      <t>セッチ</t>
    </rPh>
    <rPh sb="12" eb="14">
      <t>コウジ</t>
    </rPh>
    <rPh sb="14" eb="15">
      <t>フク</t>
    </rPh>
    <rPh sb="17" eb="19">
      <t>ザイリョウ</t>
    </rPh>
    <rPh sb="19" eb="20">
      <t>コ</t>
    </rPh>
    <phoneticPr fontId="3"/>
  </si>
  <si>
    <t>500□×2100　接地工事含む　材料込</t>
    <rPh sb="10" eb="12">
      <t>セッチ</t>
    </rPh>
    <rPh sb="12" eb="14">
      <t>コウジ</t>
    </rPh>
    <rPh sb="14" eb="15">
      <t>フク</t>
    </rPh>
    <rPh sb="17" eb="19">
      <t>ザイリョウ</t>
    </rPh>
    <rPh sb="19" eb="20">
      <t>コ</t>
    </rPh>
    <phoneticPr fontId="3"/>
  </si>
  <si>
    <t>ヒューム管内径450φ　接地工事含む</t>
    <rPh sb="4" eb="5">
      <t>カン</t>
    </rPh>
    <rPh sb="5" eb="7">
      <t>ナイケイ</t>
    </rPh>
    <phoneticPr fontId="2"/>
  </si>
  <si>
    <t>基礎ブロック撤去</t>
    <rPh sb="0" eb="2">
      <t>キソ</t>
    </rPh>
    <rPh sb="6" eb="8">
      <t>テッキョ</t>
    </rPh>
    <phoneticPr fontId="2"/>
  </si>
  <si>
    <t>500□×1500</t>
  </si>
  <si>
    <t>500□×1700・1900・2100・ヒューム管内径450φ</t>
    <rPh sb="24" eb="25">
      <t>カン</t>
    </rPh>
    <phoneticPr fontId="2"/>
  </si>
  <si>
    <t>土工（基礎ブロック設置）</t>
    <rPh sb="0" eb="2">
      <t>ドコウ</t>
    </rPh>
    <phoneticPr fontId="2"/>
  </si>
  <si>
    <t>500□×1700</t>
  </si>
  <si>
    <t>500□×1900・ヒューム管内径450φ</t>
  </si>
  <si>
    <t>500□×2100</t>
  </si>
  <si>
    <t>土工（基礎ブロック撤去）</t>
    <rPh sb="0" eb="2">
      <t>ドコウ</t>
    </rPh>
    <rPh sb="9" eb="11">
      <t>テッキョ</t>
    </rPh>
    <phoneticPr fontId="2"/>
  </si>
  <si>
    <t>土工（基礎ブロック撤去・設置）</t>
    <rPh sb="0" eb="2">
      <t>ドコウ</t>
    </rPh>
    <rPh sb="9" eb="11">
      <t>テッキョ</t>
    </rPh>
    <rPh sb="12" eb="14">
      <t>セッチ</t>
    </rPh>
    <phoneticPr fontId="2"/>
  </si>
  <si>
    <t>ヒューム管内径450φ・500□×1500　※同位置更新</t>
    <rPh sb="23" eb="24">
      <t>ドウ</t>
    </rPh>
    <rPh sb="24" eb="26">
      <t>イチ</t>
    </rPh>
    <rPh sb="26" eb="28">
      <t>コウシン</t>
    </rPh>
    <phoneticPr fontId="2"/>
  </si>
  <si>
    <t>ヒューム管内径450φ・500□×1700　※同位置更新</t>
  </si>
  <si>
    <t>ヒューム管内径450φ・500□×1900　※同位置更新</t>
  </si>
  <si>
    <t>ヒューム管内径450φ・500□×2100　※同位置更新</t>
  </si>
  <si>
    <t>分電盤取付</t>
    <rPh sb="0" eb="3">
      <t>ブンデンバン</t>
    </rPh>
    <rPh sb="3" eb="5">
      <t>トリツケ</t>
    </rPh>
    <phoneticPr fontId="2"/>
  </si>
  <si>
    <t>ポール取付</t>
    <rPh sb="3" eb="5">
      <t>トリツケ</t>
    </rPh>
    <phoneticPr fontId="2"/>
  </si>
  <si>
    <t>分電盤撤去</t>
    <rPh sb="0" eb="3">
      <t>ブンデンバン</t>
    </rPh>
    <rPh sb="3" eb="5">
      <t>テッキョ</t>
    </rPh>
    <phoneticPr fontId="2"/>
  </si>
  <si>
    <t>　〃</t>
  </si>
  <si>
    <t>自立型分電盤取付</t>
    <rPh sb="0" eb="3">
      <t>ジリツガタ</t>
    </rPh>
    <rPh sb="3" eb="6">
      <t>ブンデンバン</t>
    </rPh>
    <rPh sb="6" eb="8">
      <t>トリツケ</t>
    </rPh>
    <phoneticPr fontId="2"/>
  </si>
  <si>
    <t>自立型分電盤撤去</t>
    <rPh sb="0" eb="3">
      <t>ジリツガタ</t>
    </rPh>
    <rPh sb="3" eb="6">
      <t>ブンデンバン</t>
    </rPh>
    <rPh sb="6" eb="8">
      <t>テッキョ</t>
    </rPh>
    <phoneticPr fontId="2"/>
  </si>
  <si>
    <t>蛍光管類1ｔ当り</t>
    <rPh sb="0" eb="2">
      <t>ケイコウ</t>
    </rPh>
    <rPh sb="2" eb="3">
      <t>カン</t>
    </rPh>
    <rPh sb="3" eb="4">
      <t>ルイ</t>
    </rPh>
    <phoneticPr fontId="2"/>
  </si>
  <si>
    <t>木くず1ｔ当り</t>
    <rPh sb="0" eb="1">
      <t>キ</t>
    </rPh>
    <phoneticPr fontId="2"/>
  </si>
  <si>
    <t>コンクリート1ｔ当り</t>
  </si>
  <si>
    <t>アスファルト殻運搬</t>
    <rPh sb="6" eb="7">
      <t>ガラ</t>
    </rPh>
    <rPh sb="7" eb="9">
      <t>ウンパン</t>
    </rPh>
    <phoneticPr fontId="2"/>
  </si>
  <si>
    <t>2.0ｋｍ以下、舗装版破砕人力積込、1㎥当り</t>
    <rPh sb="8" eb="10">
      <t>ホソウ</t>
    </rPh>
    <rPh sb="10" eb="11">
      <t>バン</t>
    </rPh>
    <rPh sb="11" eb="13">
      <t>ハサイ</t>
    </rPh>
    <rPh sb="13" eb="15">
      <t>ジンリキ</t>
    </rPh>
    <rPh sb="15" eb="17">
      <t>ツミコミ</t>
    </rPh>
    <phoneticPr fontId="2"/>
  </si>
  <si>
    <t>6.0ｋｍ以下　　〃</t>
  </si>
  <si>
    <t>10.5ｋｍ以下　　〃</t>
  </si>
  <si>
    <t>14.5ｋｍ以下　　〃</t>
  </si>
  <si>
    <t>23.0ｋｍ以下　　〃</t>
  </si>
  <si>
    <t>コンクリート殻運搬</t>
    <rPh sb="6" eb="7">
      <t>ガラ</t>
    </rPh>
    <rPh sb="7" eb="9">
      <t>ウンパン</t>
    </rPh>
    <phoneticPr fontId="2"/>
  </si>
  <si>
    <t>2.0ｋｍ以下、無筋、機械積込、1㎥当り</t>
    <rPh sb="8" eb="10">
      <t>ムキン</t>
    </rPh>
    <rPh sb="11" eb="13">
      <t>キカイ</t>
    </rPh>
    <rPh sb="13" eb="15">
      <t>ツミコミ</t>
    </rPh>
    <phoneticPr fontId="2"/>
  </si>
  <si>
    <t>8.5ｋｍ以下　　〃</t>
    <rPh sb="5" eb="7">
      <t>イカ</t>
    </rPh>
    <phoneticPr fontId="2"/>
  </si>
  <si>
    <t>31.5ｋｍ以下　　〃</t>
    <rPh sb="6" eb="8">
      <t>イカ</t>
    </rPh>
    <phoneticPr fontId="2"/>
  </si>
  <si>
    <t>交通誘導警備員</t>
    <rPh sb="0" eb="7">
      <t>コウツウユウドウケイビイン</t>
    </rPh>
    <phoneticPr fontId="2"/>
  </si>
  <si>
    <t>認定路線　路肩規制・車線規制</t>
    <rPh sb="0" eb="2">
      <t>ニンテイ</t>
    </rPh>
    <rPh sb="2" eb="4">
      <t>ロセン</t>
    </rPh>
    <rPh sb="5" eb="7">
      <t>ロカタ</t>
    </rPh>
    <rPh sb="7" eb="9">
      <t>キセイ</t>
    </rPh>
    <rPh sb="10" eb="12">
      <t>シャセン</t>
    </rPh>
    <rPh sb="12" eb="14">
      <t>キセイ</t>
    </rPh>
    <phoneticPr fontId="2"/>
  </si>
  <si>
    <t>　〃　　　　路肩規制・車線規制・片側交互通行規制</t>
    <rPh sb="16" eb="18">
      <t>カタガワ</t>
    </rPh>
    <rPh sb="18" eb="20">
      <t>コウゴ</t>
    </rPh>
    <rPh sb="20" eb="22">
      <t>ツウコウ</t>
    </rPh>
    <rPh sb="22" eb="24">
      <t>キセイ</t>
    </rPh>
    <phoneticPr fontId="2"/>
  </si>
  <si>
    <t>　〃　　　　片側交互通行規制</t>
  </si>
  <si>
    <t>認定路線外　路肩規制・車線規制</t>
    <rPh sb="0" eb="2">
      <t>ニンテイ</t>
    </rPh>
    <rPh sb="2" eb="4">
      <t>ロセン</t>
    </rPh>
    <rPh sb="4" eb="5">
      <t>ガイ</t>
    </rPh>
    <rPh sb="6" eb="8">
      <t>ロカタ</t>
    </rPh>
    <rPh sb="8" eb="10">
      <t>キセイ</t>
    </rPh>
    <rPh sb="11" eb="13">
      <t>シャセン</t>
    </rPh>
    <rPh sb="13" eb="15">
      <t>キセイ</t>
    </rPh>
    <phoneticPr fontId="2"/>
  </si>
  <si>
    <t>　〃　　　　　路肩規制・車線規制・片側交互通行規制</t>
    <rPh sb="17" eb="19">
      <t>カタガワ</t>
    </rPh>
    <rPh sb="19" eb="21">
      <t>コウゴ</t>
    </rPh>
    <rPh sb="21" eb="23">
      <t>ツウコウ</t>
    </rPh>
    <rPh sb="23" eb="25">
      <t>キセイ</t>
    </rPh>
    <phoneticPr fontId="2"/>
  </si>
  <si>
    <t>　〃　　　　　片側交互通行規制</t>
  </si>
  <si>
    <t>共架判定調査</t>
    <rPh sb="0" eb="2">
      <t>キョウガ</t>
    </rPh>
    <rPh sb="2" eb="4">
      <t>ハンテイ</t>
    </rPh>
    <rPh sb="4" eb="6">
      <t>チョウサ</t>
    </rPh>
    <phoneticPr fontId="3"/>
  </si>
  <si>
    <t>緊急対応費</t>
    <rPh sb="0" eb="2">
      <t>キンキュウ</t>
    </rPh>
    <rPh sb="2" eb="4">
      <t>タイオウ</t>
    </rPh>
    <rPh sb="4" eb="5">
      <t>ヒ</t>
    </rPh>
    <phoneticPr fontId="3"/>
  </si>
  <si>
    <t>高所　器具撤去等　昼間　回/半日</t>
    <rPh sb="0" eb="2">
      <t>コウショ</t>
    </rPh>
    <rPh sb="3" eb="5">
      <t>キグ</t>
    </rPh>
    <rPh sb="5" eb="7">
      <t>テッキョ</t>
    </rPh>
    <rPh sb="7" eb="8">
      <t>トウ</t>
    </rPh>
    <rPh sb="9" eb="11">
      <t>ヒルマ</t>
    </rPh>
    <rPh sb="12" eb="13">
      <t>カイ</t>
    </rPh>
    <rPh sb="14" eb="16">
      <t>ハンニチ</t>
    </rPh>
    <phoneticPr fontId="2"/>
  </si>
  <si>
    <t>高所　器具撤去等　夜間　回/半日</t>
    <rPh sb="0" eb="2">
      <t>コウショ</t>
    </rPh>
    <rPh sb="3" eb="5">
      <t>キグ</t>
    </rPh>
    <rPh sb="5" eb="7">
      <t>テッキョ</t>
    </rPh>
    <rPh sb="7" eb="8">
      <t>トウ</t>
    </rPh>
    <rPh sb="9" eb="11">
      <t>ヤカン</t>
    </rPh>
    <rPh sb="12" eb="13">
      <t>カイ</t>
    </rPh>
    <rPh sb="14" eb="16">
      <t>ハンニチ</t>
    </rPh>
    <phoneticPr fontId="2"/>
  </si>
  <si>
    <t>４ｔユニック　単独柱撤去等　昼間　回/半日</t>
    <rPh sb="7" eb="9">
      <t>タンドク</t>
    </rPh>
    <rPh sb="9" eb="10">
      <t>チュウ</t>
    </rPh>
    <rPh sb="10" eb="12">
      <t>テッキョ</t>
    </rPh>
    <rPh sb="12" eb="13">
      <t>トウ</t>
    </rPh>
    <rPh sb="14" eb="16">
      <t>ヒルマ</t>
    </rPh>
    <rPh sb="17" eb="18">
      <t>カイ</t>
    </rPh>
    <rPh sb="19" eb="21">
      <t>ハンニチ</t>
    </rPh>
    <phoneticPr fontId="2"/>
  </si>
  <si>
    <t>４ｔユニック　単独柱撤去等　夜間　回/半日</t>
    <rPh sb="7" eb="9">
      <t>タンドク</t>
    </rPh>
    <rPh sb="9" eb="10">
      <t>チュウ</t>
    </rPh>
    <rPh sb="10" eb="12">
      <t>テッキョ</t>
    </rPh>
    <rPh sb="12" eb="13">
      <t>トウ</t>
    </rPh>
    <rPh sb="14" eb="16">
      <t>ヤカン</t>
    </rPh>
    <rPh sb="17" eb="18">
      <t>カイ</t>
    </rPh>
    <rPh sb="19" eb="21">
      <t>ハンニチ</t>
    </rPh>
    <phoneticPr fontId="2"/>
  </si>
  <si>
    <t>箇所</t>
    <rPh sb="0" eb="2">
      <t>カショ</t>
    </rPh>
    <phoneticPr fontId="2"/>
  </si>
  <si>
    <t>径間</t>
    <rPh sb="0" eb="2">
      <t>ケイカン</t>
    </rPh>
    <phoneticPr fontId="2"/>
  </si>
  <si>
    <t>本</t>
    <rPh sb="0" eb="1">
      <t>ホン</t>
    </rPh>
    <phoneticPr fontId="2"/>
  </si>
  <si>
    <t>台</t>
    <rPh sb="0" eb="1">
      <t>ダイ</t>
    </rPh>
    <phoneticPr fontId="2"/>
  </si>
  <si>
    <t>基</t>
    <rPh sb="0" eb="1">
      <t>キ</t>
    </rPh>
    <phoneticPr fontId="2"/>
  </si>
  <si>
    <t>面</t>
    <rPh sb="0" eb="1">
      <t>メン</t>
    </rPh>
    <phoneticPr fontId="2"/>
  </si>
  <si>
    <t>ｔ</t>
  </si>
  <si>
    <t>回</t>
    <rPh sb="0" eb="1">
      <t>カイ</t>
    </rPh>
    <phoneticPr fontId="2"/>
  </si>
  <si>
    <t>㎥</t>
  </si>
  <si>
    <t>日</t>
    <rPh sb="0" eb="1">
      <t>ニチ</t>
    </rPh>
    <phoneticPr fontId="2"/>
  </si>
  <si>
    <t>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</si>
</sst>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&quot;円&quot;;\-#,##0&quot;円&quot;"/>
  </numFmts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9"/>
      <color indexed="8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7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0" fillId="0" borderId="2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8" xfId="0" applyBorder="1">
      <alignment vertical="center"/>
    </xf>
    <xf numFmtId="0" fontId="0" fillId="0" borderId="14" xfId="0" applyBorder="1">
      <alignment vertical="center"/>
    </xf>
    <xf numFmtId="0" fontId="3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 shrinkToFit="1"/>
    </xf>
    <xf numFmtId="0" fontId="3" fillId="0" borderId="5" xfId="0" applyFont="1" applyBorder="1" applyAlignment="1">
      <alignment vertical="center" shrinkToFit="1"/>
    </xf>
    <xf numFmtId="176" fontId="0" fillId="0" borderId="14" xfId="0" applyNumberFormat="1" applyBorder="1">
      <alignment vertical="center"/>
    </xf>
    <xf numFmtId="176" fontId="5" fillId="0" borderId="3" xfId="0" applyNumberFormat="1" applyFont="1" applyBorder="1">
      <alignment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wrapText="1"/>
    </xf>
    <xf numFmtId="0" fontId="7" fillId="0" borderId="5" xfId="0" applyFont="1" applyBorder="1" applyAlignment="1">
      <alignment vertical="center" wrapText="1" shrinkToFit="1"/>
    </xf>
    <xf numFmtId="0" fontId="6" fillId="0" borderId="5" xfId="0" applyFont="1" applyBorder="1" applyAlignment="1">
      <alignment vertical="center" wrapText="1" shrinkToFit="1"/>
    </xf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vertical="center" shrinkToFit="1"/>
    </xf>
    <xf numFmtId="0" fontId="0" fillId="0" borderId="0" xfId="0" applyAlignment="1">
      <alignment vertical="center"/>
    </xf>
    <xf numFmtId="0" fontId="0" fillId="0" borderId="16" xfId="0" applyBorder="1">
      <alignment vertical="center"/>
    </xf>
    <xf numFmtId="0" fontId="12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 shrinkToFit="1"/>
    </xf>
    <xf numFmtId="0" fontId="4" fillId="0" borderId="5" xfId="0" applyFont="1" applyBorder="1" applyAlignment="1">
      <alignment vertical="center" wrapText="1" shrinkToFit="1"/>
    </xf>
    <xf numFmtId="0" fontId="0" fillId="0" borderId="5" xfId="0" applyBorder="1" applyAlignment="1">
      <alignment horizontal="center" vertical="center"/>
    </xf>
    <xf numFmtId="176" fontId="0" fillId="0" borderId="8" xfId="0" applyNumberFormat="1" applyBorder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202"/>
  <sheetViews>
    <sheetView tabSelected="1" view="pageBreakPreview" topLeftCell="A171" zoomScaleNormal="70" zoomScaleSheetLayoutView="100" workbookViewId="0">
      <selection activeCell="G197" sqref="G197"/>
    </sheetView>
  </sheetViews>
  <sheetFormatPr defaultRowHeight="15.75" customHeight="1" x14ac:dyDescent="0.15"/>
  <cols>
    <col min="1" max="2" width="3.875" style="18" customWidth="1"/>
    <col min="3" max="3" width="28.125" style="21" bestFit="1" customWidth="1"/>
    <col min="4" max="4" width="37.25" style="20" bestFit="1" customWidth="1"/>
    <col min="5" max="5" width="5.25" style="18" bestFit="1" customWidth="1"/>
    <col min="6" max="6" width="10.375" style="18" customWidth="1"/>
    <col min="7" max="7" width="6.125" style="18" customWidth="1"/>
    <col min="8" max="8" width="15.875" style="18" customWidth="1"/>
    <col min="9" max="16384" width="9" style="18"/>
  </cols>
  <sheetData>
    <row r="1" spans="1:8" ht="49.5" customHeight="1" x14ac:dyDescent="0.15"/>
    <row r="2" spans="1:8" ht="18.95" customHeight="1" x14ac:dyDescent="0.15">
      <c r="A2" s="32" t="s">
        <v>71</v>
      </c>
      <c r="B2" s="32" t="s">
        <v>72</v>
      </c>
      <c r="C2" s="34" t="s">
        <v>0</v>
      </c>
      <c r="D2" s="35"/>
      <c r="E2" s="36" t="s">
        <v>1</v>
      </c>
      <c r="F2" s="28" t="s">
        <v>27</v>
      </c>
      <c r="G2" s="38" t="s">
        <v>2</v>
      </c>
      <c r="H2" s="28" t="s">
        <v>28</v>
      </c>
    </row>
    <row r="3" spans="1:8" ht="18.95" customHeight="1" thickBot="1" x14ac:dyDescent="0.2">
      <c r="A3" s="33"/>
      <c r="B3" s="33"/>
      <c r="C3" s="13" t="s">
        <v>3</v>
      </c>
      <c r="D3" s="9" t="s">
        <v>4</v>
      </c>
      <c r="E3" s="37"/>
      <c r="F3" s="29"/>
      <c r="G3" s="39"/>
      <c r="H3" s="29"/>
    </row>
    <row r="4" spans="1:8" ht="18.95" customHeight="1" x14ac:dyDescent="0.15">
      <c r="A4" s="19">
        <v>1</v>
      </c>
      <c r="B4" s="19">
        <v>1</v>
      </c>
      <c r="C4" s="6" t="s">
        <v>5</v>
      </c>
      <c r="D4" s="10" t="s">
        <v>9</v>
      </c>
      <c r="E4" s="26" t="s">
        <v>229</v>
      </c>
      <c r="F4" s="5"/>
      <c r="G4" s="3"/>
      <c r="H4" s="11">
        <f t="shared" ref="H4:H67" si="0">ROUNDDOWN(F4*G4,0)</f>
        <v>0</v>
      </c>
    </row>
    <row r="5" spans="1:8" ht="18.95" customHeight="1" x14ac:dyDescent="0.15">
      <c r="A5" s="19">
        <v>2</v>
      </c>
      <c r="B5" s="19">
        <v>2</v>
      </c>
      <c r="C5" s="7" t="s">
        <v>21</v>
      </c>
      <c r="D5" s="10" t="s">
        <v>29</v>
      </c>
      <c r="E5" s="26" t="s">
        <v>229</v>
      </c>
      <c r="F5" s="3"/>
      <c r="G5" s="1">
        <v>10</v>
      </c>
      <c r="H5" s="11">
        <f t="shared" si="0"/>
        <v>0</v>
      </c>
    </row>
    <row r="6" spans="1:8" ht="18.95" customHeight="1" x14ac:dyDescent="0.15">
      <c r="A6" s="19">
        <v>3</v>
      </c>
      <c r="B6" s="19">
        <v>3</v>
      </c>
      <c r="C6" s="8" t="s">
        <v>21</v>
      </c>
      <c r="D6" s="10" t="s">
        <v>30</v>
      </c>
      <c r="E6" s="26" t="s">
        <v>229</v>
      </c>
      <c r="F6" s="3"/>
      <c r="G6" s="1">
        <v>28</v>
      </c>
      <c r="H6" s="11">
        <f>ROUNDDOWN(F6*G6,0)</f>
        <v>0</v>
      </c>
    </row>
    <row r="7" spans="1:8" ht="18.95" customHeight="1" x14ac:dyDescent="0.15">
      <c r="A7" s="19">
        <v>4</v>
      </c>
      <c r="B7" s="19">
        <v>4</v>
      </c>
      <c r="C7" s="7" t="s">
        <v>21</v>
      </c>
      <c r="D7" s="10" t="s">
        <v>31</v>
      </c>
      <c r="E7" s="26" t="s">
        <v>229</v>
      </c>
      <c r="F7" s="3"/>
      <c r="G7" s="1"/>
      <c r="H7" s="11">
        <f t="shared" si="0"/>
        <v>0</v>
      </c>
    </row>
    <row r="8" spans="1:8" ht="18.95" customHeight="1" x14ac:dyDescent="0.15">
      <c r="A8" s="19">
        <v>5</v>
      </c>
      <c r="B8" s="19">
        <v>5</v>
      </c>
      <c r="C8" s="7" t="s">
        <v>21</v>
      </c>
      <c r="D8" s="10" t="s">
        <v>10</v>
      </c>
      <c r="E8" s="26" t="s">
        <v>229</v>
      </c>
      <c r="F8" s="3"/>
      <c r="G8" s="1"/>
      <c r="H8" s="11">
        <f t="shared" si="0"/>
        <v>0</v>
      </c>
    </row>
    <row r="9" spans="1:8" ht="18.95" customHeight="1" x14ac:dyDescent="0.15">
      <c r="A9" s="19">
        <v>6</v>
      </c>
      <c r="B9" s="19">
        <v>6</v>
      </c>
      <c r="C9" s="7" t="s">
        <v>21</v>
      </c>
      <c r="D9" s="10" t="s">
        <v>82</v>
      </c>
      <c r="E9" s="26" t="s">
        <v>229</v>
      </c>
      <c r="F9" s="3"/>
      <c r="G9" s="1"/>
      <c r="H9" s="11">
        <f>ROUNDDOWN(F9*G9,0)</f>
        <v>0</v>
      </c>
    </row>
    <row r="10" spans="1:8" ht="18.95" customHeight="1" x14ac:dyDescent="0.15">
      <c r="A10" s="19">
        <v>7</v>
      </c>
      <c r="B10" s="19">
        <v>7</v>
      </c>
      <c r="C10" s="7" t="s">
        <v>21</v>
      </c>
      <c r="D10" s="10" t="s">
        <v>83</v>
      </c>
      <c r="E10" s="26" t="s">
        <v>229</v>
      </c>
      <c r="F10" s="3"/>
      <c r="G10" s="1">
        <v>4</v>
      </c>
      <c r="H10" s="11">
        <f>ROUNDDOWN(F10*G10,0)</f>
        <v>0</v>
      </c>
    </row>
    <row r="11" spans="1:8" ht="18.95" customHeight="1" x14ac:dyDescent="0.15">
      <c r="A11" s="19">
        <v>8</v>
      </c>
      <c r="B11" s="19">
        <v>8</v>
      </c>
      <c r="C11" s="7" t="s">
        <v>21</v>
      </c>
      <c r="D11" s="10" t="s">
        <v>84</v>
      </c>
      <c r="E11" s="26" t="s">
        <v>229</v>
      </c>
      <c r="F11" s="3"/>
      <c r="G11" s="1"/>
      <c r="H11" s="11">
        <f t="shared" si="0"/>
        <v>0</v>
      </c>
    </row>
    <row r="12" spans="1:8" ht="18.95" customHeight="1" x14ac:dyDescent="0.15">
      <c r="A12" s="19">
        <v>9</v>
      </c>
      <c r="B12" s="19">
        <v>9</v>
      </c>
      <c r="C12" s="7" t="s">
        <v>21</v>
      </c>
      <c r="D12" s="10" t="s">
        <v>85</v>
      </c>
      <c r="E12" s="26" t="s">
        <v>229</v>
      </c>
      <c r="F12" s="3"/>
      <c r="G12" s="1">
        <v>2</v>
      </c>
      <c r="H12" s="11">
        <f t="shared" si="0"/>
        <v>0</v>
      </c>
    </row>
    <row r="13" spans="1:8" ht="18.95" customHeight="1" x14ac:dyDescent="0.15">
      <c r="A13" s="19">
        <v>10</v>
      </c>
      <c r="B13" s="19">
        <v>10</v>
      </c>
      <c r="C13" s="7" t="s">
        <v>21</v>
      </c>
      <c r="D13" s="10" t="s">
        <v>86</v>
      </c>
      <c r="E13" s="26" t="s">
        <v>229</v>
      </c>
      <c r="F13" s="3"/>
      <c r="G13" s="1"/>
      <c r="H13" s="11">
        <f t="shared" si="0"/>
        <v>0</v>
      </c>
    </row>
    <row r="14" spans="1:8" ht="18.95" customHeight="1" x14ac:dyDescent="0.15">
      <c r="A14" s="19">
        <v>11</v>
      </c>
      <c r="B14" s="19">
        <v>11</v>
      </c>
      <c r="C14" s="7" t="s">
        <v>6</v>
      </c>
      <c r="D14" s="10" t="s">
        <v>87</v>
      </c>
      <c r="E14" s="26" t="s">
        <v>229</v>
      </c>
      <c r="F14" s="3"/>
      <c r="G14" s="1"/>
      <c r="H14" s="11">
        <f t="shared" si="0"/>
        <v>0</v>
      </c>
    </row>
    <row r="15" spans="1:8" ht="18.95" customHeight="1" x14ac:dyDescent="0.15">
      <c r="A15" s="19">
        <v>12</v>
      </c>
      <c r="B15" s="19">
        <v>12</v>
      </c>
      <c r="C15" s="7" t="s">
        <v>7</v>
      </c>
      <c r="D15" s="10" t="s">
        <v>11</v>
      </c>
      <c r="E15" s="26" t="s">
        <v>229</v>
      </c>
      <c r="F15" s="3"/>
      <c r="G15" s="1"/>
      <c r="H15" s="11">
        <f t="shared" si="0"/>
        <v>0</v>
      </c>
    </row>
    <row r="16" spans="1:8" ht="18.95" customHeight="1" x14ac:dyDescent="0.15">
      <c r="A16" s="19">
        <v>13</v>
      </c>
      <c r="B16" s="19">
        <v>13</v>
      </c>
      <c r="C16" s="7" t="s">
        <v>21</v>
      </c>
      <c r="D16" s="10" t="s">
        <v>12</v>
      </c>
      <c r="E16" s="26" t="s">
        <v>229</v>
      </c>
      <c r="F16" s="3"/>
      <c r="G16" s="1"/>
      <c r="H16" s="11">
        <f t="shared" si="0"/>
        <v>0</v>
      </c>
    </row>
    <row r="17" spans="1:8" ht="18.95" customHeight="1" x14ac:dyDescent="0.15">
      <c r="A17" s="19">
        <v>14</v>
      </c>
      <c r="B17" s="19">
        <v>14</v>
      </c>
      <c r="C17" s="7" t="s">
        <v>21</v>
      </c>
      <c r="D17" s="10" t="s">
        <v>13</v>
      </c>
      <c r="E17" s="26" t="s">
        <v>229</v>
      </c>
      <c r="F17" s="3"/>
      <c r="G17" s="1"/>
      <c r="H17" s="11">
        <f t="shared" si="0"/>
        <v>0</v>
      </c>
    </row>
    <row r="18" spans="1:8" ht="18.95" customHeight="1" x14ac:dyDescent="0.15">
      <c r="A18" s="19">
        <v>15</v>
      </c>
      <c r="B18" s="19">
        <v>15</v>
      </c>
      <c r="C18" s="7" t="s">
        <v>21</v>
      </c>
      <c r="D18" s="10" t="s">
        <v>14</v>
      </c>
      <c r="E18" s="26" t="s">
        <v>229</v>
      </c>
      <c r="F18" s="3"/>
      <c r="G18" s="1"/>
      <c r="H18" s="11">
        <f>ROUNDDOWN(F18*G18,0)</f>
        <v>0</v>
      </c>
    </row>
    <row r="19" spans="1:8" ht="18.95" customHeight="1" x14ac:dyDescent="0.15">
      <c r="A19" s="19">
        <v>16</v>
      </c>
      <c r="B19" s="19">
        <v>16</v>
      </c>
      <c r="C19" s="7" t="s">
        <v>21</v>
      </c>
      <c r="D19" s="10" t="s">
        <v>15</v>
      </c>
      <c r="E19" s="26" t="s">
        <v>229</v>
      </c>
      <c r="F19" s="3"/>
      <c r="G19" s="1"/>
      <c r="H19" s="11">
        <f t="shared" si="0"/>
        <v>0</v>
      </c>
    </row>
    <row r="20" spans="1:8" ht="18.95" customHeight="1" x14ac:dyDescent="0.15">
      <c r="A20" s="19">
        <v>17</v>
      </c>
      <c r="B20" s="19">
        <v>17</v>
      </c>
      <c r="C20" s="7" t="s">
        <v>21</v>
      </c>
      <c r="D20" s="10" t="s">
        <v>16</v>
      </c>
      <c r="E20" s="26" t="s">
        <v>229</v>
      </c>
      <c r="F20" s="3"/>
      <c r="G20" s="1"/>
      <c r="H20" s="11">
        <f t="shared" si="0"/>
        <v>0</v>
      </c>
    </row>
    <row r="21" spans="1:8" ht="18.95" customHeight="1" x14ac:dyDescent="0.15">
      <c r="A21" s="19">
        <v>18</v>
      </c>
      <c r="B21" s="19">
        <v>18</v>
      </c>
      <c r="C21" s="7" t="s">
        <v>21</v>
      </c>
      <c r="D21" s="10" t="s">
        <v>32</v>
      </c>
      <c r="E21" s="26" t="s">
        <v>229</v>
      </c>
      <c r="F21" s="3"/>
      <c r="G21" s="1"/>
      <c r="H21" s="11">
        <f t="shared" si="0"/>
        <v>0</v>
      </c>
    </row>
    <row r="22" spans="1:8" ht="18.95" customHeight="1" x14ac:dyDescent="0.15">
      <c r="A22" s="19">
        <v>19</v>
      </c>
      <c r="B22" s="19">
        <v>19</v>
      </c>
      <c r="C22" s="7" t="s">
        <v>21</v>
      </c>
      <c r="D22" s="10" t="s">
        <v>14</v>
      </c>
      <c r="E22" s="26" t="s">
        <v>229</v>
      </c>
      <c r="F22" s="3"/>
      <c r="G22" s="1"/>
      <c r="H22" s="11">
        <f>ROUNDDOWN(F22*G22,0)</f>
        <v>0</v>
      </c>
    </row>
    <row r="23" spans="1:8" ht="18.95" customHeight="1" x14ac:dyDescent="0.15">
      <c r="A23" s="19">
        <v>20</v>
      </c>
      <c r="B23" s="19">
        <v>20</v>
      </c>
      <c r="C23" s="7" t="s">
        <v>8</v>
      </c>
      <c r="D23" s="10" t="s">
        <v>33</v>
      </c>
      <c r="E23" s="26" t="s">
        <v>229</v>
      </c>
      <c r="F23" s="3"/>
      <c r="G23" s="1">
        <v>1</v>
      </c>
      <c r="H23" s="11">
        <f>ROUNDDOWN(F23*G23,0)</f>
        <v>0</v>
      </c>
    </row>
    <row r="24" spans="1:8" ht="18.95" customHeight="1" x14ac:dyDescent="0.15">
      <c r="A24" s="19">
        <v>21</v>
      </c>
      <c r="B24" s="19">
        <v>21</v>
      </c>
      <c r="C24" s="7" t="s">
        <v>21</v>
      </c>
      <c r="D24" s="10" t="s">
        <v>17</v>
      </c>
      <c r="E24" s="26" t="s">
        <v>229</v>
      </c>
      <c r="F24" s="3"/>
      <c r="G24" s="1">
        <v>10</v>
      </c>
      <c r="H24" s="11">
        <f t="shared" si="0"/>
        <v>0</v>
      </c>
    </row>
    <row r="25" spans="1:8" ht="18.95" customHeight="1" x14ac:dyDescent="0.15">
      <c r="A25" s="19">
        <v>22</v>
      </c>
      <c r="B25" s="19">
        <v>22</v>
      </c>
      <c r="C25" s="7" t="s">
        <v>21</v>
      </c>
      <c r="D25" s="10" t="s">
        <v>18</v>
      </c>
      <c r="E25" s="26" t="s">
        <v>229</v>
      </c>
      <c r="F25" s="3"/>
      <c r="G25" s="1">
        <v>5</v>
      </c>
      <c r="H25" s="11">
        <f t="shared" si="0"/>
        <v>0</v>
      </c>
    </row>
    <row r="26" spans="1:8" ht="18.95" customHeight="1" x14ac:dyDescent="0.15">
      <c r="A26" s="19">
        <v>23</v>
      </c>
      <c r="B26" s="19">
        <v>23</v>
      </c>
      <c r="C26" s="7" t="s">
        <v>21</v>
      </c>
      <c r="D26" s="10" t="s">
        <v>67</v>
      </c>
      <c r="E26" s="26" t="s">
        <v>229</v>
      </c>
      <c r="F26" s="3"/>
      <c r="G26" s="1"/>
      <c r="H26" s="11">
        <f t="shared" si="0"/>
        <v>0</v>
      </c>
    </row>
    <row r="27" spans="1:8" ht="18.95" customHeight="1" x14ac:dyDescent="0.15">
      <c r="A27" s="19">
        <v>24</v>
      </c>
      <c r="B27" s="19">
        <v>24</v>
      </c>
      <c r="C27" s="7" t="s">
        <v>21</v>
      </c>
      <c r="D27" s="10" t="s">
        <v>17</v>
      </c>
      <c r="E27" s="26" t="s">
        <v>229</v>
      </c>
      <c r="F27" s="3"/>
      <c r="G27" s="1">
        <v>3</v>
      </c>
      <c r="H27" s="11">
        <f t="shared" si="0"/>
        <v>0</v>
      </c>
    </row>
    <row r="28" spans="1:8" ht="18.95" customHeight="1" x14ac:dyDescent="0.15">
      <c r="A28" s="19">
        <v>25</v>
      </c>
      <c r="B28" s="19">
        <v>25</v>
      </c>
      <c r="C28" s="7" t="s">
        <v>21</v>
      </c>
      <c r="D28" s="10" t="s">
        <v>18</v>
      </c>
      <c r="E28" s="26" t="s">
        <v>229</v>
      </c>
      <c r="F28" s="3"/>
      <c r="G28" s="1">
        <v>3</v>
      </c>
      <c r="H28" s="11">
        <f t="shared" si="0"/>
        <v>0</v>
      </c>
    </row>
    <row r="29" spans="1:8" ht="18.95" customHeight="1" x14ac:dyDescent="0.15">
      <c r="A29" s="19">
        <v>26</v>
      </c>
      <c r="B29" s="19">
        <v>26</v>
      </c>
      <c r="C29" s="7" t="s">
        <v>21</v>
      </c>
      <c r="D29" s="10" t="s">
        <v>19</v>
      </c>
      <c r="E29" s="26" t="s">
        <v>229</v>
      </c>
      <c r="F29" s="3"/>
      <c r="G29" s="1"/>
      <c r="H29" s="11">
        <f t="shared" si="0"/>
        <v>0</v>
      </c>
    </row>
    <row r="30" spans="1:8" ht="18.95" customHeight="1" x14ac:dyDescent="0.15">
      <c r="A30" s="19">
        <v>27</v>
      </c>
      <c r="B30" s="19">
        <v>27</v>
      </c>
      <c r="C30" s="7" t="s">
        <v>21</v>
      </c>
      <c r="D30" s="10" t="s">
        <v>20</v>
      </c>
      <c r="E30" s="26" t="s">
        <v>229</v>
      </c>
      <c r="F30" s="3"/>
      <c r="G30" s="1"/>
      <c r="H30" s="11">
        <f t="shared" si="0"/>
        <v>0</v>
      </c>
    </row>
    <row r="31" spans="1:8" ht="18.95" customHeight="1" x14ac:dyDescent="0.15">
      <c r="A31" s="19">
        <v>28</v>
      </c>
      <c r="B31" s="19">
        <v>28</v>
      </c>
      <c r="C31" s="7" t="s">
        <v>34</v>
      </c>
      <c r="D31" s="10" t="s">
        <v>35</v>
      </c>
      <c r="E31" s="26" t="s">
        <v>229</v>
      </c>
      <c r="F31" s="3"/>
      <c r="G31" s="1"/>
      <c r="H31" s="11">
        <f t="shared" si="0"/>
        <v>0</v>
      </c>
    </row>
    <row r="32" spans="1:8" ht="18.95" customHeight="1" x14ac:dyDescent="0.15">
      <c r="A32" s="19">
        <v>29</v>
      </c>
      <c r="B32" s="19">
        <v>29</v>
      </c>
      <c r="C32" s="7" t="s">
        <v>21</v>
      </c>
      <c r="D32" s="10" t="s">
        <v>36</v>
      </c>
      <c r="E32" s="26" t="s">
        <v>229</v>
      </c>
      <c r="F32" s="3"/>
      <c r="G32" s="1"/>
      <c r="H32" s="11">
        <f t="shared" si="0"/>
        <v>0</v>
      </c>
    </row>
    <row r="33" spans="1:8" ht="18.95" customHeight="1" x14ac:dyDescent="0.15">
      <c r="A33" s="19">
        <v>30</v>
      </c>
      <c r="B33" s="19">
        <v>30</v>
      </c>
      <c r="C33" s="7" t="s">
        <v>21</v>
      </c>
      <c r="D33" s="10" t="s">
        <v>37</v>
      </c>
      <c r="E33" s="26" t="s">
        <v>229</v>
      </c>
      <c r="F33" s="3"/>
      <c r="G33" s="1"/>
      <c r="H33" s="11">
        <f t="shared" si="0"/>
        <v>0</v>
      </c>
    </row>
    <row r="34" spans="1:8" ht="18.95" customHeight="1" x14ac:dyDescent="0.15">
      <c r="A34" s="19">
        <v>31</v>
      </c>
      <c r="B34" s="19">
        <v>31</v>
      </c>
      <c r="C34" s="7" t="s">
        <v>21</v>
      </c>
      <c r="D34" s="10" t="s">
        <v>38</v>
      </c>
      <c r="E34" s="26" t="s">
        <v>229</v>
      </c>
      <c r="F34" s="3"/>
      <c r="G34" s="1"/>
      <c r="H34" s="11">
        <f t="shared" si="0"/>
        <v>0</v>
      </c>
    </row>
    <row r="35" spans="1:8" ht="18.95" customHeight="1" x14ac:dyDescent="0.15">
      <c r="A35" s="19">
        <v>32</v>
      </c>
      <c r="B35" s="19">
        <v>32</v>
      </c>
      <c r="C35" s="7" t="s">
        <v>21</v>
      </c>
      <c r="D35" s="10" t="s">
        <v>39</v>
      </c>
      <c r="E35" s="26" t="s">
        <v>229</v>
      </c>
      <c r="F35" s="3"/>
      <c r="G35" s="1"/>
      <c r="H35" s="11">
        <f t="shared" si="0"/>
        <v>0</v>
      </c>
    </row>
    <row r="36" spans="1:8" ht="18.95" customHeight="1" x14ac:dyDescent="0.15">
      <c r="A36" s="19">
        <v>33</v>
      </c>
      <c r="B36" s="19">
        <v>33</v>
      </c>
      <c r="C36" s="15" t="s">
        <v>21</v>
      </c>
      <c r="D36" s="16" t="s">
        <v>40</v>
      </c>
      <c r="E36" s="26" t="s">
        <v>229</v>
      </c>
      <c r="F36" s="3"/>
      <c r="G36" s="1"/>
      <c r="H36" s="11">
        <f t="shared" si="0"/>
        <v>0</v>
      </c>
    </row>
    <row r="37" spans="1:8" ht="18.95" customHeight="1" x14ac:dyDescent="0.15">
      <c r="A37" s="19">
        <v>34</v>
      </c>
      <c r="B37" s="19">
        <v>34</v>
      </c>
      <c r="C37" s="23" t="s">
        <v>21</v>
      </c>
      <c r="D37" s="17" t="s">
        <v>76</v>
      </c>
      <c r="E37" s="26" t="s">
        <v>229</v>
      </c>
      <c r="F37" s="3"/>
      <c r="G37" s="1"/>
      <c r="H37" s="11">
        <f t="shared" si="0"/>
        <v>0</v>
      </c>
    </row>
    <row r="38" spans="1:8" ht="18.95" customHeight="1" x14ac:dyDescent="0.15">
      <c r="A38" s="19">
        <v>35</v>
      </c>
      <c r="B38" s="19">
        <v>35</v>
      </c>
      <c r="C38" s="7" t="s">
        <v>88</v>
      </c>
      <c r="D38" s="17" t="s">
        <v>89</v>
      </c>
      <c r="E38" s="26" t="s">
        <v>229</v>
      </c>
      <c r="F38" s="3"/>
      <c r="G38" s="1">
        <v>1</v>
      </c>
      <c r="H38" s="11">
        <f>ROUNDDOWN(F38*G38,0)</f>
        <v>0</v>
      </c>
    </row>
    <row r="39" spans="1:8" ht="18.95" customHeight="1" x14ac:dyDescent="0.15">
      <c r="A39" s="19">
        <v>36</v>
      </c>
      <c r="B39" s="19">
        <v>36</v>
      </c>
      <c r="C39" s="7" t="s">
        <v>21</v>
      </c>
      <c r="D39" s="17" t="s">
        <v>90</v>
      </c>
      <c r="E39" s="26" t="s">
        <v>229</v>
      </c>
      <c r="F39" s="3"/>
      <c r="G39" s="1">
        <v>3</v>
      </c>
      <c r="H39" s="11">
        <f t="shared" si="0"/>
        <v>0</v>
      </c>
    </row>
    <row r="40" spans="1:8" ht="18.95" customHeight="1" x14ac:dyDescent="0.15">
      <c r="A40" s="19">
        <v>37</v>
      </c>
      <c r="B40" s="19">
        <v>37</v>
      </c>
      <c r="C40" s="7" t="s">
        <v>21</v>
      </c>
      <c r="D40" s="17" t="s">
        <v>91</v>
      </c>
      <c r="E40" s="26" t="s">
        <v>229</v>
      </c>
      <c r="F40" s="3"/>
      <c r="G40" s="1">
        <v>3</v>
      </c>
      <c r="H40" s="11">
        <f t="shared" si="0"/>
        <v>0</v>
      </c>
    </row>
    <row r="41" spans="1:8" ht="18.95" customHeight="1" x14ac:dyDescent="0.15">
      <c r="A41" s="19">
        <v>38</v>
      </c>
      <c r="B41" s="19">
        <v>38</v>
      </c>
      <c r="C41" s="7" t="s">
        <v>21</v>
      </c>
      <c r="D41" s="17" t="s">
        <v>92</v>
      </c>
      <c r="E41" s="26" t="s">
        <v>229</v>
      </c>
      <c r="F41" s="3"/>
      <c r="G41" s="1">
        <v>2</v>
      </c>
      <c r="H41" s="11">
        <f t="shared" si="0"/>
        <v>0</v>
      </c>
    </row>
    <row r="42" spans="1:8" ht="18.95" customHeight="1" x14ac:dyDescent="0.15">
      <c r="A42" s="19">
        <v>39</v>
      </c>
      <c r="B42" s="19">
        <v>39</v>
      </c>
      <c r="C42" s="7" t="s">
        <v>21</v>
      </c>
      <c r="D42" s="17" t="s">
        <v>93</v>
      </c>
      <c r="E42" s="26" t="s">
        <v>229</v>
      </c>
      <c r="F42" s="3"/>
      <c r="G42" s="1">
        <v>2</v>
      </c>
      <c r="H42" s="11">
        <f t="shared" si="0"/>
        <v>0</v>
      </c>
    </row>
    <row r="43" spans="1:8" ht="18.95" customHeight="1" x14ac:dyDescent="0.15">
      <c r="A43" s="19">
        <v>40</v>
      </c>
      <c r="B43" s="19">
        <v>40</v>
      </c>
      <c r="C43" s="15" t="s">
        <v>21</v>
      </c>
      <c r="D43" s="17" t="s">
        <v>94</v>
      </c>
      <c r="E43" s="26" t="s">
        <v>229</v>
      </c>
      <c r="F43" s="3"/>
      <c r="G43" s="1"/>
      <c r="H43" s="11">
        <f t="shared" si="0"/>
        <v>0</v>
      </c>
    </row>
    <row r="44" spans="1:8" ht="18.95" customHeight="1" x14ac:dyDescent="0.15">
      <c r="A44" s="19">
        <v>41</v>
      </c>
      <c r="B44" s="19">
        <v>41</v>
      </c>
      <c r="C44" s="23" t="s">
        <v>21</v>
      </c>
      <c r="D44" s="17" t="s">
        <v>95</v>
      </c>
      <c r="E44" s="26" t="s">
        <v>229</v>
      </c>
      <c r="F44" s="3"/>
      <c r="G44" s="1"/>
      <c r="H44" s="11">
        <f t="shared" si="0"/>
        <v>0</v>
      </c>
    </row>
    <row r="45" spans="1:8" ht="18.95" customHeight="1" x14ac:dyDescent="0.15">
      <c r="A45" s="19">
        <v>42</v>
      </c>
      <c r="B45" s="19">
        <v>42</v>
      </c>
      <c r="C45" s="7" t="s">
        <v>96</v>
      </c>
      <c r="D45" s="17" t="s">
        <v>97</v>
      </c>
      <c r="E45" s="26" t="s">
        <v>229</v>
      </c>
      <c r="F45" s="3"/>
      <c r="G45" s="1"/>
      <c r="H45" s="11">
        <f t="shared" si="0"/>
        <v>0</v>
      </c>
    </row>
    <row r="46" spans="1:8" ht="18.95" customHeight="1" x14ac:dyDescent="0.15">
      <c r="A46" s="19">
        <v>43</v>
      </c>
      <c r="B46" s="19">
        <v>43</v>
      </c>
      <c r="C46" s="7" t="s">
        <v>21</v>
      </c>
      <c r="D46" s="17" t="s">
        <v>98</v>
      </c>
      <c r="E46" s="26" t="s">
        <v>229</v>
      </c>
      <c r="F46" s="3"/>
      <c r="G46" s="1"/>
      <c r="H46" s="11">
        <f t="shared" si="0"/>
        <v>0</v>
      </c>
    </row>
    <row r="47" spans="1:8" ht="18.95" customHeight="1" x14ac:dyDescent="0.15">
      <c r="A47" s="19">
        <v>44</v>
      </c>
      <c r="B47" s="19">
        <v>44</v>
      </c>
      <c r="C47" s="7" t="s">
        <v>21</v>
      </c>
      <c r="D47" s="17" t="s">
        <v>99</v>
      </c>
      <c r="E47" s="26" t="s">
        <v>229</v>
      </c>
      <c r="F47" s="3"/>
      <c r="G47" s="1"/>
      <c r="H47" s="11">
        <f t="shared" si="0"/>
        <v>0</v>
      </c>
    </row>
    <row r="48" spans="1:8" ht="18.95" customHeight="1" x14ac:dyDescent="0.15">
      <c r="A48" s="19">
        <v>45</v>
      </c>
      <c r="B48" s="19">
        <v>45</v>
      </c>
      <c r="C48" s="7" t="s">
        <v>21</v>
      </c>
      <c r="D48" s="17" t="s">
        <v>100</v>
      </c>
      <c r="E48" s="26" t="s">
        <v>229</v>
      </c>
      <c r="F48" s="3"/>
      <c r="G48" s="1"/>
      <c r="H48" s="11">
        <f t="shared" si="0"/>
        <v>0</v>
      </c>
    </row>
    <row r="49" spans="1:8" ht="18.95" customHeight="1" x14ac:dyDescent="0.15">
      <c r="A49" s="19">
        <v>46</v>
      </c>
      <c r="B49" s="19">
        <v>46</v>
      </c>
      <c r="C49" s="7" t="s">
        <v>21</v>
      </c>
      <c r="D49" s="17" t="s">
        <v>101</v>
      </c>
      <c r="E49" s="26" t="s">
        <v>229</v>
      </c>
      <c r="F49" s="3"/>
      <c r="G49" s="1"/>
      <c r="H49" s="11">
        <f t="shared" si="0"/>
        <v>0</v>
      </c>
    </row>
    <row r="50" spans="1:8" ht="18.95" customHeight="1" x14ac:dyDescent="0.15">
      <c r="A50" s="19">
        <v>47</v>
      </c>
      <c r="B50" s="19">
        <v>47</v>
      </c>
      <c r="C50" s="7" t="s">
        <v>21</v>
      </c>
      <c r="D50" s="10" t="s">
        <v>102</v>
      </c>
      <c r="E50" s="26" t="s">
        <v>229</v>
      </c>
      <c r="F50" s="3"/>
      <c r="G50" s="1"/>
      <c r="H50" s="11">
        <f t="shared" si="0"/>
        <v>0</v>
      </c>
    </row>
    <row r="51" spans="1:8" ht="18.95" customHeight="1" x14ac:dyDescent="0.15">
      <c r="A51" s="19">
        <v>48</v>
      </c>
      <c r="B51" s="19">
        <v>48</v>
      </c>
      <c r="C51" s="7" t="s">
        <v>21</v>
      </c>
      <c r="D51" s="10" t="s">
        <v>103</v>
      </c>
      <c r="E51" s="26" t="s">
        <v>229</v>
      </c>
      <c r="F51" s="3"/>
      <c r="G51" s="1"/>
      <c r="H51" s="11">
        <f t="shared" si="0"/>
        <v>0</v>
      </c>
    </row>
    <row r="52" spans="1:8" ht="18.95" customHeight="1" x14ac:dyDescent="0.15">
      <c r="A52" s="19">
        <v>49</v>
      </c>
      <c r="B52" s="19">
        <v>49</v>
      </c>
      <c r="C52" s="7" t="s">
        <v>41</v>
      </c>
      <c r="D52" s="10" t="s">
        <v>42</v>
      </c>
      <c r="E52" s="26" t="s">
        <v>229</v>
      </c>
      <c r="F52" s="3"/>
      <c r="G52" s="1"/>
      <c r="H52" s="11">
        <f t="shared" si="0"/>
        <v>0</v>
      </c>
    </row>
    <row r="53" spans="1:8" ht="18.95" customHeight="1" thickBot="1" x14ac:dyDescent="0.2">
      <c r="A53" s="19">
        <v>50</v>
      </c>
      <c r="B53" s="19">
        <v>50</v>
      </c>
      <c r="C53" s="7" t="s">
        <v>21</v>
      </c>
      <c r="D53" s="10" t="s">
        <v>104</v>
      </c>
      <c r="E53" s="26" t="s">
        <v>229</v>
      </c>
      <c r="F53" s="4"/>
      <c r="G53" s="1"/>
      <c r="H53" s="27">
        <f t="shared" si="0"/>
        <v>0</v>
      </c>
    </row>
    <row r="54" spans="1:8" ht="18.95" customHeight="1" x14ac:dyDescent="0.15">
      <c r="A54" s="19">
        <v>51</v>
      </c>
      <c r="B54" s="19">
        <v>51</v>
      </c>
      <c r="C54" s="7" t="s">
        <v>21</v>
      </c>
      <c r="D54" s="10" t="s">
        <v>105</v>
      </c>
      <c r="E54" s="26" t="s">
        <v>229</v>
      </c>
      <c r="F54" s="5"/>
      <c r="G54" s="1"/>
      <c r="H54" s="11">
        <f t="shared" si="0"/>
        <v>0</v>
      </c>
    </row>
    <row r="55" spans="1:8" ht="18.95" customHeight="1" x14ac:dyDescent="0.15">
      <c r="A55" s="19">
        <v>52</v>
      </c>
      <c r="B55" s="19">
        <v>52</v>
      </c>
      <c r="C55" s="7" t="s">
        <v>43</v>
      </c>
      <c r="D55" s="10" t="s">
        <v>22</v>
      </c>
      <c r="E55" s="26" t="s">
        <v>229</v>
      </c>
      <c r="F55" s="3"/>
      <c r="G55" s="1"/>
      <c r="H55" s="11">
        <f t="shared" si="0"/>
        <v>0</v>
      </c>
    </row>
    <row r="56" spans="1:8" ht="18.95" customHeight="1" x14ac:dyDescent="0.15">
      <c r="A56" s="19">
        <v>53</v>
      </c>
      <c r="B56" s="19">
        <v>53</v>
      </c>
      <c r="C56" s="7" t="s">
        <v>21</v>
      </c>
      <c r="D56" s="10" t="s">
        <v>23</v>
      </c>
      <c r="E56" s="26" t="s">
        <v>229</v>
      </c>
      <c r="F56" s="3"/>
      <c r="G56" s="1"/>
      <c r="H56" s="11">
        <f t="shared" si="0"/>
        <v>0</v>
      </c>
    </row>
    <row r="57" spans="1:8" ht="18.95" customHeight="1" x14ac:dyDescent="0.15">
      <c r="A57" s="19">
        <v>54</v>
      </c>
      <c r="B57" s="19">
        <v>54</v>
      </c>
      <c r="C57" s="7" t="s">
        <v>21</v>
      </c>
      <c r="D57" s="10" t="s">
        <v>44</v>
      </c>
      <c r="E57" s="26" t="s">
        <v>229</v>
      </c>
      <c r="F57" s="3"/>
      <c r="G57" s="1"/>
      <c r="H57" s="11">
        <f t="shared" si="0"/>
        <v>0</v>
      </c>
    </row>
    <row r="58" spans="1:8" ht="18.95" customHeight="1" x14ac:dyDescent="0.15">
      <c r="A58" s="19">
        <v>55</v>
      </c>
      <c r="B58" s="19">
        <v>55</v>
      </c>
      <c r="C58" s="7" t="s">
        <v>21</v>
      </c>
      <c r="D58" s="10" t="s">
        <v>45</v>
      </c>
      <c r="E58" s="26" t="s">
        <v>229</v>
      </c>
      <c r="F58" s="3"/>
      <c r="G58" s="1"/>
      <c r="H58" s="11">
        <f t="shared" si="0"/>
        <v>0</v>
      </c>
    </row>
    <row r="59" spans="1:8" ht="18.95" customHeight="1" x14ac:dyDescent="0.15">
      <c r="A59" s="19">
        <v>56</v>
      </c>
      <c r="B59" s="19">
        <v>56</v>
      </c>
      <c r="C59" s="7" t="s">
        <v>21</v>
      </c>
      <c r="D59" s="10" t="s">
        <v>46</v>
      </c>
      <c r="E59" s="26" t="s">
        <v>229</v>
      </c>
      <c r="F59" s="3"/>
      <c r="G59" s="1"/>
      <c r="H59" s="11">
        <f t="shared" si="0"/>
        <v>0</v>
      </c>
    </row>
    <row r="60" spans="1:8" ht="18.95" customHeight="1" x14ac:dyDescent="0.15">
      <c r="A60" s="19">
        <v>57</v>
      </c>
      <c r="B60" s="19">
        <v>57</v>
      </c>
      <c r="C60" s="24" t="s">
        <v>21</v>
      </c>
      <c r="D60" s="25" t="s">
        <v>47</v>
      </c>
      <c r="E60" s="26" t="s">
        <v>229</v>
      </c>
      <c r="F60" s="3"/>
      <c r="G60" s="1"/>
      <c r="H60" s="11">
        <f t="shared" si="0"/>
        <v>0</v>
      </c>
    </row>
    <row r="61" spans="1:8" ht="18.95" customHeight="1" x14ac:dyDescent="0.15">
      <c r="A61" s="19">
        <v>58</v>
      </c>
      <c r="B61" s="19">
        <v>58</v>
      </c>
      <c r="C61" s="7" t="s">
        <v>21</v>
      </c>
      <c r="D61" s="10" t="s">
        <v>106</v>
      </c>
      <c r="E61" s="26" t="s">
        <v>229</v>
      </c>
      <c r="F61" s="3"/>
      <c r="G61" s="1"/>
      <c r="H61" s="11">
        <f t="shared" si="0"/>
        <v>0</v>
      </c>
    </row>
    <row r="62" spans="1:8" ht="18.95" customHeight="1" x14ac:dyDescent="0.15">
      <c r="A62" s="19">
        <v>59</v>
      </c>
      <c r="B62" s="19">
        <v>59</v>
      </c>
      <c r="C62" s="7" t="s">
        <v>80</v>
      </c>
      <c r="D62" s="10" t="s">
        <v>48</v>
      </c>
      <c r="E62" s="26" t="s">
        <v>229</v>
      </c>
      <c r="F62" s="3"/>
      <c r="G62" s="1"/>
      <c r="H62" s="11">
        <f t="shared" si="0"/>
        <v>0</v>
      </c>
    </row>
    <row r="63" spans="1:8" ht="18.95" customHeight="1" x14ac:dyDescent="0.15">
      <c r="A63" s="19">
        <v>60</v>
      </c>
      <c r="B63" s="19">
        <v>60</v>
      </c>
      <c r="C63" s="7" t="s">
        <v>107</v>
      </c>
      <c r="D63" s="10" t="s">
        <v>108</v>
      </c>
      <c r="E63" s="26" t="s">
        <v>229</v>
      </c>
      <c r="F63" s="3"/>
      <c r="G63" s="1"/>
      <c r="H63" s="11">
        <f t="shared" si="0"/>
        <v>0</v>
      </c>
    </row>
    <row r="64" spans="1:8" ht="18.95" customHeight="1" x14ac:dyDescent="0.15">
      <c r="A64" s="19">
        <v>61</v>
      </c>
      <c r="B64" s="19">
        <v>61</v>
      </c>
      <c r="C64" s="7" t="s">
        <v>109</v>
      </c>
      <c r="D64" s="10" t="s">
        <v>77</v>
      </c>
      <c r="E64" s="26" t="s">
        <v>229</v>
      </c>
      <c r="F64" s="3"/>
      <c r="G64" s="1"/>
      <c r="H64" s="11">
        <f>ROUNDDOWN(F64*G64,0)</f>
        <v>0</v>
      </c>
    </row>
    <row r="65" spans="1:8" ht="18.95" customHeight="1" x14ac:dyDescent="0.15">
      <c r="A65" s="19">
        <v>62</v>
      </c>
      <c r="B65" s="19">
        <v>62</v>
      </c>
      <c r="C65" s="7" t="s">
        <v>21</v>
      </c>
      <c r="D65" s="10" t="s">
        <v>78</v>
      </c>
      <c r="E65" s="26" t="s">
        <v>229</v>
      </c>
      <c r="F65" s="3"/>
      <c r="G65" s="1"/>
      <c r="H65" s="11">
        <f t="shared" si="0"/>
        <v>0</v>
      </c>
    </row>
    <row r="66" spans="1:8" ht="18.95" customHeight="1" x14ac:dyDescent="0.15">
      <c r="A66" s="19">
        <v>63</v>
      </c>
      <c r="B66" s="19">
        <v>63</v>
      </c>
      <c r="C66" s="7" t="s">
        <v>21</v>
      </c>
      <c r="D66" s="10" t="s">
        <v>79</v>
      </c>
      <c r="E66" s="26" t="s">
        <v>229</v>
      </c>
      <c r="F66" s="3"/>
      <c r="G66" s="1"/>
      <c r="H66" s="11">
        <f t="shared" si="0"/>
        <v>0</v>
      </c>
    </row>
    <row r="67" spans="1:8" ht="18.95" customHeight="1" x14ac:dyDescent="0.15">
      <c r="A67" s="19">
        <v>64</v>
      </c>
      <c r="B67" s="19">
        <v>64</v>
      </c>
      <c r="C67" s="7" t="s">
        <v>110</v>
      </c>
      <c r="D67" s="10" t="s">
        <v>111</v>
      </c>
      <c r="E67" s="26" t="s">
        <v>229</v>
      </c>
      <c r="F67" s="3"/>
      <c r="G67" s="1"/>
      <c r="H67" s="11">
        <f t="shared" si="0"/>
        <v>0</v>
      </c>
    </row>
    <row r="68" spans="1:8" ht="18.95" customHeight="1" x14ac:dyDescent="0.15">
      <c r="A68" s="19">
        <v>65</v>
      </c>
      <c r="B68" s="19">
        <v>65</v>
      </c>
      <c r="C68" s="7" t="s">
        <v>112</v>
      </c>
      <c r="D68" s="10" t="s">
        <v>113</v>
      </c>
      <c r="E68" s="26" t="s">
        <v>229</v>
      </c>
      <c r="F68" s="3"/>
      <c r="G68" s="1"/>
      <c r="H68" s="11">
        <f t="shared" ref="H68:H85" si="1">ROUNDDOWN(F68*G68,0)</f>
        <v>0</v>
      </c>
    </row>
    <row r="69" spans="1:8" ht="18.95" customHeight="1" x14ac:dyDescent="0.15">
      <c r="A69" s="19">
        <v>66</v>
      </c>
      <c r="B69" s="19">
        <v>66</v>
      </c>
      <c r="C69" s="7" t="s">
        <v>21</v>
      </c>
      <c r="D69" s="10" t="s">
        <v>114</v>
      </c>
      <c r="E69" s="26" t="s">
        <v>229</v>
      </c>
      <c r="F69" s="3"/>
      <c r="G69" s="1"/>
      <c r="H69" s="11">
        <f t="shared" si="1"/>
        <v>0</v>
      </c>
    </row>
    <row r="70" spans="1:8" ht="18.95" customHeight="1" x14ac:dyDescent="0.15">
      <c r="A70" s="19">
        <v>67</v>
      </c>
      <c r="B70" s="19">
        <v>67</v>
      </c>
      <c r="C70" s="7" t="s">
        <v>21</v>
      </c>
      <c r="D70" s="10" t="s">
        <v>115</v>
      </c>
      <c r="E70" s="26" t="s">
        <v>229</v>
      </c>
      <c r="F70" s="3"/>
      <c r="G70" s="1"/>
      <c r="H70" s="11">
        <f t="shared" si="1"/>
        <v>0</v>
      </c>
    </row>
    <row r="71" spans="1:8" ht="18.95" customHeight="1" x14ac:dyDescent="0.15">
      <c r="A71" s="19">
        <v>68</v>
      </c>
      <c r="B71" s="19">
        <v>68</v>
      </c>
      <c r="C71" s="7" t="s">
        <v>49</v>
      </c>
      <c r="D71" s="10" t="s">
        <v>24</v>
      </c>
      <c r="E71" s="26" t="s">
        <v>229</v>
      </c>
      <c r="F71" s="3"/>
      <c r="G71" s="1">
        <v>1</v>
      </c>
      <c r="H71" s="11">
        <f t="shared" si="1"/>
        <v>0</v>
      </c>
    </row>
    <row r="72" spans="1:8" ht="18.95" customHeight="1" x14ac:dyDescent="0.15">
      <c r="A72" s="19">
        <v>69</v>
      </c>
      <c r="B72" s="19">
        <v>69</v>
      </c>
      <c r="C72" s="7" t="s">
        <v>68</v>
      </c>
      <c r="D72" s="10" t="s">
        <v>69</v>
      </c>
      <c r="E72" s="26" t="s">
        <v>229</v>
      </c>
      <c r="F72" s="3"/>
      <c r="G72" s="1">
        <v>1</v>
      </c>
      <c r="H72" s="11">
        <f t="shared" si="1"/>
        <v>0</v>
      </c>
    </row>
    <row r="73" spans="1:8" ht="18.95" customHeight="1" x14ac:dyDescent="0.15">
      <c r="A73" s="19">
        <v>70</v>
      </c>
      <c r="B73" s="19">
        <v>70</v>
      </c>
      <c r="C73" s="7" t="s">
        <v>21</v>
      </c>
      <c r="D73" s="10" t="s">
        <v>70</v>
      </c>
      <c r="E73" s="26" t="s">
        <v>229</v>
      </c>
      <c r="F73" s="3"/>
      <c r="G73" s="1">
        <v>1</v>
      </c>
      <c r="H73" s="11">
        <f>ROUNDDOWN(F73*G73,0)</f>
        <v>0</v>
      </c>
    </row>
    <row r="74" spans="1:8" ht="18.95" customHeight="1" x14ac:dyDescent="0.15">
      <c r="A74" s="19">
        <v>71</v>
      </c>
      <c r="B74" s="19">
        <v>71</v>
      </c>
      <c r="C74" s="7" t="s">
        <v>50</v>
      </c>
      <c r="D74" s="10" t="s">
        <v>25</v>
      </c>
      <c r="E74" s="26" t="s">
        <v>229</v>
      </c>
      <c r="F74" s="3"/>
      <c r="G74" s="1">
        <v>2</v>
      </c>
      <c r="H74" s="11">
        <f t="shared" si="1"/>
        <v>0</v>
      </c>
    </row>
    <row r="75" spans="1:8" ht="18.95" customHeight="1" x14ac:dyDescent="0.15">
      <c r="A75" s="19">
        <v>72</v>
      </c>
      <c r="B75" s="19">
        <v>72</v>
      </c>
      <c r="C75" s="7" t="s">
        <v>116</v>
      </c>
      <c r="D75" s="10" t="s">
        <v>81</v>
      </c>
      <c r="E75" s="26" t="s">
        <v>230</v>
      </c>
      <c r="F75" s="3"/>
      <c r="G75" s="1"/>
      <c r="H75" s="11">
        <f t="shared" si="1"/>
        <v>0</v>
      </c>
    </row>
    <row r="76" spans="1:8" ht="18.95" customHeight="1" x14ac:dyDescent="0.15">
      <c r="A76" s="19">
        <v>73</v>
      </c>
      <c r="B76" s="19">
        <v>73</v>
      </c>
      <c r="C76" s="7" t="s">
        <v>51</v>
      </c>
      <c r="D76" s="10" t="s">
        <v>117</v>
      </c>
      <c r="E76" s="26" t="s">
        <v>229</v>
      </c>
      <c r="F76" s="3"/>
      <c r="G76" s="1">
        <v>3</v>
      </c>
      <c r="H76" s="11">
        <f t="shared" si="1"/>
        <v>0</v>
      </c>
    </row>
    <row r="77" spans="1:8" ht="18.95" customHeight="1" x14ac:dyDescent="0.15">
      <c r="A77" s="19">
        <v>74</v>
      </c>
      <c r="B77" s="19">
        <v>74</v>
      </c>
      <c r="C77" s="7" t="s">
        <v>21</v>
      </c>
      <c r="D77" s="10" t="s">
        <v>52</v>
      </c>
      <c r="E77" s="26" t="s">
        <v>229</v>
      </c>
      <c r="F77" s="3"/>
      <c r="G77" s="1"/>
      <c r="H77" s="11">
        <f t="shared" si="1"/>
        <v>0</v>
      </c>
    </row>
    <row r="78" spans="1:8" ht="18.95" customHeight="1" x14ac:dyDescent="0.15">
      <c r="A78" s="19">
        <v>75</v>
      </c>
      <c r="B78" s="19">
        <v>75</v>
      </c>
      <c r="C78" s="7" t="s">
        <v>53</v>
      </c>
      <c r="D78" s="10" t="s">
        <v>54</v>
      </c>
      <c r="E78" s="26" t="s">
        <v>229</v>
      </c>
      <c r="F78" s="3"/>
      <c r="G78" s="1">
        <v>1</v>
      </c>
      <c r="H78" s="11">
        <f t="shared" si="1"/>
        <v>0</v>
      </c>
    </row>
    <row r="79" spans="1:8" ht="18.95" customHeight="1" x14ac:dyDescent="0.15">
      <c r="A79" s="19">
        <v>76</v>
      </c>
      <c r="B79" s="19">
        <v>76</v>
      </c>
      <c r="C79" s="7" t="s">
        <v>21</v>
      </c>
      <c r="D79" s="10" t="s">
        <v>55</v>
      </c>
      <c r="E79" s="26" t="s">
        <v>229</v>
      </c>
      <c r="F79" s="3"/>
      <c r="G79" s="1">
        <v>5</v>
      </c>
      <c r="H79" s="11">
        <f t="shared" si="1"/>
        <v>0</v>
      </c>
    </row>
    <row r="80" spans="1:8" ht="18.95" customHeight="1" x14ac:dyDescent="0.15">
      <c r="A80" s="19">
        <v>77</v>
      </c>
      <c r="B80" s="19">
        <v>77</v>
      </c>
      <c r="C80" s="7" t="s">
        <v>56</v>
      </c>
      <c r="D80" s="10" t="s">
        <v>118</v>
      </c>
      <c r="E80" s="26" t="s">
        <v>229</v>
      </c>
      <c r="F80" s="3"/>
      <c r="G80" s="1">
        <v>1</v>
      </c>
      <c r="H80" s="11">
        <f t="shared" si="1"/>
        <v>0</v>
      </c>
    </row>
    <row r="81" spans="1:8" ht="18.95" customHeight="1" x14ac:dyDescent="0.15">
      <c r="A81" s="19">
        <v>78</v>
      </c>
      <c r="B81" s="19">
        <v>78</v>
      </c>
      <c r="C81" s="14" t="s">
        <v>21</v>
      </c>
      <c r="D81" s="10" t="s">
        <v>55</v>
      </c>
      <c r="E81" s="26" t="s">
        <v>229</v>
      </c>
      <c r="F81" s="3"/>
      <c r="G81" s="1">
        <v>5</v>
      </c>
      <c r="H81" s="11">
        <f t="shared" si="1"/>
        <v>0</v>
      </c>
    </row>
    <row r="82" spans="1:8" ht="18.95" customHeight="1" x14ac:dyDescent="0.15">
      <c r="A82" s="19">
        <v>79</v>
      </c>
      <c r="B82" s="19">
        <v>79</v>
      </c>
      <c r="C82" s="7" t="s">
        <v>57</v>
      </c>
      <c r="D82" s="10" t="s">
        <v>119</v>
      </c>
      <c r="E82" s="26" t="s">
        <v>229</v>
      </c>
      <c r="F82" s="3"/>
      <c r="G82" s="1">
        <v>7</v>
      </c>
      <c r="H82" s="11">
        <f t="shared" si="1"/>
        <v>0</v>
      </c>
    </row>
    <row r="83" spans="1:8" ht="18.95" customHeight="1" x14ac:dyDescent="0.15">
      <c r="A83" s="19">
        <v>80</v>
      </c>
      <c r="B83" s="19">
        <v>80</v>
      </c>
      <c r="C83" s="7" t="s">
        <v>21</v>
      </c>
      <c r="D83" s="10" t="s">
        <v>120</v>
      </c>
      <c r="E83" s="26" t="s">
        <v>229</v>
      </c>
      <c r="F83" s="3"/>
      <c r="G83" s="1"/>
      <c r="H83" s="11">
        <f t="shared" si="1"/>
        <v>0</v>
      </c>
    </row>
    <row r="84" spans="1:8" ht="18.95" customHeight="1" x14ac:dyDescent="0.15">
      <c r="A84" s="19">
        <v>81</v>
      </c>
      <c r="B84" s="19">
        <v>81</v>
      </c>
      <c r="C84" s="7" t="s">
        <v>21</v>
      </c>
      <c r="D84" s="10" t="s">
        <v>121</v>
      </c>
      <c r="E84" s="26" t="s">
        <v>229</v>
      </c>
      <c r="F84" s="3"/>
      <c r="G84" s="1"/>
      <c r="H84" s="11">
        <f t="shared" si="1"/>
        <v>0</v>
      </c>
    </row>
    <row r="85" spans="1:8" ht="18.95" customHeight="1" x14ac:dyDescent="0.15">
      <c r="A85" s="19">
        <v>82</v>
      </c>
      <c r="B85" s="19">
        <v>82</v>
      </c>
      <c r="C85" s="7" t="s">
        <v>53</v>
      </c>
      <c r="D85" s="10" t="s">
        <v>122</v>
      </c>
      <c r="E85" s="26" t="s">
        <v>229</v>
      </c>
      <c r="F85" s="3"/>
      <c r="G85" s="1"/>
      <c r="H85" s="11">
        <f t="shared" si="1"/>
        <v>0</v>
      </c>
    </row>
    <row r="86" spans="1:8" ht="18.95" customHeight="1" x14ac:dyDescent="0.15">
      <c r="A86" s="19">
        <v>83</v>
      </c>
      <c r="B86" s="19">
        <v>83</v>
      </c>
      <c r="C86" s="7" t="s">
        <v>21</v>
      </c>
      <c r="D86" s="10" t="s">
        <v>123</v>
      </c>
      <c r="E86" s="26" t="s">
        <v>229</v>
      </c>
      <c r="F86" s="3"/>
      <c r="G86" s="1"/>
      <c r="H86" s="11">
        <f>ROUNDDOWN(F86*G86,0)</f>
        <v>0</v>
      </c>
    </row>
    <row r="87" spans="1:8" ht="18.95" customHeight="1" x14ac:dyDescent="0.15">
      <c r="A87" s="19">
        <v>84</v>
      </c>
      <c r="B87" s="19">
        <v>84</v>
      </c>
      <c r="C87" s="7" t="s">
        <v>124</v>
      </c>
      <c r="D87" s="10" t="s">
        <v>122</v>
      </c>
      <c r="E87" s="26" t="s">
        <v>229</v>
      </c>
      <c r="F87" s="3"/>
      <c r="G87" s="1"/>
      <c r="H87" s="11">
        <f>ROUNDDOWN(F87*G87,0)</f>
        <v>0</v>
      </c>
    </row>
    <row r="88" spans="1:8" ht="18.95" customHeight="1" x14ac:dyDescent="0.15">
      <c r="A88" s="19">
        <v>85</v>
      </c>
      <c r="B88" s="19">
        <v>85</v>
      </c>
      <c r="C88" s="7" t="s">
        <v>21</v>
      </c>
      <c r="D88" s="10" t="s">
        <v>123</v>
      </c>
      <c r="E88" s="26" t="s">
        <v>229</v>
      </c>
      <c r="F88" s="3"/>
      <c r="G88" s="1"/>
      <c r="H88" s="11">
        <f t="shared" ref="H88:H92" si="2">ROUNDDOWN(F88*G88,0)</f>
        <v>0</v>
      </c>
    </row>
    <row r="89" spans="1:8" ht="18.95" customHeight="1" x14ac:dyDescent="0.15">
      <c r="A89" s="19">
        <v>86</v>
      </c>
      <c r="B89" s="19">
        <v>86</v>
      </c>
      <c r="C89" s="7" t="s">
        <v>57</v>
      </c>
      <c r="D89" s="10" t="s">
        <v>125</v>
      </c>
      <c r="E89" s="26" t="s">
        <v>229</v>
      </c>
      <c r="F89" s="3"/>
      <c r="G89" s="1"/>
      <c r="H89" s="11">
        <f t="shared" si="2"/>
        <v>0</v>
      </c>
    </row>
    <row r="90" spans="1:8" ht="18.95" customHeight="1" x14ac:dyDescent="0.15">
      <c r="A90" s="19">
        <v>87</v>
      </c>
      <c r="B90" s="19">
        <v>87</v>
      </c>
      <c r="C90" s="7" t="s">
        <v>21</v>
      </c>
      <c r="D90" s="10" t="s">
        <v>126</v>
      </c>
      <c r="E90" s="26" t="s">
        <v>229</v>
      </c>
      <c r="F90" s="3"/>
      <c r="G90" s="1"/>
      <c r="H90" s="11">
        <f t="shared" si="2"/>
        <v>0</v>
      </c>
    </row>
    <row r="91" spans="1:8" ht="18.95" customHeight="1" x14ac:dyDescent="0.15">
      <c r="A91" s="19">
        <v>88</v>
      </c>
      <c r="B91" s="19">
        <v>88</v>
      </c>
      <c r="C91" s="7" t="s">
        <v>53</v>
      </c>
      <c r="D91" s="10" t="s">
        <v>127</v>
      </c>
      <c r="E91" s="26" t="s">
        <v>229</v>
      </c>
      <c r="F91" s="3"/>
      <c r="G91" s="1">
        <v>1</v>
      </c>
      <c r="H91" s="11">
        <f t="shared" si="2"/>
        <v>0</v>
      </c>
    </row>
    <row r="92" spans="1:8" ht="18.95" customHeight="1" x14ac:dyDescent="0.15">
      <c r="A92" s="19">
        <v>89</v>
      </c>
      <c r="B92" s="19">
        <v>89</v>
      </c>
      <c r="C92" s="7" t="s">
        <v>21</v>
      </c>
      <c r="D92" s="10" t="s">
        <v>128</v>
      </c>
      <c r="E92" s="26" t="s">
        <v>229</v>
      </c>
      <c r="F92" s="3"/>
      <c r="G92" s="1">
        <v>180</v>
      </c>
      <c r="H92" s="11">
        <f t="shared" si="2"/>
        <v>0</v>
      </c>
    </row>
    <row r="93" spans="1:8" ht="18.95" customHeight="1" x14ac:dyDescent="0.15">
      <c r="A93" s="19">
        <v>90</v>
      </c>
      <c r="B93" s="19">
        <v>90</v>
      </c>
      <c r="C93" s="7" t="s">
        <v>21</v>
      </c>
      <c r="D93" s="10" t="s">
        <v>129</v>
      </c>
      <c r="E93" s="26" t="s">
        <v>229</v>
      </c>
      <c r="F93" s="22"/>
      <c r="G93" s="1">
        <v>1</v>
      </c>
      <c r="H93" s="11">
        <f>ROUNDDOWN(F93*G93,0)</f>
        <v>0</v>
      </c>
    </row>
    <row r="94" spans="1:8" ht="18.95" customHeight="1" x14ac:dyDescent="0.15">
      <c r="A94" s="19">
        <v>91</v>
      </c>
      <c r="B94" s="19">
        <v>91</v>
      </c>
      <c r="C94" s="7" t="s">
        <v>21</v>
      </c>
      <c r="D94" s="10" t="s">
        <v>130</v>
      </c>
      <c r="E94" s="26" t="s">
        <v>229</v>
      </c>
      <c r="F94" s="22"/>
      <c r="G94" s="1">
        <v>2</v>
      </c>
      <c r="H94" s="11">
        <f t="shared" ref="H94:H98" si="3">ROUNDDOWN(F94*G94,0)</f>
        <v>0</v>
      </c>
    </row>
    <row r="95" spans="1:8" ht="18.95" customHeight="1" x14ac:dyDescent="0.15">
      <c r="A95" s="19">
        <v>92</v>
      </c>
      <c r="B95" s="19">
        <v>92</v>
      </c>
      <c r="C95" s="7" t="s">
        <v>56</v>
      </c>
      <c r="D95" s="10" t="s">
        <v>131</v>
      </c>
      <c r="E95" s="26" t="s">
        <v>229</v>
      </c>
      <c r="F95" s="22"/>
      <c r="G95" s="1">
        <v>1</v>
      </c>
      <c r="H95" s="11">
        <f t="shared" si="3"/>
        <v>0</v>
      </c>
    </row>
    <row r="96" spans="1:8" ht="18.95" customHeight="1" x14ac:dyDescent="0.15">
      <c r="A96" s="19">
        <v>93</v>
      </c>
      <c r="B96" s="19">
        <v>93</v>
      </c>
      <c r="C96" s="7" t="s">
        <v>21</v>
      </c>
      <c r="D96" s="10" t="s">
        <v>132</v>
      </c>
      <c r="E96" s="26" t="s">
        <v>229</v>
      </c>
      <c r="F96" s="22"/>
      <c r="G96" s="1">
        <v>1</v>
      </c>
      <c r="H96" s="11">
        <f t="shared" si="3"/>
        <v>0</v>
      </c>
    </row>
    <row r="97" spans="1:8" ht="18.95" customHeight="1" x14ac:dyDescent="0.15">
      <c r="A97" s="19">
        <v>94</v>
      </c>
      <c r="B97" s="19">
        <v>94</v>
      </c>
      <c r="C97" s="7" t="s">
        <v>21</v>
      </c>
      <c r="D97" s="10" t="s">
        <v>129</v>
      </c>
      <c r="E97" s="26" t="s">
        <v>229</v>
      </c>
      <c r="F97" s="22"/>
      <c r="G97" s="1">
        <v>1</v>
      </c>
      <c r="H97" s="11">
        <f t="shared" si="3"/>
        <v>0</v>
      </c>
    </row>
    <row r="98" spans="1:8" ht="18.95" customHeight="1" x14ac:dyDescent="0.15">
      <c r="A98" s="19">
        <v>95</v>
      </c>
      <c r="B98" s="19">
        <v>95</v>
      </c>
      <c r="C98" s="7" t="s">
        <v>21</v>
      </c>
      <c r="D98" s="10" t="s">
        <v>130</v>
      </c>
      <c r="E98" s="26" t="s">
        <v>229</v>
      </c>
      <c r="F98" s="22"/>
      <c r="G98" s="1">
        <v>7</v>
      </c>
      <c r="H98" s="11">
        <f t="shared" si="3"/>
        <v>0</v>
      </c>
    </row>
    <row r="99" spans="1:8" ht="18.95" customHeight="1" x14ac:dyDescent="0.15">
      <c r="A99" s="19">
        <v>96</v>
      </c>
      <c r="B99" s="19">
        <v>96</v>
      </c>
      <c r="C99" s="7" t="s">
        <v>57</v>
      </c>
      <c r="D99" s="10" t="s">
        <v>133</v>
      </c>
      <c r="E99" s="26" t="s">
        <v>229</v>
      </c>
      <c r="F99" s="22"/>
      <c r="G99" s="1"/>
      <c r="H99" s="11">
        <f>ROUNDDOWN(F99*G99,0)</f>
        <v>0</v>
      </c>
    </row>
    <row r="100" spans="1:8" ht="18.95" customHeight="1" x14ac:dyDescent="0.15">
      <c r="A100" s="19">
        <v>97</v>
      </c>
      <c r="B100" s="19">
        <v>97</v>
      </c>
      <c r="C100" s="6" t="s">
        <v>21</v>
      </c>
      <c r="D100" s="10" t="s">
        <v>134</v>
      </c>
      <c r="E100" s="26" t="s">
        <v>229</v>
      </c>
      <c r="F100" s="22"/>
      <c r="G100" s="3">
        <v>20</v>
      </c>
      <c r="H100" s="11">
        <f t="shared" ref="H100:H101" si="4">ROUNDDOWN(F100*G100,0)</f>
        <v>0</v>
      </c>
    </row>
    <row r="101" spans="1:8" ht="18.95" customHeight="1" x14ac:dyDescent="0.15">
      <c r="A101" s="19">
        <v>98</v>
      </c>
      <c r="B101" s="19">
        <v>98</v>
      </c>
      <c r="C101" s="7" t="s">
        <v>21</v>
      </c>
      <c r="D101" s="10" t="s">
        <v>135</v>
      </c>
      <c r="E101" s="26" t="s">
        <v>229</v>
      </c>
      <c r="F101" s="3"/>
      <c r="G101" s="1"/>
      <c r="H101" s="11">
        <f t="shared" si="4"/>
        <v>0</v>
      </c>
    </row>
    <row r="102" spans="1:8" ht="18.95" customHeight="1" x14ac:dyDescent="0.15">
      <c r="A102" s="19">
        <v>99</v>
      </c>
      <c r="B102" s="19">
        <v>99</v>
      </c>
      <c r="C102" s="8" t="s">
        <v>21</v>
      </c>
      <c r="D102" s="10" t="s">
        <v>136</v>
      </c>
      <c r="E102" s="26" t="s">
        <v>229</v>
      </c>
      <c r="F102" s="3"/>
      <c r="G102" s="1">
        <v>1</v>
      </c>
      <c r="H102" s="11">
        <f>ROUNDDOWN(F102*G102,0)</f>
        <v>0</v>
      </c>
    </row>
    <row r="103" spans="1:8" ht="18.95" customHeight="1" thickBot="1" x14ac:dyDescent="0.2">
      <c r="A103" s="19">
        <v>100</v>
      </c>
      <c r="B103" s="19">
        <v>100</v>
      </c>
      <c r="C103" s="7" t="s">
        <v>21</v>
      </c>
      <c r="D103" s="10" t="s">
        <v>137</v>
      </c>
      <c r="E103" s="26" t="s">
        <v>229</v>
      </c>
      <c r="F103" s="4"/>
      <c r="G103" s="1"/>
      <c r="H103" s="27">
        <f t="shared" ref="H103:H104" si="5">ROUNDDOWN(F103*G103,0)</f>
        <v>0</v>
      </c>
    </row>
    <row r="104" spans="1:8" ht="18.95" customHeight="1" x14ac:dyDescent="0.15">
      <c r="A104" s="19">
        <v>101</v>
      </c>
      <c r="B104" s="19">
        <v>101</v>
      </c>
      <c r="C104" s="7" t="s">
        <v>21</v>
      </c>
      <c r="D104" s="10" t="s">
        <v>138</v>
      </c>
      <c r="E104" s="26" t="s">
        <v>229</v>
      </c>
      <c r="F104" s="5"/>
      <c r="G104" s="1"/>
      <c r="H104" s="11">
        <f t="shared" si="5"/>
        <v>0</v>
      </c>
    </row>
    <row r="105" spans="1:8" ht="18.95" customHeight="1" x14ac:dyDescent="0.15">
      <c r="A105" s="19">
        <v>102</v>
      </c>
      <c r="B105" s="19">
        <v>102</v>
      </c>
      <c r="C105" s="7" t="s">
        <v>58</v>
      </c>
      <c r="D105" s="10" t="s">
        <v>139</v>
      </c>
      <c r="E105" s="26" t="s">
        <v>229</v>
      </c>
      <c r="F105" s="3"/>
      <c r="G105" s="1">
        <v>70</v>
      </c>
      <c r="H105" s="11">
        <f>ROUNDDOWN(F105*G105,0)</f>
        <v>0</v>
      </c>
    </row>
    <row r="106" spans="1:8" ht="18.95" customHeight="1" x14ac:dyDescent="0.15">
      <c r="A106" s="19">
        <v>103</v>
      </c>
      <c r="B106" s="19">
        <v>103</v>
      </c>
      <c r="C106" s="7" t="s">
        <v>21</v>
      </c>
      <c r="D106" s="10" t="s">
        <v>140</v>
      </c>
      <c r="E106" s="26" t="s">
        <v>229</v>
      </c>
      <c r="F106" s="3"/>
      <c r="G106" s="1">
        <v>10</v>
      </c>
      <c r="H106" s="11">
        <f>ROUNDDOWN(F106*G106,0)</f>
        <v>0</v>
      </c>
    </row>
    <row r="107" spans="1:8" ht="18.95" customHeight="1" x14ac:dyDescent="0.15">
      <c r="A107" s="19">
        <v>104</v>
      </c>
      <c r="B107" s="19">
        <v>104</v>
      </c>
      <c r="C107" s="7" t="s">
        <v>141</v>
      </c>
      <c r="D107" s="10" t="s">
        <v>142</v>
      </c>
      <c r="E107" s="26" t="s">
        <v>229</v>
      </c>
      <c r="F107" s="3"/>
      <c r="G107" s="1">
        <v>10</v>
      </c>
      <c r="H107" s="11">
        <f t="shared" ref="H107:H113" si="6">ROUNDDOWN(F107*G107,0)</f>
        <v>0</v>
      </c>
    </row>
    <row r="108" spans="1:8" ht="18.95" customHeight="1" x14ac:dyDescent="0.15">
      <c r="A108" s="19">
        <v>105</v>
      </c>
      <c r="B108" s="19">
        <v>105</v>
      </c>
      <c r="C108" s="7" t="s">
        <v>59</v>
      </c>
      <c r="D108" s="10" t="s">
        <v>143</v>
      </c>
      <c r="E108" s="26" t="s">
        <v>229</v>
      </c>
      <c r="F108" s="3"/>
      <c r="G108" s="1">
        <v>50</v>
      </c>
      <c r="H108" s="11">
        <f t="shared" si="6"/>
        <v>0</v>
      </c>
    </row>
    <row r="109" spans="1:8" ht="18.95" customHeight="1" x14ac:dyDescent="0.15">
      <c r="A109" s="19">
        <v>106</v>
      </c>
      <c r="B109" s="19">
        <v>106</v>
      </c>
      <c r="C109" s="7" t="s">
        <v>144</v>
      </c>
      <c r="D109" s="10" t="s">
        <v>145</v>
      </c>
      <c r="E109" s="26" t="s">
        <v>231</v>
      </c>
      <c r="F109" s="3"/>
      <c r="G109" s="1"/>
      <c r="H109" s="11">
        <f t="shared" si="6"/>
        <v>0</v>
      </c>
    </row>
    <row r="110" spans="1:8" ht="18.95" customHeight="1" x14ac:dyDescent="0.15">
      <c r="A110" s="19">
        <v>107</v>
      </c>
      <c r="B110" s="19">
        <v>107</v>
      </c>
      <c r="C110" s="7" t="s">
        <v>21</v>
      </c>
      <c r="D110" s="10" t="s">
        <v>146</v>
      </c>
      <c r="E110" s="26" t="s">
        <v>231</v>
      </c>
      <c r="F110" s="3"/>
      <c r="G110" s="1"/>
      <c r="H110" s="11">
        <f t="shared" si="6"/>
        <v>0</v>
      </c>
    </row>
    <row r="111" spans="1:8" ht="18.95" customHeight="1" x14ac:dyDescent="0.15">
      <c r="A111" s="19">
        <v>108</v>
      </c>
      <c r="B111" s="19">
        <v>108</v>
      </c>
      <c r="C111" s="7" t="s">
        <v>21</v>
      </c>
      <c r="D111" s="10" t="s">
        <v>147</v>
      </c>
      <c r="E111" s="26" t="s">
        <v>231</v>
      </c>
      <c r="F111" s="3"/>
      <c r="G111" s="1"/>
      <c r="H111" s="11">
        <f t="shared" si="6"/>
        <v>0</v>
      </c>
    </row>
    <row r="112" spans="1:8" ht="18.95" customHeight="1" x14ac:dyDescent="0.15">
      <c r="A112" s="19">
        <v>109</v>
      </c>
      <c r="B112" s="19">
        <v>109</v>
      </c>
      <c r="C112" s="7" t="s">
        <v>21</v>
      </c>
      <c r="D112" s="10" t="s">
        <v>148</v>
      </c>
      <c r="E112" s="26" t="s">
        <v>231</v>
      </c>
      <c r="F112" s="3"/>
      <c r="G112" s="1"/>
      <c r="H112" s="11">
        <f t="shared" si="6"/>
        <v>0</v>
      </c>
    </row>
    <row r="113" spans="1:8" ht="18.95" customHeight="1" x14ac:dyDescent="0.15">
      <c r="A113" s="19">
        <v>110</v>
      </c>
      <c r="B113" s="19">
        <v>110</v>
      </c>
      <c r="C113" s="7" t="s">
        <v>21</v>
      </c>
      <c r="D113" s="10" t="s">
        <v>149</v>
      </c>
      <c r="E113" s="26" t="s">
        <v>231</v>
      </c>
      <c r="F113" s="3"/>
      <c r="G113" s="1"/>
      <c r="H113" s="11">
        <f t="shared" si="6"/>
        <v>0</v>
      </c>
    </row>
    <row r="114" spans="1:8" ht="18.95" customHeight="1" x14ac:dyDescent="0.15">
      <c r="A114" s="19">
        <v>111</v>
      </c>
      <c r="B114" s="19">
        <v>111</v>
      </c>
      <c r="C114" s="7" t="s">
        <v>21</v>
      </c>
      <c r="D114" s="10" t="s">
        <v>150</v>
      </c>
      <c r="E114" s="26" t="s">
        <v>231</v>
      </c>
      <c r="F114" s="3"/>
      <c r="G114" s="1"/>
      <c r="H114" s="11">
        <f>ROUNDDOWN(F114*G114,0)</f>
        <v>0</v>
      </c>
    </row>
    <row r="115" spans="1:8" ht="18.95" customHeight="1" x14ac:dyDescent="0.15">
      <c r="A115" s="19">
        <v>112</v>
      </c>
      <c r="B115" s="19">
        <v>112</v>
      </c>
      <c r="C115" s="7" t="s">
        <v>21</v>
      </c>
      <c r="D115" s="10" t="s">
        <v>151</v>
      </c>
      <c r="E115" s="26" t="s">
        <v>231</v>
      </c>
      <c r="F115" s="3"/>
      <c r="G115" s="1"/>
      <c r="H115" s="11">
        <f t="shared" ref="H115:H117" si="7">ROUNDDOWN(F115*G115,0)</f>
        <v>0</v>
      </c>
    </row>
    <row r="116" spans="1:8" ht="18.95" customHeight="1" x14ac:dyDescent="0.15">
      <c r="A116" s="19">
        <v>113</v>
      </c>
      <c r="B116" s="19">
        <v>113</v>
      </c>
      <c r="C116" s="7" t="s">
        <v>152</v>
      </c>
      <c r="D116" s="10" t="s">
        <v>153</v>
      </c>
      <c r="E116" s="26" t="s">
        <v>231</v>
      </c>
      <c r="F116" s="3"/>
      <c r="G116" s="1"/>
      <c r="H116" s="11">
        <f t="shared" si="7"/>
        <v>0</v>
      </c>
    </row>
    <row r="117" spans="1:8" ht="18.95" customHeight="1" x14ac:dyDescent="0.15">
      <c r="A117" s="19">
        <v>114</v>
      </c>
      <c r="B117" s="19">
        <v>114</v>
      </c>
      <c r="C117" s="7" t="s">
        <v>21</v>
      </c>
      <c r="D117" s="10" t="s">
        <v>154</v>
      </c>
      <c r="E117" s="26" t="s">
        <v>231</v>
      </c>
      <c r="F117" s="3"/>
      <c r="G117" s="1">
        <v>1</v>
      </c>
      <c r="H117" s="11">
        <f t="shared" si="7"/>
        <v>0</v>
      </c>
    </row>
    <row r="118" spans="1:8" ht="18.95" customHeight="1" x14ac:dyDescent="0.15">
      <c r="A118" s="19">
        <v>115</v>
      </c>
      <c r="B118" s="19">
        <v>115</v>
      </c>
      <c r="C118" s="7" t="s">
        <v>155</v>
      </c>
      <c r="D118" s="10" t="s">
        <v>153</v>
      </c>
      <c r="E118" s="26" t="s">
        <v>231</v>
      </c>
      <c r="F118" s="3"/>
      <c r="G118" s="1"/>
      <c r="H118" s="11">
        <f>ROUNDDOWN(F118*G118,0)</f>
        <v>0</v>
      </c>
    </row>
    <row r="119" spans="1:8" ht="18.95" customHeight="1" x14ac:dyDescent="0.15">
      <c r="A119" s="19">
        <v>116</v>
      </c>
      <c r="B119" s="19">
        <v>116</v>
      </c>
      <c r="C119" s="7" t="s">
        <v>21</v>
      </c>
      <c r="D119" s="10" t="s">
        <v>154</v>
      </c>
      <c r="E119" s="26" t="s">
        <v>231</v>
      </c>
      <c r="F119" s="3"/>
      <c r="G119" s="1"/>
      <c r="H119" s="11">
        <f>ROUNDDOWN(F119*G119,0)</f>
        <v>0</v>
      </c>
    </row>
    <row r="120" spans="1:8" ht="18.95" customHeight="1" x14ac:dyDescent="0.15">
      <c r="A120" s="19">
        <v>117</v>
      </c>
      <c r="B120" s="19">
        <v>117</v>
      </c>
      <c r="C120" s="7" t="s">
        <v>156</v>
      </c>
      <c r="D120" s="10" t="s">
        <v>157</v>
      </c>
      <c r="E120" s="26" t="s">
        <v>231</v>
      </c>
      <c r="F120" s="3"/>
      <c r="G120" s="1"/>
      <c r="H120" s="11">
        <f t="shared" ref="H120:H133" si="8">ROUNDDOWN(F120*G120,0)</f>
        <v>0</v>
      </c>
    </row>
    <row r="121" spans="1:8" ht="18.95" customHeight="1" x14ac:dyDescent="0.15">
      <c r="A121" s="19">
        <v>118</v>
      </c>
      <c r="B121" s="19">
        <v>118</v>
      </c>
      <c r="C121" s="7" t="s">
        <v>152</v>
      </c>
      <c r="D121" s="10" t="s">
        <v>153</v>
      </c>
      <c r="E121" s="26" t="s">
        <v>231</v>
      </c>
      <c r="F121" s="3"/>
      <c r="G121" s="1"/>
      <c r="H121" s="11">
        <f t="shared" si="8"/>
        <v>0</v>
      </c>
    </row>
    <row r="122" spans="1:8" ht="18.95" customHeight="1" x14ac:dyDescent="0.15">
      <c r="A122" s="19">
        <v>119</v>
      </c>
      <c r="B122" s="19">
        <v>119</v>
      </c>
      <c r="C122" s="7" t="s">
        <v>21</v>
      </c>
      <c r="D122" s="10" t="s">
        <v>154</v>
      </c>
      <c r="E122" s="26" t="s">
        <v>231</v>
      </c>
      <c r="F122" s="3"/>
      <c r="G122" s="1">
        <v>3</v>
      </c>
      <c r="H122" s="11">
        <f t="shared" si="8"/>
        <v>0</v>
      </c>
    </row>
    <row r="123" spans="1:8" ht="18.95" customHeight="1" x14ac:dyDescent="0.15">
      <c r="A123" s="19">
        <v>120</v>
      </c>
      <c r="B123" s="19">
        <v>120</v>
      </c>
      <c r="C123" s="7" t="s">
        <v>155</v>
      </c>
      <c r="D123" s="10" t="s">
        <v>153</v>
      </c>
      <c r="E123" s="26" t="s">
        <v>231</v>
      </c>
      <c r="F123" s="3"/>
      <c r="G123" s="1"/>
      <c r="H123" s="11">
        <f t="shared" si="8"/>
        <v>0</v>
      </c>
    </row>
    <row r="124" spans="1:8" ht="18.95" customHeight="1" x14ac:dyDescent="0.15">
      <c r="A124" s="19">
        <v>121</v>
      </c>
      <c r="B124" s="19">
        <v>121</v>
      </c>
      <c r="C124" s="7" t="s">
        <v>21</v>
      </c>
      <c r="D124" s="10" t="s">
        <v>154</v>
      </c>
      <c r="E124" s="26" t="s">
        <v>231</v>
      </c>
      <c r="F124" s="3"/>
      <c r="G124" s="1"/>
      <c r="H124" s="11">
        <f t="shared" si="8"/>
        <v>0</v>
      </c>
    </row>
    <row r="125" spans="1:8" ht="18.95" customHeight="1" x14ac:dyDescent="0.15">
      <c r="A125" s="19">
        <v>122</v>
      </c>
      <c r="B125" s="19">
        <v>122</v>
      </c>
      <c r="C125" s="7" t="s">
        <v>158</v>
      </c>
      <c r="D125" s="10" t="s">
        <v>159</v>
      </c>
      <c r="E125" s="26" t="s">
        <v>231</v>
      </c>
      <c r="F125" s="3"/>
      <c r="G125" s="1"/>
      <c r="H125" s="11">
        <f t="shared" si="8"/>
        <v>0</v>
      </c>
    </row>
    <row r="126" spans="1:8" ht="18.95" customHeight="1" x14ac:dyDescent="0.15">
      <c r="A126" s="19">
        <v>123</v>
      </c>
      <c r="B126" s="19">
        <v>123</v>
      </c>
      <c r="C126" s="7" t="s">
        <v>160</v>
      </c>
      <c r="D126" s="10" t="s">
        <v>161</v>
      </c>
      <c r="E126" s="26" t="s">
        <v>231</v>
      </c>
      <c r="F126" s="3"/>
      <c r="G126" s="1"/>
      <c r="H126" s="11">
        <f t="shared" si="8"/>
        <v>0</v>
      </c>
    </row>
    <row r="127" spans="1:8" ht="18.95" customHeight="1" x14ac:dyDescent="0.15">
      <c r="A127" s="19">
        <v>124</v>
      </c>
      <c r="B127" s="19">
        <v>124</v>
      </c>
      <c r="C127" s="7" t="s">
        <v>21</v>
      </c>
      <c r="D127" s="10" t="s">
        <v>162</v>
      </c>
      <c r="E127" s="26" t="s">
        <v>231</v>
      </c>
      <c r="F127" s="3"/>
      <c r="G127" s="1">
        <v>3</v>
      </c>
      <c r="H127" s="11">
        <f t="shared" si="8"/>
        <v>0</v>
      </c>
    </row>
    <row r="128" spans="1:8" ht="18.95" customHeight="1" x14ac:dyDescent="0.15">
      <c r="A128" s="19">
        <v>125</v>
      </c>
      <c r="B128" s="19">
        <v>125</v>
      </c>
      <c r="C128" s="7" t="s">
        <v>163</v>
      </c>
      <c r="D128" s="10" t="s">
        <v>161</v>
      </c>
      <c r="E128" s="26" t="s">
        <v>231</v>
      </c>
      <c r="F128" s="3"/>
      <c r="G128" s="1"/>
      <c r="H128" s="11">
        <f t="shared" si="8"/>
        <v>0</v>
      </c>
    </row>
    <row r="129" spans="1:8" ht="18.95" customHeight="1" x14ac:dyDescent="0.15">
      <c r="A129" s="19">
        <v>126</v>
      </c>
      <c r="B129" s="19">
        <v>126</v>
      </c>
      <c r="C129" s="7" t="s">
        <v>21</v>
      </c>
      <c r="D129" s="10" t="s">
        <v>164</v>
      </c>
      <c r="E129" s="26" t="s">
        <v>231</v>
      </c>
      <c r="F129" s="3"/>
      <c r="G129" s="1"/>
      <c r="H129" s="11">
        <f t="shared" si="8"/>
        <v>0</v>
      </c>
    </row>
    <row r="130" spans="1:8" ht="18.95" customHeight="1" x14ac:dyDescent="0.15">
      <c r="A130" s="19">
        <v>127</v>
      </c>
      <c r="B130" s="19">
        <v>127</v>
      </c>
      <c r="C130" s="7" t="s">
        <v>158</v>
      </c>
      <c r="D130" s="10" t="s">
        <v>165</v>
      </c>
      <c r="E130" s="26" t="s">
        <v>231</v>
      </c>
      <c r="F130" s="3"/>
      <c r="G130" s="1"/>
      <c r="H130" s="11">
        <f t="shared" si="8"/>
        <v>0</v>
      </c>
    </row>
    <row r="131" spans="1:8" ht="18.95" customHeight="1" x14ac:dyDescent="0.15">
      <c r="A131" s="19">
        <v>128</v>
      </c>
      <c r="B131" s="19">
        <v>128</v>
      </c>
      <c r="C131" s="7" t="s">
        <v>160</v>
      </c>
      <c r="D131" s="10" t="s">
        <v>161</v>
      </c>
      <c r="E131" s="26" t="s">
        <v>231</v>
      </c>
      <c r="F131" s="3"/>
      <c r="G131" s="1"/>
      <c r="H131" s="11">
        <f t="shared" si="8"/>
        <v>0</v>
      </c>
    </row>
    <row r="132" spans="1:8" ht="18.95" customHeight="1" x14ac:dyDescent="0.15">
      <c r="A132" s="19">
        <v>129</v>
      </c>
      <c r="B132" s="19">
        <v>129</v>
      </c>
      <c r="C132" s="15" t="s">
        <v>21</v>
      </c>
      <c r="D132" s="16" t="s">
        <v>162</v>
      </c>
      <c r="E132" s="26" t="s">
        <v>231</v>
      </c>
      <c r="F132" s="3"/>
      <c r="G132" s="1">
        <v>5</v>
      </c>
      <c r="H132" s="11">
        <f t="shared" si="8"/>
        <v>0</v>
      </c>
    </row>
    <row r="133" spans="1:8" ht="18.95" customHeight="1" x14ac:dyDescent="0.15">
      <c r="A133" s="19">
        <v>130</v>
      </c>
      <c r="B133" s="19">
        <v>130</v>
      </c>
      <c r="C133" s="23" t="s">
        <v>163</v>
      </c>
      <c r="D133" s="17" t="s">
        <v>161</v>
      </c>
      <c r="E133" s="26" t="s">
        <v>231</v>
      </c>
      <c r="F133" s="3"/>
      <c r="G133" s="1"/>
      <c r="H133" s="11">
        <f t="shared" si="8"/>
        <v>0</v>
      </c>
    </row>
    <row r="134" spans="1:8" ht="18.95" customHeight="1" x14ac:dyDescent="0.15">
      <c r="A134" s="19">
        <v>131</v>
      </c>
      <c r="B134" s="19">
        <v>131</v>
      </c>
      <c r="C134" s="7" t="s">
        <v>21</v>
      </c>
      <c r="D134" s="17" t="s">
        <v>164</v>
      </c>
      <c r="E134" s="26" t="s">
        <v>231</v>
      </c>
      <c r="F134" s="3"/>
      <c r="G134" s="1"/>
      <c r="H134" s="11">
        <f>ROUNDDOWN(F134*G134,0)</f>
        <v>0</v>
      </c>
    </row>
    <row r="135" spans="1:8" ht="18.95" customHeight="1" x14ac:dyDescent="0.15">
      <c r="A135" s="19">
        <v>132</v>
      </c>
      <c r="B135" s="19">
        <v>132</v>
      </c>
      <c r="C135" s="7" t="s">
        <v>166</v>
      </c>
      <c r="D135" s="17" t="s">
        <v>167</v>
      </c>
      <c r="E135" s="26" t="s">
        <v>232</v>
      </c>
      <c r="F135" s="3"/>
      <c r="G135" s="1"/>
      <c r="H135" s="11">
        <f t="shared" ref="H135:H159" si="9">ROUNDDOWN(F135*G135,0)</f>
        <v>0</v>
      </c>
    </row>
    <row r="136" spans="1:8" ht="18.95" customHeight="1" x14ac:dyDescent="0.15">
      <c r="A136" s="19">
        <v>133</v>
      </c>
      <c r="B136" s="19">
        <v>133</v>
      </c>
      <c r="C136" s="7" t="s">
        <v>21</v>
      </c>
      <c r="D136" s="17" t="s">
        <v>168</v>
      </c>
      <c r="E136" s="26" t="s">
        <v>232</v>
      </c>
      <c r="F136" s="3"/>
      <c r="G136" s="1"/>
      <c r="H136" s="11">
        <f t="shared" si="9"/>
        <v>0</v>
      </c>
    </row>
    <row r="137" spans="1:8" ht="18.95" customHeight="1" x14ac:dyDescent="0.15">
      <c r="A137" s="19">
        <v>134</v>
      </c>
      <c r="B137" s="19">
        <v>134</v>
      </c>
      <c r="C137" s="7" t="s">
        <v>21</v>
      </c>
      <c r="D137" s="17" t="s">
        <v>169</v>
      </c>
      <c r="E137" s="26" t="s">
        <v>232</v>
      </c>
      <c r="F137" s="3"/>
      <c r="G137" s="1"/>
      <c r="H137" s="11">
        <f t="shared" si="9"/>
        <v>0</v>
      </c>
    </row>
    <row r="138" spans="1:8" ht="18.95" customHeight="1" x14ac:dyDescent="0.15">
      <c r="A138" s="19">
        <v>135</v>
      </c>
      <c r="B138" s="19">
        <v>135</v>
      </c>
      <c r="C138" s="7" t="s">
        <v>21</v>
      </c>
      <c r="D138" s="17" t="s">
        <v>170</v>
      </c>
      <c r="E138" s="26" t="s">
        <v>232</v>
      </c>
      <c r="F138" s="3"/>
      <c r="G138" s="1"/>
      <c r="H138" s="11">
        <f t="shared" si="9"/>
        <v>0</v>
      </c>
    </row>
    <row r="139" spans="1:8" ht="18.95" customHeight="1" x14ac:dyDescent="0.15">
      <c r="A139" s="19">
        <v>136</v>
      </c>
      <c r="B139" s="19">
        <v>136</v>
      </c>
      <c r="C139" s="15" t="s">
        <v>21</v>
      </c>
      <c r="D139" s="17" t="s">
        <v>171</v>
      </c>
      <c r="E139" s="26" t="s">
        <v>232</v>
      </c>
      <c r="F139" s="3"/>
      <c r="G139" s="1"/>
      <c r="H139" s="11">
        <f t="shared" si="9"/>
        <v>0</v>
      </c>
    </row>
    <row r="140" spans="1:8" ht="18.95" customHeight="1" x14ac:dyDescent="0.15">
      <c r="A140" s="19">
        <v>137</v>
      </c>
      <c r="B140" s="19">
        <v>137</v>
      </c>
      <c r="C140" s="23" t="s">
        <v>21</v>
      </c>
      <c r="D140" s="17" t="s">
        <v>172</v>
      </c>
      <c r="E140" s="26" t="s">
        <v>232</v>
      </c>
      <c r="F140" s="3"/>
      <c r="G140" s="1"/>
      <c r="H140" s="11">
        <f t="shared" si="9"/>
        <v>0</v>
      </c>
    </row>
    <row r="141" spans="1:8" ht="18.95" customHeight="1" x14ac:dyDescent="0.15">
      <c r="A141" s="19">
        <v>138</v>
      </c>
      <c r="B141" s="19">
        <v>138</v>
      </c>
      <c r="C141" s="7" t="s">
        <v>21</v>
      </c>
      <c r="D141" s="17" t="s">
        <v>173</v>
      </c>
      <c r="E141" s="26" t="s">
        <v>232</v>
      </c>
      <c r="F141" s="3"/>
      <c r="G141" s="1"/>
      <c r="H141" s="11">
        <f t="shared" si="9"/>
        <v>0</v>
      </c>
    </row>
    <row r="142" spans="1:8" ht="18.95" customHeight="1" x14ac:dyDescent="0.15">
      <c r="A142" s="19">
        <v>139</v>
      </c>
      <c r="B142" s="19">
        <v>139</v>
      </c>
      <c r="C142" s="7" t="s">
        <v>174</v>
      </c>
      <c r="D142" s="17" t="s">
        <v>175</v>
      </c>
      <c r="E142" s="26" t="s">
        <v>232</v>
      </c>
      <c r="F142" s="3"/>
      <c r="G142" s="1"/>
      <c r="H142" s="11">
        <f t="shared" si="9"/>
        <v>0</v>
      </c>
    </row>
    <row r="143" spans="1:8" ht="18.95" customHeight="1" x14ac:dyDescent="0.15">
      <c r="A143" s="19">
        <v>140</v>
      </c>
      <c r="B143" s="19">
        <v>140</v>
      </c>
      <c r="C143" s="7" t="s">
        <v>21</v>
      </c>
      <c r="D143" s="17" t="s">
        <v>176</v>
      </c>
      <c r="E143" s="26" t="s">
        <v>232</v>
      </c>
      <c r="F143" s="3"/>
      <c r="G143" s="1">
        <v>1</v>
      </c>
      <c r="H143" s="11">
        <f t="shared" si="9"/>
        <v>0</v>
      </c>
    </row>
    <row r="144" spans="1:8" ht="18.95" customHeight="1" x14ac:dyDescent="0.15">
      <c r="A144" s="19">
        <v>141</v>
      </c>
      <c r="B144" s="19">
        <v>141</v>
      </c>
      <c r="C144" s="7" t="s">
        <v>177</v>
      </c>
      <c r="D144" s="17" t="s">
        <v>175</v>
      </c>
      <c r="E144" s="26" t="s">
        <v>232</v>
      </c>
      <c r="F144" s="3"/>
      <c r="G144" s="1"/>
      <c r="H144" s="11">
        <f t="shared" si="9"/>
        <v>0</v>
      </c>
    </row>
    <row r="145" spans="1:8" ht="18.95" customHeight="1" x14ac:dyDescent="0.15">
      <c r="A145" s="19">
        <v>142</v>
      </c>
      <c r="B145" s="19">
        <v>142</v>
      </c>
      <c r="C145" s="7" t="s">
        <v>21</v>
      </c>
      <c r="D145" s="17" t="s">
        <v>176</v>
      </c>
      <c r="E145" s="26" t="s">
        <v>232</v>
      </c>
      <c r="F145" s="3"/>
      <c r="G145" s="1"/>
      <c r="H145" s="11">
        <f t="shared" si="9"/>
        <v>0</v>
      </c>
    </row>
    <row r="146" spans="1:8" ht="18.95" customHeight="1" x14ac:dyDescent="0.15">
      <c r="A146" s="19">
        <v>143</v>
      </c>
      <c r="B146" s="19">
        <v>143</v>
      </c>
      <c r="C146" s="7" t="s">
        <v>178</v>
      </c>
      <c r="D146" s="10" t="s">
        <v>179</v>
      </c>
      <c r="E146" s="26" t="s">
        <v>233</v>
      </c>
      <c r="F146" s="3"/>
      <c r="G146" s="1"/>
      <c r="H146" s="11">
        <f t="shared" si="9"/>
        <v>0</v>
      </c>
    </row>
    <row r="147" spans="1:8" ht="18.95" customHeight="1" x14ac:dyDescent="0.15">
      <c r="A147" s="19">
        <v>144</v>
      </c>
      <c r="B147" s="19">
        <v>144</v>
      </c>
      <c r="C147" s="7" t="s">
        <v>21</v>
      </c>
      <c r="D147" s="10" t="s">
        <v>180</v>
      </c>
      <c r="E147" s="26" t="s">
        <v>233</v>
      </c>
      <c r="F147" s="3"/>
      <c r="G147" s="1"/>
      <c r="H147" s="11">
        <f t="shared" si="9"/>
        <v>0</v>
      </c>
    </row>
    <row r="148" spans="1:8" ht="18.95" customHeight="1" x14ac:dyDescent="0.15">
      <c r="A148" s="19">
        <v>145</v>
      </c>
      <c r="B148" s="19">
        <v>145</v>
      </c>
      <c r="C148" s="7" t="s">
        <v>21</v>
      </c>
      <c r="D148" s="10" t="s">
        <v>181</v>
      </c>
      <c r="E148" s="26" t="s">
        <v>233</v>
      </c>
      <c r="F148" s="3"/>
      <c r="G148" s="1"/>
      <c r="H148" s="11">
        <f t="shared" si="9"/>
        <v>0</v>
      </c>
    </row>
    <row r="149" spans="1:8" ht="18.95" customHeight="1" x14ac:dyDescent="0.15">
      <c r="A149" s="19">
        <v>146</v>
      </c>
      <c r="B149" s="19">
        <v>146</v>
      </c>
      <c r="C149" s="7" t="s">
        <v>21</v>
      </c>
      <c r="D149" s="10" t="s">
        <v>182</v>
      </c>
      <c r="E149" s="26" t="s">
        <v>233</v>
      </c>
      <c r="F149" s="3"/>
      <c r="G149" s="1"/>
      <c r="H149" s="11">
        <f t="shared" si="9"/>
        <v>0</v>
      </c>
    </row>
    <row r="150" spans="1:8" ht="18.95" customHeight="1" x14ac:dyDescent="0.15">
      <c r="A150" s="19">
        <v>147</v>
      </c>
      <c r="B150" s="19">
        <v>147</v>
      </c>
      <c r="C150" s="7" t="s">
        <v>21</v>
      </c>
      <c r="D150" s="10" t="s">
        <v>183</v>
      </c>
      <c r="E150" s="26" t="s">
        <v>233</v>
      </c>
      <c r="F150" s="3"/>
      <c r="G150" s="1"/>
      <c r="H150" s="11">
        <f t="shared" si="9"/>
        <v>0</v>
      </c>
    </row>
    <row r="151" spans="1:8" ht="18.95" customHeight="1" x14ac:dyDescent="0.15">
      <c r="A151" s="19">
        <v>148</v>
      </c>
      <c r="B151" s="19">
        <v>148</v>
      </c>
      <c r="C151" s="7" t="s">
        <v>184</v>
      </c>
      <c r="D151" s="10" t="s">
        <v>185</v>
      </c>
      <c r="E151" s="26" t="s">
        <v>233</v>
      </c>
      <c r="F151" s="3"/>
      <c r="G151" s="1"/>
      <c r="H151" s="11">
        <f t="shared" si="9"/>
        <v>0</v>
      </c>
    </row>
    <row r="152" spans="1:8" ht="18.95" customHeight="1" x14ac:dyDescent="0.15">
      <c r="A152" s="19">
        <v>149</v>
      </c>
      <c r="B152" s="19">
        <v>149</v>
      </c>
      <c r="C152" s="7" t="s">
        <v>21</v>
      </c>
      <c r="D152" s="10" t="s">
        <v>186</v>
      </c>
      <c r="E152" s="26" t="s">
        <v>233</v>
      </c>
      <c r="F152" s="3"/>
      <c r="G152" s="1"/>
      <c r="H152" s="11">
        <f t="shared" si="9"/>
        <v>0</v>
      </c>
    </row>
    <row r="153" spans="1:8" ht="18.95" customHeight="1" thickBot="1" x14ac:dyDescent="0.2">
      <c r="A153" s="19">
        <v>150</v>
      </c>
      <c r="B153" s="19">
        <v>150</v>
      </c>
      <c r="C153" s="7" t="s">
        <v>187</v>
      </c>
      <c r="D153" s="10" t="s">
        <v>185</v>
      </c>
      <c r="E153" s="26" t="s">
        <v>229</v>
      </c>
      <c r="F153" s="4"/>
      <c r="G153" s="1"/>
      <c r="H153" s="27">
        <f t="shared" si="9"/>
        <v>0</v>
      </c>
    </row>
    <row r="154" spans="1:8" ht="18.95" customHeight="1" x14ac:dyDescent="0.15">
      <c r="A154" s="19">
        <v>151</v>
      </c>
      <c r="B154" s="19">
        <v>151</v>
      </c>
      <c r="C154" s="7" t="s">
        <v>21</v>
      </c>
      <c r="D154" s="10" t="s">
        <v>188</v>
      </c>
      <c r="E154" s="26" t="s">
        <v>229</v>
      </c>
      <c r="F154" s="5"/>
      <c r="G154" s="1"/>
      <c r="H154" s="11">
        <f t="shared" si="9"/>
        <v>0</v>
      </c>
    </row>
    <row r="155" spans="1:8" ht="18.95" customHeight="1" x14ac:dyDescent="0.15">
      <c r="A155" s="19">
        <v>152</v>
      </c>
      <c r="B155" s="19">
        <v>152</v>
      </c>
      <c r="C155" s="7" t="s">
        <v>21</v>
      </c>
      <c r="D155" s="10" t="s">
        <v>189</v>
      </c>
      <c r="E155" s="26" t="s">
        <v>229</v>
      </c>
      <c r="F155" s="3"/>
      <c r="G155" s="1"/>
      <c r="H155" s="11">
        <f t="shared" si="9"/>
        <v>0</v>
      </c>
    </row>
    <row r="156" spans="1:8" ht="18.95" customHeight="1" x14ac:dyDescent="0.15">
      <c r="A156" s="19">
        <v>153</v>
      </c>
      <c r="B156" s="19">
        <v>153</v>
      </c>
      <c r="C156" s="24" t="s">
        <v>21</v>
      </c>
      <c r="D156" s="25" t="s">
        <v>190</v>
      </c>
      <c r="E156" s="26" t="s">
        <v>229</v>
      </c>
      <c r="F156" s="3"/>
      <c r="G156" s="1"/>
      <c r="H156" s="11">
        <f t="shared" si="9"/>
        <v>0</v>
      </c>
    </row>
    <row r="157" spans="1:8" ht="18.95" customHeight="1" x14ac:dyDescent="0.15">
      <c r="A157" s="19">
        <v>154</v>
      </c>
      <c r="B157" s="19">
        <v>154</v>
      </c>
      <c r="C157" s="7" t="s">
        <v>191</v>
      </c>
      <c r="D157" s="10" t="s">
        <v>185</v>
      </c>
      <c r="E157" s="26" t="s">
        <v>229</v>
      </c>
      <c r="F157" s="3"/>
      <c r="G157" s="1"/>
      <c r="H157" s="11">
        <f t="shared" si="9"/>
        <v>0</v>
      </c>
    </row>
    <row r="158" spans="1:8" ht="18.95" customHeight="1" x14ac:dyDescent="0.15">
      <c r="A158" s="19">
        <v>155</v>
      </c>
      <c r="B158" s="19">
        <v>155</v>
      </c>
      <c r="C158" s="7" t="s">
        <v>21</v>
      </c>
      <c r="D158" s="10" t="s">
        <v>188</v>
      </c>
      <c r="E158" s="26" t="s">
        <v>229</v>
      </c>
      <c r="F158" s="3"/>
      <c r="G158" s="1"/>
      <c r="H158" s="11">
        <f t="shared" si="9"/>
        <v>0</v>
      </c>
    </row>
    <row r="159" spans="1:8" ht="18.95" customHeight="1" x14ac:dyDescent="0.15">
      <c r="A159" s="19">
        <v>156</v>
      </c>
      <c r="B159" s="19">
        <v>156</v>
      </c>
      <c r="C159" s="7" t="s">
        <v>21</v>
      </c>
      <c r="D159" s="10" t="s">
        <v>189</v>
      </c>
      <c r="E159" s="26" t="s">
        <v>229</v>
      </c>
      <c r="F159" s="3"/>
      <c r="G159" s="1"/>
      <c r="H159" s="11">
        <f t="shared" si="9"/>
        <v>0</v>
      </c>
    </row>
    <row r="160" spans="1:8" ht="18.95" customHeight="1" x14ac:dyDescent="0.15">
      <c r="A160" s="19">
        <v>157</v>
      </c>
      <c r="B160" s="19">
        <v>157</v>
      </c>
      <c r="C160" s="7" t="s">
        <v>21</v>
      </c>
      <c r="D160" s="10" t="s">
        <v>190</v>
      </c>
      <c r="E160" s="26" t="s">
        <v>229</v>
      </c>
      <c r="F160" s="3"/>
      <c r="G160" s="1"/>
      <c r="H160" s="11">
        <f>ROUNDDOWN(F160*G160,0)</f>
        <v>0</v>
      </c>
    </row>
    <row r="161" spans="1:8" ht="18.95" customHeight="1" x14ac:dyDescent="0.15">
      <c r="A161" s="19">
        <v>158</v>
      </c>
      <c r="B161" s="19">
        <v>158</v>
      </c>
      <c r="C161" s="7" t="s">
        <v>192</v>
      </c>
      <c r="D161" s="10" t="s">
        <v>193</v>
      </c>
      <c r="E161" s="26" t="s">
        <v>229</v>
      </c>
      <c r="F161" s="3"/>
      <c r="G161" s="1"/>
      <c r="H161" s="11">
        <f t="shared" ref="H161:H168" si="10">ROUNDDOWN(F161*G161,0)</f>
        <v>0</v>
      </c>
    </row>
    <row r="162" spans="1:8" ht="18.95" customHeight="1" x14ac:dyDescent="0.15">
      <c r="A162" s="19">
        <v>159</v>
      </c>
      <c r="B162" s="19">
        <v>159</v>
      </c>
      <c r="C162" s="7" t="s">
        <v>21</v>
      </c>
      <c r="D162" s="10" t="s">
        <v>194</v>
      </c>
      <c r="E162" s="26" t="s">
        <v>229</v>
      </c>
      <c r="F162" s="3"/>
      <c r="G162" s="1"/>
      <c r="H162" s="11">
        <f t="shared" si="10"/>
        <v>0</v>
      </c>
    </row>
    <row r="163" spans="1:8" ht="18.95" customHeight="1" x14ac:dyDescent="0.15">
      <c r="A163" s="19">
        <v>160</v>
      </c>
      <c r="B163" s="19">
        <v>160</v>
      </c>
      <c r="C163" s="7" t="s">
        <v>21</v>
      </c>
      <c r="D163" s="10" t="s">
        <v>195</v>
      </c>
      <c r="E163" s="26" t="s">
        <v>229</v>
      </c>
      <c r="F163" s="3"/>
      <c r="G163" s="1"/>
      <c r="H163" s="11">
        <f t="shared" si="10"/>
        <v>0</v>
      </c>
    </row>
    <row r="164" spans="1:8" ht="18.95" customHeight="1" x14ac:dyDescent="0.15">
      <c r="A164" s="19">
        <v>161</v>
      </c>
      <c r="B164" s="19">
        <v>161</v>
      </c>
      <c r="C164" s="7" t="s">
        <v>21</v>
      </c>
      <c r="D164" s="10" t="s">
        <v>196</v>
      </c>
      <c r="E164" s="26" t="s">
        <v>229</v>
      </c>
      <c r="F164" s="3"/>
      <c r="G164" s="1"/>
      <c r="H164" s="11">
        <f t="shared" si="10"/>
        <v>0</v>
      </c>
    </row>
    <row r="165" spans="1:8" ht="18.95" customHeight="1" x14ac:dyDescent="0.15">
      <c r="A165" s="19">
        <v>162</v>
      </c>
      <c r="B165" s="19">
        <v>162</v>
      </c>
      <c r="C165" s="7" t="s">
        <v>197</v>
      </c>
      <c r="D165" s="10" t="s">
        <v>198</v>
      </c>
      <c r="E165" s="26" t="s">
        <v>234</v>
      </c>
      <c r="F165" s="3"/>
      <c r="G165" s="1"/>
      <c r="H165" s="11">
        <f t="shared" si="10"/>
        <v>0</v>
      </c>
    </row>
    <row r="166" spans="1:8" ht="18.95" customHeight="1" x14ac:dyDescent="0.15">
      <c r="A166" s="19">
        <v>163</v>
      </c>
      <c r="B166" s="19">
        <v>163</v>
      </c>
      <c r="C166" s="7" t="s">
        <v>199</v>
      </c>
      <c r="D166" s="10" t="s">
        <v>200</v>
      </c>
      <c r="E166" s="26" t="s">
        <v>234</v>
      </c>
      <c r="F166" s="3"/>
      <c r="G166" s="1"/>
      <c r="H166" s="11">
        <f t="shared" si="10"/>
        <v>0</v>
      </c>
    </row>
    <row r="167" spans="1:8" ht="18.95" customHeight="1" x14ac:dyDescent="0.15">
      <c r="A167" s="19">
        <v>164</v>
      </c>
      <c r="B167" s="19">
        <v>164</v>
      </c>
      <c r="C167" s="7" t="s">
        <v>201</v>
      </c>
      <c r="D167" s="10" t="s">
        <v>167</v>
      </c>
      <c r="E167" s="26" t="s">
        <v>234</v>
      </c>
      <c r="F167" s="3"/>
      <c r="G167" s="1"/>
      <c r="H167" s="11">
        <f t="shared" si="10"/>
        <v>0</v>
      </c>
    </row>
    <row r="168" spans="1:8" ht="18.95" customHeight="1" x14ac:dyDescent="0.15">
      <c r="A168" s="19">
        <v>165</v>
      </c>
      <c r="B168" s="19">
        <v>165</v>
      </c>
      <c r="C168" s="7" t="s">
        <v>202</v>
      </c>
      <c r="D168" s="10" t="s">
        <v>167</v>
      </c>
      <c r="E168" s="26" t="s">
        <v>234</v>
      </c>
      <c r="F168" s="3"/>
      <c r="G168" s="1"/>
      <c r="H168" s="11">
        <f t="shared" si="10"/>
        <v>0</v>
      </c>
    </row>
    <row r="169" spans="1:8" ht="18.95" customHeight="1" x14ac:dyDescent="0.15">
      <c r="A169" s="19">
        <v>166</v>
      </c>
      <c r="B169" s="19">
        <v>166</v>
      </c>
      <c r="C169" s="7" t="s">
        <v>60</v>
      </c>
      <c r="D169" s="10" t="s">
        <v>73</v>
      </c>
      <c r="E169" s="26" t="s">
        <v>235</v>
      </c>
      <c r="F169" s="3"/>
      <c r="G169" s="1">
        <v>1</v>
      </c>
      <c r="H169" s="11">
        <f>ROUNDDOWN(F169*G169,0)</f>
        <v>0</v>
      </c>
    </row>
    <row r="170" spans="1:8" ht="18.95" customHeight="1" x14ac:dyDescent="0.15">
      <c r="A170" s="19">
        <v>167</v>
      </c>
      <c r="B170" s="19">
        <v>167</v>
      </c>
      <c r="C170" s="7" t="s">
        <v>21</v>
      </c>
      <c r="D170" s="10" t="s">
        <v>74</v>
      </c>
      <c r="E170" s="26" t="s">
        <v>235</v>
      </c>
      <c r="F170" s="3"/>
      <c r="G170" s="1">
        <v>1</v>
      </c>
      <c r="H170" s="11">
        <f t="shared" ref="H170:H181" si="11">ROUNDDOWN(F170*G170,0)</f>
        <v>0</v>
      </c>
    </row>
    <row r="171" spans="1:8" ht="18.95" customHeight="1" x14ac:dyDescent="0.15">
      <c r="A171" s="19">
        <v>168</v>
      </c>
      <c r="B171" s="19">
        <v>168</v>
      </c>
      <c r="C171" s="7" t="s">
        <v>21</v>
      </c>
      <c r="D171" s="10" t="s">
        <v>203</v>
      </c>
      <c r="E171" s="26" t="s">
        <v>235</v>
      </c>
      <c r="F171" s="3"/>
      <c r="G171" s="1">
        <v>1</v>
      </c>
      <c r="H171" s="11">
        <f t="shared" si="11"/>
        <v>0</v>
      </c>
    </row>
    <row r="172" spans="1:8" ht="18.95" customHeight="1" x14ac:dyDescent="0.15">
      <c r="A172" s="19">
        <v>169</v>
      </c>
      <c r="B172" s="19">
        <v>169</v>
      </c>
      <c r="C172" s="7" t="s">
        <v>21</v>
      </c>
      <c r="D172" s="10" t="s">
        <v>204</v>
      </c>
      <c r="E172" s="26" t="s">
        <v>235</v>
      </c>
      <c r="F172" s="3"/>
      <c r="G172" s="1"/>
      <c r="H172" s="11">
        <f t="shared" si="11"/>
        <v>0</v>
      </c>
    </row>
    <row r="173" spans="1:8" ht="18.95" customHeight="1" x14ac:dyDescent="0.15">
      <c r="A173" s="19">
        <v>170</v>
      </c>
      <c r="B173" s="19">
        <v>170</v>
      </c>
      <c r="C173" s="7" t="s">
        <v>21</v>
      </c>
      <c r="D173" s="10" t="s">
        <v>205</v>
      </c>
      <c r="E173" s="26" t="s">
        <v>235</v>
      </c>
      <c r="F173" s="3"/>
      <c r="G173" s="1"/>
      <c r="H173" s="11">
        <f t="shared" si="11"/>
        <v>0</v>
      </c>
    </row>
    <row r="174" spans="1:8" ht="18.95" customHeight="1" x14ac:dyDescent="0.15">
      <c r="A174" s="19">
        <v>171</v>
      </c>
      <c r="B174" s="19">
        <v>171</v>
      </c>
      <c r="C174" s="7" t="s">
        <v>61</v>
      </c>
      <c r="D174" s="10" t="s">
        <v>62</v>
      </c>
      <c r="E174" s="26" t="s">
        <v>236</v>
      </c>
      <c r="F174" s="3"/>
      <c r="G174" s="1"/>
      <c r="H174" s="11">
        <f t="shared" si="11"/>
        <v>0</v>
      </c>
    </row>
    <row r="175" spans="1:8" ht="18.95" customHeight="1" x14ac:dyDescent="0.15">
      <c r="A175" s="19">
        <v>172</v>
      </c>
      <c r="B175" s="19">
        <v>172</v>
      </c>
      <c r="C175" s="7" t="s">
        <v>21</v>
      </c>
      <c r="D175" s="10" t="s">
        <v>63</v>
      </c>
      <c r="E175" s="26" t="s">
        <v>236</v>
      </c>
      <c r="F175" s="3"/>
      <c r="G175" s="1">
        <v>1</v>
      </c>
      <c r="H175" s="11">
        <f t="shared" si="11"/>
        <v>0</v>
      </c>
    </row>
    <row r="176" spans="1:8" ht="18.95" customHeight="1" x14ac:dyDescent="0.15">
      <c r="A176" s="19">
        <v>173</v>
      </c>
      <c r="B176" s="19">
        <v>173</v>
      </c>
      <c r="C176" s="7" t="s">
        <v>21</v>
      </c>
      <c r="D176" s="10" t="s">
        <v>64</v>
      </c>
      <c r="E176" s="26" t="s">
        <v>236</v>
      </c>
      <c r="F176" s="3"/>
      <c r="G176" s="1">
        <v>3</v>
      </c>
      <c r="H176" s="11">
        <f t="shared" si="11"/>
        <v>0</v>
      </c>
    </row>
    <row r="177" spans="1:8" ht="18.95" customHeight="1" x14ac:dyDescent="0.15">
      <c r="A177" s="19">
        <v>174</v>
      </c>
      <c r="B177" s="19">
        <v>174</v>
      </c>
      <c r="C177" s="14" t="s">
        <v>21</v>
      </c>
      <c r="D177" s="10" t="s">
        <v>65</v>
      </c>
      <c r="E177" s="26" t="s">
        <v>236</v>
      </c>
      <c r="F177" s="3"/>
      <c r="G177" s="1"/>
      <c r="H177" s="11">
        <f t="shared" si="11"/>
        <v>0</v>
      </c>
    </row>
    <row r="178" spans="1:8" ht="18.95" customHeight="1" x14ac:dyDescent="0.15">
      <c r="A178" s="19">
        <v>175</v>
      </c>
      <c r="B178" s="19">
        <v>175</v>
      </c>
      <c r="C178" s="7" t="s">
        <v>21</v>
      </c>
      <c r="D178" s="10" t="s">
        <v>66</v>
      </c>
      <c r="E178" s="26" t="s">
        <v>236</v>
      </c>
      <c r="F178" s="3"/>
      <c r="G178" s="1"/>
      <c r="H178" s="11">
        <f t="shared" si="11"/>
        <v>0</v>
      </c>
    </row>
    <row r="179" spans="1:8" ht="18.95" customHeight="1" x14ac:dyDescent="0.15">
      <c r="A179" s="19">
        <v>176</v>
      </c>
      <c r="B179" s="19">
        <v>176</v>
      </c>
      <c r="C179" s="7" t="s">
        <v>21</v>
      </c>
      <c r="D179" s="10" t="s">
        <v>75</v>
      </c>
      <c r="E179" s="26" t="s">
        <v>236</v>
      </c>
      <c r="F179" s="3"/>
      <c r="G179" s="1"/>
      <c r="H179" s="11">
        <f t="shared" si="11"/>
        <v>0</v>
      </c>
    </row>
    <row r="180" spans="1:8" ht="18.95" customHeight="1" x14ac:dyDescent="0.15">
      <c r="A180" s="19">
        <v>177</v>
      </c>
      <c r="B180" s="19">
        <v>177</v>
      </c>
      <c r="C180" s="7" t="s">
        <v>206</v>
      </c>
      <c r="D180" s="10" t="s">
        <v>207</v>
      </c>
      <c r="E180" s="26" t="s">
        <v>237</v>
      </c>
      <c r="F180" s="3"/>
      <c r="G180" s="1"/>
      <c r="H180" s="11">
        <f t="shared" si="11"/>
        <v>0</v>
      </c>
    </row>
    <row r="181" spans="1:8" ht="18.95" customHeight="1" x14ac:dyDescent="0.15">
      <c r="A181" s="19">
        <v>178</v>
      </c>
      <c r="B181" s="19">
        <v>178</v>
      </c>
      <c r="C181" s="7" t="s">
        <v>21</v>
      </c>
      <c r="D181" s="10" t="s">
        <v>208</v>
      </c>
      <c r="E181" s="26" t="s">
        <v>237</v>
      </c>
      <c r="F181" s="3"/>
      <c r="G181" s="1"/>
      <c r="H181" s="11">
        <f t="shared" si="11"/>
        <v>0</v>
      </c>
    </row>
    <row r="182" spans="1:8" ht="18.95" customHeight="1" x14ac:dyDescent="0.15">
      <c r="A182" s="19">
        <v>179</v>
      </c>
      <c r="B182" s="19">
        <v>179</v>
      </c>
      <c r="C182" s="7" t="s">
        <v>21</v>
      </c>
      <c r="D182" s="10" t="s">
        <v>209</v>
      </c>
      <c r="E182" s="26" t="s">
        <v>237</v>
      </c>
      <c r="F182" s="3"/>
      <c r="G182" s="1"/>
      <c r="H182" s="11">
        <f>ROUNDDOWN(F182*G182,0)</f>
        <v>0</v>
      </c>
    </row>
    <row r="183" spans="1:8" ht="18.95" customHeight="1" x14ac:dyDescent="0.15">
      <c r="A183" s="19">
        <v>180</v>
      </c>
      <c r="B183" s="19">
        <v>180</v>
      </c>
      <c r="C183" s="7" t="s">
        <v>21</v>
      </c>
      <c r="D183" s="10" t="s">
        <v>210</v>
      </c>
      <c r="E183" s="26" t="s">
        <v>237</v>
      </c>
      <c r="F183" s="3"/>
      <c r="G183" s="1"/>
      <c r="H183" s="11">
        <f>ROUNDDOWN(F183*G183,0)</f>
        <v>0</v>
      </c>
    </row>
    <row r="184" spans="1:8" ht="18.95" customHeight="1" x14ac:dyDescent="0.15">
      <c r="A184" s="19">
        <v>181</v>
      </c>
      <c r="B184" s="19">
        <v>181</v>
      </c>
      <c r="C184" s="7" t="s">
        <v>21</v>
      </c>
      <c r="D184" s="10" t="s">
        <v>211</v>
      </c>
      <c r="E184" s="26" t="s">
        <v>237</v>
      </c>
      <c r="F184" s="3"/>
      <c r="G184" s="1"/>
      <c r="H184" s="11">
        <f t="shared" ref="H184:H188" si="12">ROUNDDOWN(F184*G184,0)</f>
        <v>0</v>
      </c>
    </row>
    <row r="185" spans="1:8" ht="18.95" customHeight="1" x14ac:dyDescent="0.15">
      <c r="A185" s="19">
        <v>182</v>
      </c>
      <c r="B185" s="19">
        <v>182</v>
      </c>
      <c r="C185" s="7" t="s">
        <v>212</v>
      </c>
      <c r="D185" s="10" t="s">
        <v>213</v>
      </c>
      <c r="E185" s="26" t="s">
        <v>237</v>
      </c>
      <c r="F185" s="3"/>
      <c r="G185" s="1"/>
      <c r="H185" s="11">
        <f t="shared" si="12"/>
        <v>0</v>
      </c>
    </row>
    <row r="186" spans="1:8" ht="18.95" customHeight="1" x14ac:dyDescent="0.15">
      <c r="A186" s="19">
        <v>183</v>
      </c>
      <c r="B186" s="19">
        <v>183</v>
      </c>
      <c r="C186" s="7" t="s">
        <v>21</v>
      </c>
      <c r="D186" s="10" t="s">
        <v>63</v>
      </c>
      <c r="E186" s="26" t="s">
        <v>237</v>
      </c>
      <c r="F186" s="3"/>
      <c r="G186" s="1"/>
      <c r="H186" s="11">
        <f t="shared" si="12"/>
        <v>0</v>
      </c>
    </row>
    <row r="187" spans="1:8" ht="18.95" customHeight="1" x14ac:dyDescent="0.15">
      <c r="A187" s="19">
        <v>184</v>
      </c>
      <c r="B187" s="19">
        <v>184</v>
      </c>
      <c r="C187" s="7" t="s">
        <v>21</v>
      </c>
      <c r="D187" s="10" t="s">
        <v>214</v>
      </c>
      <c r="E187" s="26" t="s">
        <v>237</v>
      </c>
      <c r="F187" s="3"/>
      <c r="G187" s="1"/>
      <c r="H187" s="11">
        <f t="shared" si="12"/>
        <v>0</v>
      </c>
    </row>
    <row r="188" spans="1:8" ht="18.95" customHeight="1" x14ac:dyDescent="0.15">
      <c r="A188" s="19">
        <v>185</v>
      </c>
      <c r="B188" s="19">
        <v>185</v>
      </c>
      <c r="C188" s="7" t="s">
        <v>21</v>
      </c>
      <c r="D188" s="10" t="s">
        <v>65</v>
      </c>
      <c r="E188" s="26" t="s">
        <v>237</v>
      </c>
      <c r="F188" s="3"/>
      <c r="G188" s="1"/>
      <c r="H188" s="11">
        <f t="shared" si="12"/>
        <v>0</v>
      </c>
    </row>
    <row r="189" spans="1:8" ht="18.95" customHeight="1" x14ac:dyDescent="0.15">
      <c r="A189" s="19">
        <v>186</v>
      </c>
      <c r="B189" s="19">
        <v>186</v>
      </c>
      <c r="C189" s="7" t="s">
        <v>21</v>
      </c>
      <c r="D189" s="10" t="s">
        <v>215</v>
      </c>
      <c r="E189" s="26" t="s">
        <v>237</v>
      </c>
      <c r="F189" s="22"/>
      <c r="G189" s="1"/>
      <c r="H189" s="11">
        <f>ROUNDDOWN(F189*G189,0)</f>
        <v>0</v>
      </c>
    </row>
    <row r="190" spans="1:8" ht="18.95" customHeight="1" x14ac:dyDescent="0.15">
      <c r="A190" s="19">
        <v>187</v>
      </c>
      <c r="B190" s="19">
        <v>187</v>
      </c>
      <c r="C190" s="7" t="s">
        <v>216</v>
      </c>
      <c r="D190" s="10" t="s">
        <v>217</v>
      </c>
      <c r="E190" s="26" t="s">
        <v>238</v>
      </c>
      <c r="F190" s="22"/>
      <c r="G190" s="1">
        <v>3</v>
      </c>
      <c r="H190" s="11">
        <f t="shared" ref="H190:H193" si="13">ROUNDDOWN(F190*G190,0)</f>
        <v>0</v>
      </c>
    </row>
    <row r="191" spans="1:8" ht="18.95" customHeight="1" x14ac:dyDescent="0.15">
      <c r="A191" s="19">
        <v>188</v>
      </c>
      <c r="B191" s="19">
        <v>188</v>
      </c>
      <c r="C191" s="7" t="s">
        <v>21</v>
      </c>
      <c r="D191" s="10" t="s">
        <v>218</v>
      </c>
      <c r="E191" s="26" t="s">
        <v>238</v>
      </c>
      <c r="F191" s="22"/>
      <c r="G191" s="1">
        <v>1</v>
      </c>
      <c r="H191" s="11">
        <f t="shared" si="13"/>
        <v>0</v>
      </c>
    </row>
    <row r="192" spans="1:8" ht="18.95" customHeight="1" x14ac:dyDescent="0.15">
      <c r="A192" s="19">
        <v>189</v>
      </c>
      <c r="B192" s="19">
        <v>189</v>
      </c>
      <c r="C192" s="7" t="s">
        <v>21</v>
      </c>
      <c r="D192" s="10" t="s">
        <v>219</v>
      </c>
      <c r="E192" s="26" t="s">
        <v>239</v>
      </c>
      <c r="F192" s="22"/>
      <c r="G192" s="1">
        <v>1</v>
      </c>
      <c r="H192" s="11">
        <f t="shared" si="13"/>
        <v>0</v>
      </c>
    </row>
    <row r="193" spans="1:8" ht="18.95" customHeight="1" x14ac:dyDescent="0.15">
      <c r="A193" s="19">
        <v>190</v>
      </c>
      <c r="B193" s="19">
        <v>190</v>
      </c>
      <c r="C193" s="7" t="s">
        <v>21</v>
      </c>
      <c r="D193" s="10" t="s">
        <v>220</v>
      </c>
      <c r="E193" s="26" t="s">
        <v>239</v>
      </c>
      <c r="F193" s="22"/>
      <c r="G193" s="1"/>
      <c r="H193" s="11">
        <f t="shared" si="13"/>
        <v>0</v>
      </c>
    </row>
    <row r="194" spans="1:8" ht="18.95" customHeight="1" x14ac:dyDescent="0.15">
      <c r="A194" s="19">
        <v>191</v>
      </c>
      <c r="B194" s="19">
        <v>191</v>
      </c>
      <c r="C194" s="7" t="s">
        <v>21</v>
      </c>
      <c r="D194" s="10" t="s">
        <v>221</v>
      </c>
      <c r="E194" s="26" t="s">
        <v>239</v>
      </c>
      <c r="F194" s="22"/>
      <c r="G194" s="1"/>
      <c r="H194" s="11">
        <f>ROUNDDOWN(F194*G194,0)</f>
        <v>0</v>
      </c>
    </row>
    <row r="195" spans="1:8" ht="18.95" customHeight="1" x14ac:dyDescent="0.15">
      <c r="A195" s="19">
        <v>192</v>
      </c>
      <c r="B195" s="19">
        <v>192</v>
      </c>
      <c r="C195" s="7" t="s">
        <v>21</v>
      </c>
      <c r="D195" s="10" t="s">
        <v>222</v>
      </c>
      <c r="E195" s="26" t="s">
        <v>239</v>
      </c>
      <c r="F195" s="22"/>
      <c r="G195" s="1"/>
      <c r="H195" s="11">
        <f>ROUNDDOWN(F195*G195,0)</f>
        <v>0</v>
      </c>
    </row>
    <row r="196" spans="1:8" ht="18.95" customHeight="1" x14ac:dyDescent="0.15">
      <c r="A196" s="19">
        <v>193</v>
      </c>
      <c r="B196" s="19">
        <v>193</v>
      </c>
      <c r="C196" s="7" t="s">
        <v>223</v>
      </c>
      <c r="D196" s="10" t="s">
        <v>167</v>
      </c>
      <c r="E196" s="26" t="s">
        <v>229</v>
      </c>
      <c r="F196" s="22"/>
      <c r="G196" s="1">
        <v>690</v>
      </c>
      <c r="H196" s="11">
        <f t="shared" ref="H196:H199" si="14">ROUNDDOWN(F196*G196,0)</f>
        <v>0</v>
      </c>
    </row>
    <row r="197" spans="1:8" ht="18.95" customHeight="1" x14ac:dyDescent="0.15">
      <c r="A197" s="19">
        <v>194</v>
      </c>
      <c r="B197" s="19">
        <v>194</v>
      </c>
      <c r="C197" s="7" t="s">
        <v>224</v>
      </c>
      <c r="D197" s="10" t="s">
        <v>225</v>
      </c>
      <c r="E197" s="26" t="s">
        <v>236</v>
      </c>
      <c r="F197" s="22"/>
      <c r="G197" s="1"/>
      <c r="H197" s="11">
        <f t="shared" si="14"/>
        <v>0</v>
      </c>
    </row>
    <row r="198" spans="1:8" ht="18.95" customHeight="1" x14ac:dyDescent="0.15">
      <c r="A198" s="19">
        <v>195</v>
      </c>
      <c r="B198" s="19">
        <v>195</v>
      </c>
      <c r="C198" s="7" t="s">
        <v>21</v>
      </c>
      <c r="D198" s="10" t="s">
        <v>226</v>
      </c>
      <c r="E198" s="26" t="s">
        <v>236</v>
      </c>
      <c r="F198" s="22"/>
      <c r="G198" s="1"/>
      <c r="H198" s="11">
        <f t="shared" si="14"/>
        <v>0</v>
      </c>
    </row>
    <row r="199" spans="1:8" ht="18.95" customHeight="1" x14ac:dyDescent="0.15">
      <c r="A199" s="19">
        <v>196</v>
      </c>
      <c r="B199" s="19">
        <v>196</v>
      </c>
      <c r="C199" s="7" t="s">
        <v>21</v>
      </c>
      <c r="D199" s="10" t="s">
        <v>227</v>
      </c>
      <c r="E199" s="26" t="s">
        <v>236</v>
      </c>
      <c r="F199" s="22"/>
      <c r="G199" s="1"/>
      <c r="H199" s="11">
        <f t="shared" si="14"/>
        <v>0</v>
      </c>
    </row>
    <row r="200" spans="1:8" ht="18.95" customHeight="1" thickBot="1" x14ac:dyDescent="0.2">
      <c r="A200" s="19">
        <v>197</v>
      </c>
      <c r="B200" s="19">
        <v>197</v>
      </c>
      <c r="C200" s="7" t="s">
        <v>21</v>
      </c>
      <c r="D200" s="10" t="s">
        <v>228</v>
      </c>
      <c r="E200" s="26" t="s">
        <v>236</v>
      </c>
      <c r="F200" s="4"/>
      <c r="G200" s="1"/>
      <c r="H200" s="11">
        <f>ROUNDDOWN(F200*G200,0)</f>
        <v>0</v>
      </c>
    </row>
    <row r="201" spans="1:8" ht="18.95" customHeight="1" thickBot="1" x14ac:dyDescent="0.2">
      <c r="A201" s="2"/>
      <c r="B201" s="1"/>
      <c r="C201" s="30" t="s">
        <v>26</v>
      </c>
      <c r="D201" s="30"/>
      <c r="E201" s="30"/>
      <c r="F201" s="31"/>
      <c r="G201" s="30"/>
      <c r="H201" s="12">
        <f>SUM(H4:H200)</f>
        <v>0</v>
      </c>
    </row>
    <row r="202" spans="1:8" ht="18.95" customHeight="1" x14ac:dyDescent="0.15"/>
  </sheetData>
  <mergeCells count="8">
    <mergeCell ref="H2:H3"/>
    <mergeCell ref="C201:G201"/>
    <mergeCell ref="A2:A3"/>
    <mergeCell ref="B2:B3"/>
    <mergeCell ref="C2:D2"/>
    <mergeCell ref="E2:E3"/>
    <mergeCell ref="F2:F3"/>
    <mergeCell ref="G2:G3"/>
  </mergeCells>
  <phoneticPr fontId="1"/>
  <pageMargins left="1.299212598425197" right="0.11811023622047245" top="1.1811023622047245" bottom="0.15748031496062992" header="0.70866141732283472" footer="0.31496062992125984"/>
  <pageSetup paperSize="9" scale="79" fitToHeight="4" orientation="portrait" r:id="rId1"/>
  <headerFooter>
    <oddHeader>&amp;C&amp;F&amp;RNo.&amp;P</oddHeader>
  </headerFooter>
  <rowBreaks count="3" manualBreakCount="3">
    <brk id="53" max="7" man="1"/>
    <brk id="103" max="7" man="1"/>
    <brk id="153" max="7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入札用</vt:lpstr>
      <vt:lpstr>入札用!Print_Area</vt:lpstr>
      <vt:lpstr>入札用!Print_Titles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108.大澤　匡司</cp:lastModifiedBy>
  <cp:lastPrinted>2021-01-21T06:25:14Z</cp:lastPrinted>
  <dcterms:created xsi:type="dcterms:W3CDTF">2015-12-03T01:43:05Z</dcterms:created>
  <dcterms:modified xsi:type="dcterms:W3CDTF">2021-01-29T06:37:19Z</dcterms:modified>
</cp:coreProperties>
</file>