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gesui-sf11\04 経営管理部 内部文書\02 経営企画課 内部文書\03 契約担当 内部文書\契約担当_内部文書\R07_契約関係\01_役務\25-8246_下水道河川局庁舎保守管理業務【7.04告示-7.30開札】\仕様書様式\"/>
    </mc:Choice>
  </mc:AlternateContent>
  <xr:revisionPtr revIDLastSave="0" documentId="13_ncr:1_{F4869452-F76A-4D7C-8989-6DE287278B98}" xr6:coauthVersionLast="47" xr6:coauthVersionMax="47" xr10:uidLastSave="{00000000-0000-0000-0000-000000000000}"/>
  <bookViews>
    <workbookView xWindow="7890" yWindow="1350" windowWidth="18495" windowHeight="14250" tabRatio="902" xr2:uid="{00000000-000D-0000-FFFF-FFFF00000000}"/>
  </bookViews>
  <sheets>
    <sheet name="様式1-3" sheetId="31" r:id="rId1"/>
    <sheet name="様式1-３ (月額記載例)" sheetId="33" r:id="rId2"/>
    <sheet name="様式1-３ (年額記載例)" sheetId="34" r:id="rId3"/>
  </sheets>
  <definedNames>
    <definedName name="_xlnm.Print_Area" localSheetId="0">'様式1-3'!$F$1:$P$29</definedName>
    <definedName name="_xlnm.Print_Area" localSheetId="1">'様式1-３ (月額記載例)'!$D$1:$R$31</definedName>
    <definedName name="_xlnm.Print_Area" localSheetId="2">'様式1-３ (年額記載例)'!$D$1:$R$31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7" i="34" l="1"/>
  <c r="O26" i="34"/>
  <c r="M10" i="34"/>
  <c r="L10" i="34"/>
  <c r="K10" i="34"/>
  <c r="J10" i="34"/>
  <c r="M10" i="33"/>
  <c r="L10" i="33"/>
  <c r="K10" i="33"/>
  <c r="J10" i="33"/>
  <c r="O10" i="34" l="1"/>
  <c r="O25" i="34" s="1"/>
  <c r="O28" i="34" s="1"/>
  <c r="O10" i="33"/>
  <c r="O25" i="33" s="1"/>
  <c r="O28" i="33" s="1"/>
</calcChain>
</file>

<file path=xl/sharedStrings.xml><?xml version="1.0" encoding="utf-8"?>
<sst xmlns="http://schemas.openxmlformats.org/spreadsheetml/2006/main" count="100" uniqueCount="41">
  <si>
    <t>健康保険</t>
    <rPh sb="0" eb="2">
      <t>ケンコウ</t>
    </rPh>
    <rPh sb="2" eb="4">
      <t>ホケン</t>
    </rPh>
    <phoneticPr fontId="1"/>
  </si>
  <si>
    <t>介護保険</t>
    <rPh sb="0" eb="2">
      <t>カイゴ</t>
    </rPh>
    <rPh sb="2" eb="4">
      <t>ホケン</t>
    </rPh>
    <phoneticPr fontId="1"/>
  </si>
  <si>
    <t>厚生年金</t>
    <rPh sb="0" eb="2">
      <t>コウセイ</t>
    </rPh>
    <rPh sb="2" eb="4">
      <t>ネンキン</t>
    </rPh>
    <phoneticPr fontId="1"/>
  </si>
  <si>
    <t>備考</t>
    <rPh sb="0" eb="2">
      <t>ビコウ</t>
    </rPh>
    <phoneticPr fontId="1"/>
  </si>
  <si>
    <t>（　　　）％</t>
    <phoneticPr fontId="1"/>
  </si>
  <si>
    <t>労災保険料</t>
    <rPh sb="0" eb="2">
      <t>ロウサイ</t>
    </rPh>
    <rPh sb="2" eb="5">
      <t>ホケンリョウ</t>
    </rPh>
    <phoneticPr fontId="1"/>
  </si>
  <si>
    <t>対象賃金額</t>
    <rPh sb="0" eb="2">
      <t>タイショウ</t>
    </rPh>
    <rPh sb="2" eb="4">
      <t>チンギン</t>
    </rPh>
    <rPh sb="4" eb="5">
      <t>ガク</t>
    </rPh>
    <phoneticPr fontId="1"/>
  </si>
  <si>
    <t>雇用保険料</t>
    <rPh sb="0" eb="2">
      <t>コヨウ</t>
    </rPh>
    <rPh sb="2" eb="5">
      <t>ホケンリョウ</t>
    </rPh>
    <phoneticPr fontId="1"/>
  </si>
  <si>
    <t>①</t>
    <phoneticPr fontId="1"/>
  </si>
  <si>
    <t>③</t>
    <phoneticPr fontId="1"/>
  </si>
  <si>
    <t>①＋②＋③</t>
    <phoneticPr fontId="1"/>
  </si>
  <si>
    <t>②</t>
    <phoneticPr fontId="1"/>
  </si>
  <si>
    <t>従事者№</t>
    <rPh sb="0" eb="3">
      <t>ジュウジシャ</t>
    </rPh>
    <phoneticPr fontId="1"/>
  </si>
  <si>
    <t>業務名：</t>
    <rPh sb="0" eb="3">
      <t>ギョウムメイ</t>
    </rPh>
    <phoneticPr fontId="1"/>
  </si>
  <si>
    <t>住所</t>
    <rPh sb="0" eb="1">
      <t>ジュウ</t>
    </rPh>
    <rPh sb="1" eb="2">
      <t>トコロ</t>
    </rPh>
    <phoneticPr fontId="1"/>
  </si>
  <si>
    <t>商号又は名称</t>
    <rPh sb="0" eb="2">
      <t>ショウゴウ</t>
    </rPh>
    <rPh sb="2" eb="3">
      <t>マタ</t>
    </rPh>
    <rPh sb="4" eb="6">
      <t>メイショウ</t>
    </rPh>
    <phoneticPr fontId="1"/>
  </si>
  <si>
    <t>加入健康保険者名：</t>
    <rPh sb="0" eb="2">
      <t>カニュウ</t>
    </rPh>
    <rPh sb="2" eb="4">
      <t>ケンコウ</t>
    </rPh>
    <rPh sb="4" eb="6">
      <t>ホケン</t>
    </rPh>
    <rPh sb="6" eb="7">
      <t>シャ</t>
    </rPh>
    <rPh sb="7" eb="8">
      <t>メイ</t>
    </rPh>
    <phoneticPr fontId="1"/>
  </si>
  <si>
    <t>職・氏名</t>
    <rPh sb="0" eb="1">
      <t>ショク</t>
    </rPh>
    <rPh sb="2" eb="4">
      <t>シメイ</t>
    </rPh>
    <phoneticPr fontId="1"/>
  </si>
  <si>
    <t>印</t>
    <rPh sb="0" eb="1">
      <t>イン</t>
    </rPh>
    <phoneticPr fontId="1"/>
  </si>
  <si>
    <t>標準報酬月額　＋
　　1月の平均賞与額
　 （月支給額合計）</t>
    <rPh sb="14" eb="16">
      <t>ヘイキン</t>
    </rPh>
    <rPh sb="18" eb="19">
      <t>ガク</t>
    </rPh>
    <rPh sb="23" eb="24">
      <t>ツキ</t>
    </rPh>
    <rPh sb="24" eb="26">
      <t>シキュウ</t>
    </rPh>
    <rPh sb="26" eb="27">
      <t>ガク</t>
    </rPh>
    <rPh sb="27" eb="29">
      <t>ゴウケイ</t>
    </rPh>
    <phoneticPr fontId="1"/>
  </si>
  <si>
    <t>子ども・子育て拠出金</t>
    <rPh sb="0" eb="1">
      <t>コ</t>
    </rPh>
    <rPh sb="4" eb="6">
      <t>コソダ</t>
    </rPh>
    <rPh sb="7" eb="10">
      <t>キョシュツキン</t>
    </rPh>
    <phoneticPr fontId="1"/>
  </si>
  <si>
    <t>その他</t>
    <rPh sb="2" eb="3">
      <t>タ</t>
    </rPh>
    <phoneticPr fontId="1"/>
  </si>
  <si>
    <t>月合計額</t>
    <rPh sb="0" eb="1">
      <t>ツキ</t>
    </rPh>
    <rPh sb="1" eb="3">
      <t>ゴウケイ</t>
    </rPh>
    <rPh sb="3" eb="4">
      <t>ガク</t>
    </rPh>
    <phoneticPr fontId="1"/>
  </si>
  <si>
    <t>計 （Ｃ）</t>
    <rPh sb="0" eb="1">
      <t>ケイ</t>
    </rPh>
    <phoneticPr fontId="1"/>
  </si>
  <si>
    <r>
      <t>円(内訳様式２のＡの額) × 事業主負担金率（　</t>
    </r>
    <r>
      <rPr>
        <sz val="11"/>
        <rFont val="HG丸ｺﾞｼｯｸM-PRO"/>
        <family val="3"/>
        <charset val="128"/>
      </rPr>
      <t>5.5</t>
    </r>
    <r>
      <rPr>
        <sz val="11"/>
        <rFont val="ＭＳ 明朝"/>
        <family val="1"/>
        <charset val="128"/>
      </rPr>
      <t>　）/1000　＝</t>
    </r>
    <rPh sb="0" eb="1">
      <t>エン</t>
    </rPh>
    <rPh sb="2" eb="4">
      <t>ウチワケ</t>
    </rPh>
    <rPh sb="4" eb="6">
      <t>ヨウシキ</t>
    </rPh>
    <rPh sb="10" eb="11">
      <t>ガク</t>
    </rPh>
    <phoneticPr fontId="1"/>
  </si>
  <si>
    <r>
      <t>円(内訳様式２のＢの額) × 事業主負担金率（　</t>
    </r>
    <r>
      <rPr>
        <sz val="11"/>
        <rFont val="HG丸ｺﾞｼｯｸM-PRO"/>
        <family val="3"/>
        <charset val="128"/>
      </rPr>
      <t>6.0</t>
    </r>
    <r>
      <rPr>
        <sz val="11"/>
        <rFont val="ＭＳ 明朝"/>
        <family val="1"/>
        <charset val="128"/>
      </rPr>
      <t>　）/1000　＝</t>
    </r>
    <rPh sb="0" eb="1">
      <t>エン</t>
    </rPh>
    <rPh sb="2" eb="4">
      <t>ウチワケ</t>
    </rPh>
    <rPh sb="4" eb="6">
      <t>ヨウシキ</t>
    </rPh>
    <rPh sb="10" eb="11">
      <t>ガク</t>
    </rPh>
    <phoneticPr fontId="1"/>
  </si>
  <si>
    <t>入札者　</t>
    <rPh sb="0" eb="2">
      <t>ニュウサツ</t>
    </rPh>
    <rPh sb="2" eb="3">
      <t>シャ</t>
    </rPh>
    <phoneticPr fontId="1"/>
  </si>
  <si>
    <t>子ども・子育て拠出金</t>
    <rPh sb="0" eb="1">
      <t>コ</t>
    </rPh>
    <rPh sb="4" eb="6">
      <t>コソダ</t>
    </rPh>
    <rPh sb="7" eb="9">
      <t>キョシュツ</t>
    </rPh>
    <rPh sb="9" eb="10">
      <t>キン</t>
    </rPh>
    <phoneticPr fontId="1"/>
  </si>
  <si>
    <t>円（内訳様式２のＡの額） × 事業主負担金率（ 　 　）/1000　＝</t>
    <rPh sb="0" eb="1">
      <t>エン</t>
    </rPh>
    <rPh sb="2" eb="4">
      <t>ウチワケ</t>
    </rPh>
    <rPh sb="4" eb="6">
      <t>ヨウシキ</t>
    </rPh>
    <rPh sb="10" eb="11">
      <t>ガク</t>
    </rPh>
    <phoneticPr fontId="1"/>
  </si>
  <si>
    <t>円（内訳様式２のＢの額） × 事業主負担金率（　  　）/1000　＝</t>
    <rPh sb="0" eb="1">
      <t>エン</t>
    </rPh>
    <rPh sb="2" eb="4">
      <t>ウチワケ</t>
    </rPh>
    <rPh sb="4" eb="6">
      <t>ヨウシキ</t>
    </rPh>
    <rPh sb="10" eb="11">
      <t>ガク</t>
    </rPh>
    <phoneticPr fontId="1"/>
  </si>
  <si>
    <t>合計 （Ｄ）</t>
    <rPh sb="0" eb="2">
      <t>ゴウケイ</t>
    </rPh>
    <phoneticPr fontId="1"/>
  </si>
  <si>
    <t>月合計額
(又は年合計額)</t>
    <rPh sb="0" eb="1">
      <t>ツキ</t>
    </rPh>
    <rPh sb="1" eb="3">
      <t>ゴウケイ</t>
    </rPh>
    <rPh sb="3" eb="4">
      <t>ガク</t>
    </rPh>
    <rPh sb="6" eb="7">
      <t>マタ</t>
    </rPh>
    <rPh sb="8" eb="9">
      <t>トシ</t>
    </rPh>
    <rPh sb="9" eb="11">
      <t>ゴウケイ</t>
    </rPh>
    <rPh sb="11" eb="12">
      <t>ガク</t>
    </rPh>
    <phoneticPr fontId="1"/>
  </si>
  <si>
    <t>社会保険料事業主負担分調書（月　額 ・ 年　額）</t>
    <rPh sb="0" eb="2">
      <t>シャカイ</t>
    </rPh>
    <rPh sb="2" eb="4">
      <t>ホケン</t>
    </rPh>
    <rPh sb="4" eb="5">
      <t>リョウ</t>
    </rPh>
    <rPh sb="5" eb="8">
      <t>ジギョウヌシ</t>
    </rPh>
    <rPh sb="8" eb="11">
      <t>フタンブン</t>
    </rPh>
    <rPh sb="11" eb="13">
      <t>チョウショ</t>
    </rPh>
    <rPh sb="14" eb="15">
      <t>ゲツ</t>
    </rPh>
    <rPh sb="16" eb="17">
      <t>ガク</t>
    </rPh>
    <rPh sb="20" eb="21">
      <t>ネン</t>
    </rPh>
    <rPh sb="22" eb="23">
      <t>ガク</t>
    </rPh>
    <phoneticPr fontId="1"/>
  </si>
  <si>
    <t>支  給  総  額</t>
  </si>
  <si>
    <t>(様式１-２-２の⑤)</t>
    <phoneticPr fontId="1"/>
  </si>
  <si>
    <t>標準報酬月額　＋
　1月の平均賞与額
 （月支給額合計）</t>
    <rPh sb="13" eb="15">
      <t>ヘイキン</t>
    </rPh>
    <rPh sb="17" eb="18">
      <t>ガク</t>
    </rPh>
    <rPh sb="21" eb="22">
      <t>ツキ</t>
    </rPh>
    <rPh sb="22" eb="24">
      <t>シキュウ</t>
    </rPh>
    <rPh sb="24" eb="25">
      <t>ガク</t>
    </rPh>
    <rPh sb="25" eb="27">
      <t>ゴウケイ</t>
    </rPh>
    <phoneticPr fontId="1"/>
  </si>
  <si>
    <t>保険
料率</t>
    <rPh sb="0" eb="3">
      <t>ホケンリョウ</t>
    </rPh>
    <rPh sb="3" eb="4">
      <t>リョウ</t>
    </rPh>
    <rPh sb="4" eb="5">
      <t>リツ</t>
    </rPh>
    <phoneticPr fontId="1"/>
  </si>
  <si>
    <t>※作成にあたっての注意事項
　１　作成にあたっては、『【業務費内訳書（様式１－１）の業務従事者に係る法定福利費の金額⑦】　≧　【合計額（Dの額）】』となるよう作成すること。
　２　労災保険料の事業主負担分の金額（②の額）の記載のないものは不可
　３　直近の保険料率表又は保険料額表を添付すること。</t>
    <rPh sb="1" eb="3">
      <t>サクセイ</t>
    </rPh>
    <rPh sb="9" eb="11">
      <t>チュウイ</t>
    </rPh>
    <rPh sb="11" eb="13">
      <t>ジコウ</t>
    </rPh>
    <rPh sb="17" eb="19">
      <t>サクセイ</t>
    </rPh>
    <rPh sb="28" eb="30">
      <t>ギョウム</t>
    </rPh>
    <rPh sb="30" eb="31">
      <t>ヒ</t>
    </rPh>
    <rPh sb="31" eb="34">
      <t>ウチワケショ</t>
    </rPh>
    <rPh sb="35" eb="37">
      <t>ヨウシキ</t>
    </rPh>
    <rPh sb="42" eb="44">
      <t>ギョウム</t>
    </rPh>
    <rPh sb="44" eb="47">
      <t>ジュウジシャ</t>
    </rPh>
    <rPh sb="48" eb="49">
      <t>カカ</t>
    </rPh>
    <rPh sb="50" eb="52">
      <t>ホウテイ</t>
    </rPh>
    <rPh sb="52" eb="54">
      <t>フクリ</t>
    </rPh>
    <rPh sb="54" eb="55">
      <t>ヒ</t>
    </rPh>
    <rPh sb="56" eb="58">
      <t>キンガク</t>
    </rPh>
    <rPh sb="64" eb="66">
      <t>ゴウケイ</t>
    </rPh>
    <rPh sb="66" eb="67">
      <t>ガク</t>
    </rPh>
    <rPh sb="70" eb="71">
      <t>ガク</t>
    </rPh>
    <rPh sb="79" eb="81">
      <t>サクセイ</t>
    </rPh>
    <rPh sb="90" eb="92">
      <t>ロウサイ</t>
    </rPh>
    <rPh sb="92" eb="95">
      <t>ホケンリョウ</t>
    </rPh>
    <rPh sb="96" eb="98">
      <t>ジギョウ</t>
    </rPh>
    <rPh sb="98" eb="99">
      <t>ヌシ</t>
    </rPh>
    <rPh sb="99" eb="101">
      <t>フタン</t>
    </rPh>
    <rPh sb="101" eb="102">
      <t>ブン</t>
    </rPh>
    <rPh sb="103" eb="105">
      <t>キンガク</t>
    </rPh>
    <rPh sb="108" eb="109">
      <t>ガク</t>
    </rPh>
    <rPh sb="111" eb="113">
      <t>キサイ</t>
    </rPh>
    <rPh sb="119" eb="121">
      <t>フカ</t>
    </rPh>
    <phoneticPr fontId="1"/>
  </si>
  <si>
    <t>※作成にあたっての注意事項
　１　作成にあたっては、『【業務費内訳書（様式１－１）の業務従事者に係る法定福利費の金額⑦】　≧　【合計額（Dの額）】』となるよう作成すること。
　２　労災保険料の事業主負担分の金額（②の額）の記載のないものは不可
　３　直近の保険料率表又は保険料額表を添付すること。</t>
    <phoneticPr fontId="1"/>
  </si>
  <si>
    <t>備考：電子メールによる提出（押印不要）を可とする。送信先等の提出方法は札幌市の指示に従うこと。</t>
    <phoneticPr fontId="1"/>
  </si>
  <si>
    <t>社会保険料事業主負担分調書（月　額）</t>
    <rPh sb="0" eb="2">
      <t>シャカイ</t>
    </rPh>
    <rPh sb="2" eb="4">
      <t>ホケン</t>
    </rPh>
    <rPh sb="4" eb="5">
      <t>リョウ</t>
    </rPh>
    <rPh sb="5" eb="8">
      <t>ジギョウヌシ</t>
    </rPh>
    <rPh sb="8" eb="11">
      <t>フタンブン</t>
    </rPh>
    <rPh sb="11" eb="13">
      <t>チョウショ</t>
    </rPh>
    <rPh sb="14" eb="15">
      <t>ゲツ</t>
    </rPh>
    <rPh sb="16" eb="17">
      <t>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</si>
</sst>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0\)"/>
    <numFmt numFmtId="177" formatCode="#,##0_);[Red]\(#,##0\)"/>
    <numFmt numFmtId="178" formatCode="&quot;（&quot;#,##0.000&quot;％）&quot;"/>
    <numFmt numFmtId="179" formatCode="#,##0&quot;円&quot;"/>
  </numFmts>
  <fonts count="20" x14ac:knownFonts="1">
    <font>
      <sz val="11"/>
      <name val="ＭＳ Ｐゴシック"/>
      <family val="3"/>
      <charset val="128"/>
    </font>
    <font>
      <sz val="6"/>
      <name val="ＭＳ Ｐゴシック"/>
      <family val="3"/>
      <charset val="128"/>
    </font>
    <font>
      <sz val="12"/>
      <name val="HG丸ｺﾞｼｯｸM-PRO"/>
      <family val="3"/>
      <charset val="128"/>
    </font>
    <font>
      <b/>
      <sz val="12"/>
      <name val="HG丸ｺﾞｼｯｸM-PRO"/>
      <family val="3"/>
      <charset val="128"/>
    </font>
    <font>
      <sz val="11"/>
      <name val="ＭＳ Ｐゴシック"/>
      <family val="3"/>
      <charset val="128"/>
    </font>
    <font>
      <b/>
      <sz val="14"/>
      <name val="ＭＳ 明朝"/>
      <family val="1"/>
      <charset val="128"/>
    </font>
    <font>
      <sz val="12"/>
      <name val="ＭＳ 明朝"/>
      <family val="1"/>
      <charset val="128"/>
    </font>
    <font>
      <sz val="14"/>
      <name val="ＭＳ 明朝"/>
      <family val="1"/>
      <charset val="128"/>
    </font>
    <font>
      <sz val="11"/>
      <name val="HG丸ｺﾞｼｯｸM-PRO"/>
      <family val="3"/>
      <charset val="128"/>
    </font>
    <font>
      <b/>
      <sz val="12"/>
      <name val="ＭＳ 明朝"/>
      <family val="1"/>
      <charset val="128"/>
    </font>
    <font>
      <sz val="11"/>
      <name val="ＭＳ 明朝"/>
      <family val="1"/>
      <charset val="128"/>
    </font>
    <font>
      <sz val="12"/>
      <name val="Meiryo UI"/>
      <family val="3"/>
      <charset val="128"/>
    </font>
    <font>
      <b/>
      <sz val="16"/>
      <name val="ＭＳ 明朝"/>
      <family val="1"/>
      <charset val="128"/>
    </font>
    <font>
      <sz val="12"/>
      <name val="ＭＳ ゴシック"/>
      <family val="3"/>
      <charset val="128"/>
    </font>
    <font>
      <b/>
      <u/>
      <sz val="12"/>
      <name val="ＭＳ 明朝"/>
      <family val="1"/>
      <charset val="128"/>
    </font>
    <font>
      <b/>
      <sz val="14"/>
      <name val="ＭＳ ゴシック"/>
      <family val="3"/>
      <charset val="128"/>
    </font>
    <font>
      <sz val="11"/>
      <color rgb="FF000000"/>
      <name val="ＭＳ Ｐゴシック"/>
      <family val="3"/>
      <charset val="128"/>
    </font>
    <font>
      <sz val="10"/>
      <name val="ＭＳ 明朝"/>
      <family val="1"/>
      <charset val="128"/>
    </font>
    <font>
      <b/>
      <sz val="11"/>
      <name val="ＭＳ Ｐ明朝"/>
      <family val="1"/>
      <charset val="128"/>
    </font>
    <font>
      <sz val="12"/>
      <name val="ＭＳ Ｐ明朝"/>
      <family val="1"/>
      <charset val="128"/>
    </font>
  </fonts>
  <fills count="4">
    <fill>
      <patternFill patternType="none"/>
    </fill>
    <fill>
      <patternFill patternType="gray125"/>
    </fill>
    <fill>
      <patternFill patternType="solid">
        <fgColor theme="0" tint="-0.34998626667073579"/>
        <bgColor indexed="64"/>
      </patternFill>
    </fill>
    <fill>
      <patternFill patternType="solid">
        <fgColor theme="0"/>
        <bgColor indexed="64"/>
      </patternFill>
    </fill>
  </fills>
  <borders count="41">
    <border>
      <left/>
      <right/>
      <top/>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38" fontId="4" fillId="0" borderId="0" applyFont="0" applyFill="0" applyBorder="0" applyAlignment="0" applyProtection="0"/>
  </cellStyleXfs>
  <cellXfs count="117">
    <xf numFmtId="0" fontId="0" fillId="0" borderId="0" xfId="0"/>
    <xf numFmtId="177" fontId="6" fillId="0" borderId="0" xfId="0" applyNumberFormat="1" applyFont="1"/>
    <xf numFmtId="0" fontId="7" fillId="0" borderId="0" xfId="0" applyFont="1"/>
    <xf numFmtId="0" fontId="6" fillId="0" borderId="2" xfId="0" applyFont="1" applyBorder="1"/>
    <xf numFmtId="177" fontId="6" fillId="0" borderId="0" xfId="0" applyNumberFormat="1" applyFont="1" applyAlignment="1">
      <alignment horizontal="right"/>
    </xf>
    <xf numFmtId="0" fontId="6" fillId="0" borderId="4" xfId="0" applyFont="1" applyBorder="1"/>
    <xf numFmtId="0" fontId="7" fillId="0" borderId="0" xfId="0" applyFont="1" applyAlignment="1">
      <alignment horizontal="right"/>
    </xf>
    <xf numFmtId="0" fontId="6" fillId="0" borderId="11" xfId="0" applyFont="1" applyBorder="1" applyAlignment="1">
      <alignment horizontal="center" vertical="center" wrapText="1"/>
    </xf>
    <xf numFmtId="178" fontId="3" fillId="0" borderId="25" xfId="0" applyNumberFormat="1" applyFont="1" applyBorder="1" applyAlignment="1">
      <alignment horizontal="center" vertical="center" shrinkToFit="1"/>
    </xf>
    <xf numFmtId="0" fontId="2" fillId="0" borderId="26" xfId="0" applyFont="1" applyBorder="1" applyAlignment="1">
      <alignment vertical="center" shrinkToFit="1"/>
    </xf>
    <xf numFmtId="176" fontId="2" fillId="2" borderId="26" xfId="0" applyNumberFormat="1" applyFont="1" applyFill="1" applyBorder="1" applyAlignment="1">
      <alignment horizontal="center" vertical="center" shrinkToFit="1"/>
    </xf>
    <xf numFmtId="176" fontId="2" fillId="0" borderId="11" xfId="0" applyNumberFormat="1" applyFont="1" applyBorder="1" applyAlignment="1">
      <alignment horizontal="right" vertical="center" shrinkToFit="1"/>
    </xf>
    <xf numFmtId="176" fontId="2" fillId="0" borderId="11" xfId="0" applyNumberFormat="1" applyFont="1" applyBorder="1" applyAlignment="1">
      <alignment horizontal="center" vertical="center" shrinkToFit="1"/>
    </xf>
    <xf numFmtId="176" fontId="2" fillId="0" borderId="18" xfId="0" applyNumberFormat="1" applyFont="1" applyBorder="1" applyAlignment="1">
      <alignment horizontal="right" vertical="center" shrinkToFit="1"/>
    </xf>
    <xf numFmtId="0" fontId="2" fillId="0" borderId="28" xfId="0" applyFont="1" applyBorder="1" applyAlignment="1">
      <alignment vertical="center" shrinkToFit="1"/>
    </xf>
    <xf numFmtId="176" fontId="2" fillId="0" borderId="33" xfId="0" applyNumberFormat="1" applyFont="1" applyBorder="1" applyAlignment="1">
      <alignment horizontal="right" vertical="center" shrinkToFit="1"/>
    </xf>
    <xf numFmtId="0" fontId="6" fillId="0" borderId="34" xfId="0" applyFont="1" applyBorder="1" applyAlignment="1">
      <alignment horizontal="left" vertical="center" shrinkToFit="1"/>
    </xf>
    <xf numFmtId="0" fontId="6" fillId="0" borderId="6" xfId="0" applyFont="1" applyBorder="1" applyAlignment="1">
      <alignment vertical="center"/>
    </xf>
    <xf numFmtId="0" fontId="6" fillId="0" borderId="5" xfId="0" applyFont="1" applyBorder="1" applyAlignment="1">
      <alignment horizontal="right" vertical="center"/>
    </xf>
    <xf numFmtId="176" fontId="2" fillId="0" borderId="5" xfId="0" applyNumberFormat="1" applyFont="1" applyBorder="1" applyAlignment="1">
      <alignment horizontal="right" vertical="center"/>
    </xf>
    <xf numFmtId="176" fontId="10" fillId="0" borderId="5" xfId="0" applyNumberFormat="1" applyFont="1" applyBorder="1" applyAlignment="1">
      <alignment horizontal="left" vertical="center"/>
    </xf>
    <xf numFmtId="176" fontId="6" fillId="0" borderId="5" xfId="0" applyNumberFormat="1" applyFont="1" applyBorder="1" applyAlignment="1">
      <alignment horizontal="center" vertical="center"/>
    </xf>
    <xf numFmtId="176" fontId="2" fillId="0" borderId="5" xfId="0" applyNumberFormat="1" applyFont="1" applyBorder="1" applyAlignment="1">
      <alignment horizontal="center" vertical="center"/>
    </xf>
    <xf numFmtId="176" fontId="6" fillId="0" borderId="5" xfId="0" applyNumberFormat="1" applyFont="1" applyBorder="1" applyAlignment="1">
      <alignment horizontal="center" vertical="center" shrinkToFit="1"/>
    </xf>
    <xf numFmtId="0" fontId="6" fillId="0" borderId="10" xfId="0" applyFont="1" applyBorder="1" applyAlignment="1">
      <alignment horizontal="left" vertical="center" wrapText="1" shrinkToFit="1"/>
    </xf>
    <xf numFmtId="0" fontId="6" fillId="0" borderId="10" xfId="0" applyFont="1" applyBorder="1" applyAlignment="1">
      <alignment horizontal="left" vertical="center" shrinkToFit="1"/>
    </xf>
    <xf numFmtId="0" fontId="6" fillId="0" borderId="7" xfId="0" applyFont="1" applyBorder="1" applyAlignment="1">
      <alignment horizontal="center" vertical="center" shrinkToFit="1"/>
    </xf>
    <xf numFmtId="176" fontId="6" fillId="0" borderId="8" xfId="0" applyNumberFormat="1" applyFont="1" applyBorder="1" applyAlignment="1">
      <alignment horizontal="center" vertical="center" shrinkToFit="1"/>
    </xf>
    <xf numFmtId="176" fontId="9" fillId="0" borderId="8" xfId="0" applyNumberFormat="1" applyFont="1" applyBorder="1" applyAlignment="1">
      <alignment horizontal="center" vertical="center" shrinkToFit="1"/>
    </xf>
    <xf numFmtId="176" fontId="2" fillId="0" borderId="21" xfId="0" applyNumberFormat="1" applyFont="1" applyBorder="1" applyAlignment="1">
      <alignment horizontal="right" vertical="center" shrinkToFit="1"/>
    </xf>
    <xf numFmtId="0" fontId="6" fillId="0" borderId="9" xfId="0" applyFont="1" applyBorder="1" applyAlignment="1">
      <alignment horizontal="left" vertical="center" shrinkToFit="1"/>
    </xf>
    <xf numFmtId="0" fontId="6" fillId="0" borderId="0" xfId="0" applyFont="1"/>
    <xf numFmtId="0" fontId="5" fillId="0" borderId="0" xfId="0" applyFont="1" applyAlignment="1">
      <alignment horizontal="left"/>
    </xf>
    <xf numFmtId="177" fontId="10" fillId="0" borderId="0" xfId="0" applyNumberFormat="1" applyFont="1"/>
    <xf numFmtId="0" fontId="10" fillId="0" borderId="4" xfId="0" applyFont="1" applyBorder="1"/>
    <xf numFmtId="177" fontId="6" fillId="0" borderId="0" xfId="0" applyNumberFormat="1" applyFont="1" applyAlignment="1">
      <alignment horizontal="left"/>
    </xf>
    <xf numFmtId="0" fontId="12" fillId="0" borderId="0" xfId="0" applyFont="1"/>
    <xf numFmtId="0" fontId="6" fillId="0" borderId="0" xfId="0" applyFont="1" applyAlignment="1">
      <alignment horizontal="center" vertical="center" wrapText="1"/>
    </xf>
    <xf numFmtId="178" fontId="9" fillId="0" borderId="25" xfId="0" applyNumberFormat="1" applyFont="1" applyBorder="1" applyAlignment="1">
      <alignment horizontal="center" vertical="center" shrinkToFit="1"/>
    </xf>
    <xf numFmtId="0" fontId="9" fillId="0" borderId="0" xfId="0" applyFont="1" applyAlignment="1">
      <alignment horizontal="center" vertical="center" shrinkToFit="1"/>
    </xf>
    <xf numFmtId="0" fontId="6" fillId="0" borderId="26" xfId="0" applyFont="1" applyBorder="1" applyAlignment="1">
      <alignment vertical="center" shrinkToFit="1"/>
    </xf>
    <xf numFmtId="176" fontId="6" fillId="2" borderId="26" xfId="0" applyNumberFormat="1" applyFont="1" applyFill="1" applyBorder="1" applyAlignment="1">
      <alignment horizontal="center" vertical="center" shrinkToFit="1"/>
    </xf>
    <xf numFmtId="176" fontId="6" fillId="0" borderId="1" xfId="0" applyNumberFormat="1" applyFont="1" applyBorder="1" applyAlignment="1">
      <alignment horizontal="center" vertical="center" shrinkToFit="1"/>
    </xf>
    <xf numFmtId="176" fontId="6" fillId="0" borderId="16" xfId="0" applyNumberFormat="1" applyFont="1" applyBorder="1" applyAlignment="1">
      <alignment horizontal="center" vertical="center" shrinkToFit="1"/>
    </xf>
    <xf numFmtId="0" fontId="6" fillId="0" borderId="28" xfId="0" applyFont="1" applyBorder="1" applyAlignment="1">
      <alignment vertical="center" shrinkToFit="1"/>
    </xf>
    <xf numFmtId="0" fontId="6" fillId="0" borderId="0" xfId="0" applyFont="1" applyAlignment="1">
      <alignment horizontal="center" vertical="center" shrinkToFit="1"/>
    </xf>
    <xf numFmtId="0" fontId="6" fillId="0" borderId="29" xfId="0" applyFont="1" applyBorder="1" applyAlignment="1">
      <alignment vertical="center" shrinkToFit="1"/>
    </xf>
    <xf numFmtId="176" fontId="6" fillId="2" borderId="29" xfId="0" applyNumberFormat="1" applyFont="1" applyFill="1" applyBorder="1" applyAlignment="1">
      <alignment horizontal="center" vertical="center" shrinkToFit="1"/>
    </xf>
    <xf numFmtId="176" fontId="6" fillId="0" borderId="31" xfId="0" applyNumberFormat="1" applyFont="1" applyBorder="1" applyAlignment="1">
      <alignment horizontal="center" vertical="center" shrinkToFit="1"/>
    </xf>
    <xf numFmtId="176" fontId="6" fillId="0" borderId="30" xfId="0" applyNumberFormat="1" applyFont="1" applyBorder="1" applyAlignment="1">
      <alignment horizontal="center" vertical="center" shrinkToFit="1"/>
    </xf>
    <xf numFmtId="0" fontId="6" fillId="0" borderId="32" xfId="0" applyFont="1" applyBorder="1" applyAlignment="1">
      <alignment vertical="center" shrinkToFit="1"/>
    </xf>
    <xf numFmtId="176" fontId="6" fillId="2" borderId="29" xfId="0" applyNumberFormat="1" applyFont="1" applyFill="1" applyBorder="1" applyAlignment="1">
      <alignment vertical="center" shrinkToFit="1"/>
    </xf>
    <xf numFmtId="176" fontId="6" fillId="3" borderId="31" xfId="0" applyNumberFormat="1" applyFont="1" applyFill="1" applyBorder="1" applyAlignment="1">
      <alignment horizontal="center" vertical="center" shrinkToFit="1"/>
    </xf>
    <xf numFmtId="176" fontId="6" fillId="2" borderId="15" xfId="0" applyNumberFormat="1" applyFont="1" applyFill="1" applyBorder="1" applyAlignment="1">
      <alignment vertical="center" shrinkToFit="1"/>
    </xf>
    <xf numFmtId="176" fontId="6" fillId="3" borderId="31" xfId="0" applyNumberFormat="1" applyFont="1" applyFill="1" applyBorder="1" applyAlignment="1">
      <alignment vertical="center" shrinkToFit="1"/>
    </xf>
    <xf numFmtId="0" fontId="6" fillId="0" borderId="38" xfId="0" applyFont="1" applyBorder="1" applyAlignment="1">
      <alignment vertical="center" shrinkToFit="1"/>
    </xf>
    <xf numFmtId="176" fontId="6" fillId="2" borderId="38" xfId="0" applyNumberFormat="1" applyFont="1" applyFill="1" applyBorder="1" applyAlignment="1">
      <alignment horizontal="center" vertical="center" shrinkToFit="1"/>
    </xf>
    <xf numFmtId="176" fontId="6" fillId="0" borderId="3" xfId="0" applyNumberFormat="1" applyFont="1" applyBorder="1" applyAlignment="1">
      <alignment horizontal="center" vertical="center" shrinkToFit="1"/>
    </xf>
    <xf numFmtId="176" fontId="6" fillId="0" borderId="21" xfId="0" applyNumberFormat="1" applyFont="1" applyBorder="1" applyAlignment="1">
      <alignment horizontal="center" vertical="center" shrinkToFit="1"/>
    </xf>
    <xf numFmtId="0" fontId="6" fillId="0" borderId="9" xfId="0" applyFont="1" applyBorder="1" applyAlignment="1">
      <alignment vertical="center" shrinkToFit="1"/>
    </xf>
    <xf numFmtId="0" fontId="6" fillId="2" borderId="39" xfId="0" applyFont="1" applyFill="1" applyBorder="1" applyAlignment="1">
      <alignment horizontal="center" vertical="center" shrinkToFit="1"/>
    </xf>
    <xf numFmtId="0" fontId="6" fillId="2" borderId="35" xfId="0" applyFont="1" applyFill="1" applyBorder="1" applyAlignment="1">
      <alignment horizontal="center" vertical="center" shrinkToFit="1"/>
    </xf>
    <xf numFmtId="176" fontId="6" fillId="2" borderId="35" xfId="0" applyNumberFormat="1" applyFont="1" applyFill="1" applyBorder="1" applyAlignment="1">
      <alignment horizontal="center" vertical="center" shrinkToFit="1"/>
    </xf>
    <xf numFmtId="176" fontId="9" fillId="0" borderId="19" xfId="0" applyNumberFormat="1" applyFont="1" applyBorder="1" applyAlignment="1">
      <alignment horizontal="right" vertical="center" shrinkToFit="1"/>
    </xf>
    <xf numFmtId="176" fontId="6" fillId="0" borderId="33" xfId="0" applyNumberFormat="1" applyFont="1" applyBorder="1" applyAlignment="1">
      <alignment horizontal="center" vertical="center" shrinkToFit="1"/>
    </xf>
    <xf numFmtId="176" fontId="6" fillId="0" borderId="5" xfId="0" applyNumberFormat="1" applyFont="1" applyBorder="1" applyAlignment="1">
      <alignment horizontal="right" vertical="center"/>
    </xf>
    <xf numFmtId="0" fontId="6" fillId="0" borderId="0" xfId="0" applyFont="1" applyAlignment="1">
      <alignment vertical="top"/>
    </xf>
    <xf numFmtId="176" fontId="6" fillId="0" borderId="0" xfId="0" applyNumberFormat="1" applyFont="1" applyAlignment="1">
      <alignment horizontal="center" vertical="center" shrinkToFit="1"/>
    </xf>
    <xf numFmtId="176" fontId="9" fillId="0" borderId="0" xfId="0" applyNumberFormat="1" applyFont="1" applyAlignment="1">
      <alignment horizontal="center" vertical="center" shrinkToFit="1"/>
    </xf>
    <xf numFmtId="0" fontId="9" fillId="0" borderId="0" xfId="0" applyFont="1"/>
    <xf numFmtId="0" fontId="14" fillId="0" borderId="0" xfId="0" applyFont="1"/>
    <xf numFmtId="0" fontId="9" fillId="0" borderId="0" xfId="0" applyFont="1" applyAlignment="1">
      <alignment horizontal="center"/>
    </xf>
    <xf numFmtId="49" fontId="9" fillId="0" borderId="0" xfId="0" applyNumberFormat="1" applyFont="1" applyAlignment="1">
      <alignment horizontal="left"/>
    </xf>
    <xf numFmtId="0" fontId="10" fillId="0" borderId="0" xfId="0" applyFont="1"/>
    <xf numFmtId="179" fontId="11" fillId="0" borderId="1" xfId="0" applyNumberFormat="1" applyFont="1" applyBorder="1" applyAlignment="1">
      <alignment horizontal="right" vertical="center" shrinkToFit="1"/>
    </xf>
    <xf numFmtId="0" fontId="6" fillId="0" borderId="11" xfId="0" applyFont="1" applyBorder="1" applyAlignment="1">
      <alignment horizontal="center" vertical="center" shrinkToFit="1"/>
    </xf>
    <xf numFmtId="0" fontId="6" fillId="0" borderId="30"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8" xfId="0" applyFont="1" applyBorder="1" applyAlignment="1">
      <alignment horizontal="center" vertical="center" shrinkToFit="1"/>
    </xf>
    <xf numFmtId="0" fontId="16" fillId="0" borderId="0" xfId="0" applyFont="1" applyAlignment="1">
      <alignment horizontal="left" vertical="center" readingOrder="1"/>
    </xf>
    <xf numFmtId="0" fontId="6" fillId="0" borderId="0" xfId="0" applyFont="1" applyBorder="1" applyAlignment="1">
      <alignment horizontal="left" vertical="top"/>
    </xf>
    <xf numFmtId="0" fontId="19" fillId="0" borderId="17" xfId="0" applyFont="1" applyBorder="1" applyAlignment="1">
      <alignment horizontal="left" vertical="top" wrapText="1"/>
    </xf>
    <xf numFmtId="0" fontId="19" fillId="0" borderId="0" xfId="0" applyFont="1" applyBorder="1" applyAlignment="1">
      <alignment horizontal="left" vertical="top" wrapText="1"/>
    </xf>
    <xf numFmtId="0" fontId="6" fillId="0" borderId="30" xfId="0" applyFont="1" applyBorder="1" applyAlignment="1">
      <alignment horizontal="center" vertical="center" shrinkToFit="1"/>
    </xf>
    <xf numFmtId="0" fontId="6" fillId="0" borderId="37"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6" xfId="0" applyFont="1" applyBorder="1" applyAlignment="1">
      <alignment horizontal="center" vertical="center"/>
    </xf>
    <xf numFmtId="0" fontId="6" fillId="0" borderId="5" xfId="0" applyFont="1" applyBorder="1" applyAlignment="1">
      <alignment horizontal="center" vertical="center"/>
    </xf>
    <xf numFmtId="176" fontId="6" fillId="0" borderId="5" xfId="0" applyNumberFormat="1" applyFont="1" applyBorder="1" applyAlignment="1">
      <alignment horizontal="center" vertical="center" shrinkToFit="1"/>
    </xf>
    <xf numFmtId="176" fontId="6" fillId="0" borderId="40" xfId="0" applyNumberFormat="1"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36" xfId="0" applyFont="1" applyBorder="1" applyAlignment="1">
      <alignment horizontal="center" vertical="center" shrinkToFit="1"/>
    </xf>
    <xf numFmtId="0" fontId="15" fillId="0" borderId="0" xfId="0" applyFont="1" applyAlignment="1">
      <alignment horizontal="center" vertical="center"/>
    </xf>
    <xf numFmtId="0" fontId="6" fillId="0" borderId="2" xfId="0" applyFont="1" applyBorder="1" applyAlignment="1">
      <alignment horizontal="center"/>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17" fillId="0" borderId="18" xfId="0" applyFont="1" applyBorder="1" applyAlignment="1">
      <alignment horizontal="left" vertical="center" wrapText="1"/>
    </xf>
    <xf numFmtId="0" fontId="17" fillId="0" borderId="23" xfId="0" applyFont="1" applyBorder="1" applyAlignment="1">
      <alignment horizontal="left" vertical="center" wrapText="1"/>
    </xf>
    <xf numFmtId="0" fontId="17" fillId="0" borderId="19" xfId="0" applyFont="1" applyBorder="1" applyAlignment="1">
      <alignment horizontal="left" vertical="center" wrapText="1"/>
    </xf>
    <xf numFmtId="0" fontId="17" fillId="0" borderId="24" xfId="0" applyFont="1" applyBorder="1" applyAlignment="1">
      <alignment horizontal="left" vertical="center" wrapText="1"/>
    </xf>
    <xf numFmtId="0" fontId="6" fillId="0" borderId="11" xfId="0" applyFont="1" applyBorder="1" applyAlignment="1">
      <alignment horizontal="center" vertical="center" shrinkToFit="1"/>
    </xf>
    <xf numFmtId="0" fontId="6" fillId="0" borderId="20" xfId="0" applyFont="1" applyBorder="1" applyAlignment="1">
      <alignment horizontal="center" vertical="center" shrinkToFit="1"/>
    </xf>
    <xf numFmtId="0" fontId="6" fillId="0" borderId="18" xfId="0" applyFont="1" applyBorder="1" applyAlignment="1">
      <alignment horizontal="center" vertical="center" wrapText="1" shrinkToFit="1"/>
    </xf>
    <xf numFmtId="0" fontId="6" fillId="0" borderId="19" xfId="0" applyFont="1" applyBorder="1" applyAlignment="1">
      <alignment horizontal="center" vertical="center" shrinkToFit="1"/>
    </xf>
    <xf numFmtId="0" fontId="6" fillId="0" borderId="22" xfId="0" applyFont="1" applyBorder="1" applyAlignment="1">
      <alignment horizontal="center" vertical="center" wrapText="1"/>
    </xf>
    <xf numFmtId="0" fontId="6" fillId="0" borderId="12" xfId="0" applyFont="1" applyBorder="1" applyAlignment="1">
      <alignment horizontal="center" vertical="center" wrapText="1"/>
    </xf>
    <xf numFmtId="0" fontId="18" fillId="0" borderId="13" xfId="0" applyFont="1" applyBorder="1" applyAlignment="1">
      <alignment horizontal="left" vertical="center" wrapText="1"/>
    </xf>
    <xf numFmtId="0" fontId="18" fillId="0" borderId="14" xfId="0" applyFont="1" applyBorder="1" applyAlignment="1">
      <alignment horizontal="left" vertical="center"/>
    </xf>
    <xf numFmtId="0" fontId="13" fillId="0" borderId="17" xfId="0" applyFont="1" applyBorder="1" applyAlignment="1">
      <alignment horizontal="left" vertical="center" wrapText="1"/>
    </xf>
    <xf numFmtId="0" fontId="13" fillId="0" borderId="0" xfId="0" applyFont="1" applyAlignment="1">
      <alignment horizontal="left" vertical="center" wrapText="1"/>
    </xf>
    <xf numFmtId="38" fontId="2" fillId="0" borderId="16" xfId="1" applyFont="1" applyBorder="1" applyAlignment="1">
      <alignment horizontal="right" vertical="center" shrinkToFit="1"/>
    </xf>
    <xf numFmtId="38" fontId="2" fillId="0" borderId="27" xfId="1" applyFont="1" applyBorder="1" applyAlignment="1">
      <alignment horizontal="right" vertical="center" shrinkToFit="1"/>
    </xf>
    <xf numFmtId="0" fontId="6" fillId="0" borderId="18" xfId="0" applyFont="1" applyBorder="1" applyAlignment="1">
      <alignment horizontal="center" vertical="center" shrinkToFit="1"/>
    </xf>
    <xf numFmtId="179" fontId="11" fillId="0" borderId="16" xfId="0" applyNumberFormat="1" applyFont="1" applyBorder="1" applyAlignment="1">
      <alignment horizontal="right" vertical="center" shrinkToFit="1"/>
    </xf>
    <xf numFmtId="179" fontId="11" fillId="0" borderId="36" xfId="0" applyNumberFormat="1" applyFont="1" applyBorder="1" applyAlignment="1">
      <alignment horizontal="right" vertical="center" shrinkToFit="1"/>
    </xf>
  </cellXfs>
  <cellStyles count="2">
    <cellStyle name="桁区切り 2" xfId="1" xr:uid="{8166241A-44CC-4A73-8964-BD5E09330B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371475</xdr:colOff>
      <xdr:row>5</xdr:row>
      <xdr:rowOff>152400</xdr:rowOff>
    </xdr:from>
    <xdr:to>
      <xdr:col>8</xdr:col>
      <xdr:colOff>533400</xdr:colOff>
      <xdr:row>6</xdr:row>
      <xdr:rowOff>200025</xdr:rowOff>
    </xdr:to>
    <xdr:sp macro="" textlink="">
      <xdr:nvSpPr>
        <xdr:cNvPr id="2" name="矢印: 右 1">
          <a:extLst>
            <a:ext uri="{FF2B5EF4-FFF2-40B4-BE49-F238E27FC236}">
              <a16:creationId xmlns:a16="http://schemas.microsoft.com/office/drawing/2014/main" id="{332D74C8-8CEF-6C83-30DB-9F33E35B89C3}"/>
            </a:ext>
          </a:extLst>
        </xdr:cNvPr>
        <xdr:cNvSpPr/>
      </xdr:nvSpPr>
      <xdr:spPr bwMode="auto">
        <a:xfrm>
          <a:off x="5162550" y="1285875"/>
          <a:ext cx="161925" cy="228600"/>
        </a:xfrm>
        <a:prstGeom prst="right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638735</xdr:colOff>
      <xdr:row>7</xdr:row>
      <xdr:rowOff>100852</xdr:rowOff>
    </xdr:from>
    <xdr:to>
      <xdr:col>22</xdr:col>
      <xdr:colOff>334496</xdr:colOff>
      <xdr:row>8</xdr:row>
      <xdr:rowOff>168087</xdr:rowOff>
    </xdr:to>
    <xdr:sp macro="" textlink="">
      <xdr:nvSpPr>
        <xdr:cNvPr id="2" name="テキスト ボックス 1">
          <a:extLst>
            <a:ext uri="{FF2B5EF4-FFF2-40B4-BE49-F238E27FC236}">
              <a16:creationId xmlns:a16="http://schemas.microsoft.com/office/drawing/2014/main" id="{56332E06-D354-47BF-9F3E-F1E625640F91}"/>
            </a:ext>
          </a:extLst>
        </xdr:cNvPr>
        <xdr:cNvSpPr txBox="1"/>
      </xdr:nvSpPr>
      <xdr:spPr>
        <a:xfrm>
          <a:off x="17669435" y="1234327"/>
          <a:ext cx="1067361" cy="24821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200">
              <a:latin typeface="ＭＳ ゴシック" pitchFamily="49" charset="-128"/>
              <a:ea typeface="ＭＳ ゴシック" pitchFamily="49" charset="-128"/>
            </a:rPr>
            <a:t>様式１－３</a:t>
          </a:r>
        </a:p>
      </xdr:txBody>
    </xdr:sp>
    <xdr:clientData/>
  </xdr:twoCellAnchor>
  <xdr:twoCellAnchor>
    <xdr:from>
      <xdr:col>6</xdr:col>
      <xdr:colOff>238125</xdr:colOff>
      <xdr:row>8</xdr:row>
      <xdr:rowOff>291354</xdr:rowOff>
    </xdr:from>
    <xdr:to>
      <xdr:col>8</xdr:col>
      <xdr:colOff>200025</xdr:colOff>
      <xdr:row>10</xdr:row>
      <xdr:rowOff>100854</xdr:rowOff>
    </xdr:to>
    <xdr:sp macro="" textlink="">
      <xdr:nvSpPr>
        <xdr:cNvPr id="3" name="Oval 46">
          <a:extLst>
            <a:ext uri="{FF2B5EF4-FFF2-40B4-BE49-F238E27FC236}">
              <a16:creationId xmlns:a16="http://schemas.microsoft.com/office/drawing/2014/main" id="{B8A4F002-B3CA-4D1D-AFF3-AC2175FA82EF}"/>
            </a:ext>
          </a:extLst>
        </xdr:cNvPr>
        <xdr:cNvSpPr>
          <a:spLocks noChangeArrowheads="1"/>
        </xdr:cNvSpPr>
      </xdr:nvSpPr>
      <xdr:spPr bwMode="auto">
        <a:xfrm>
          <a:off x="3577478" y="1972236"/>
          <a:ext cx="1317812" cy="425824"/>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556934</xdr:colOff>
      <xdr:row>9</xdr:row>
      <xdr:rowOff>32498</xdr:rowOff>
    </xdr:from>
    <xdr:to>
      <xdr:col>13</xdr:col>
      <xdr:colOff>2803</xdr:colOff>
      <xdr:row>10</xdr:row>
      <xdr:rowOff>56029</xdr:rowOff>
    </xdr:to>
    <xdr:sp macro="" textlink="">
      <xdr:nvSpPr>
        <xdr:cNvPr id="4" name="角丸四角形 19">
          <a:extLst>
            <a:ext uri="{FF2B5EF4-FFF2-40B4-BE49-F238E27FC236}">
              <a16:creationId xmlns:a16="http://schemas.microsoft.com/office/drawing/2014/main" id="{71150DC2-16FE-458C-B0C8-CAD563F8792F}"/>
            </a:ext>
          </a:extLst>
        </xdr:cNvPr>
        <xdr:cNvSpPr>
          <a:spLocks noChangeArrowheads="1"/>
        </xdr:cNvSpPr>
      </xdr:nvSpPr>
      <xdr:spPr bwMode="auto">
        <a:xfrm>
          <a:off x="5341846" y="1702174"/>
          <a:ext cx="4914339" cy="292473"/>
        </a:xfrm>
        <a:prstGeom prst="roundRect">
          <a:avLst>
            <a:gd name="adj" fmla="val 16667"/>
          </a:avLst>
        </a:prstGeom>
        <a:solidFill>
          <a:srgbClr val="FFFFFF">
            <a:alpha val="0"/>
          </a:srgbClr>
        </a:solidFill>
        <a:ln w="25400" algn="ctr">
          <a:solidFill>
            <a:srgbClr val="000000"/>
          </a:solidFill>
          <a:round/>
          <a:headEnd/>
          <a:tailEnd/>
        </a:ln>
      </xdr:spPr>
    </xdr:sp>
    <xdr:clientData/>
  </xdr:twoCellAnchor>
  <xdr:twoCellAnchor>
    <xdr:from>
      <xdr:col>13</xdr:col>
      <xdr:colOff>95250</xdr:colOff>
      <xdr:row>9</xdr:row>
      <xdr:rowOff>11206</xdr:rowOff>
    </xdr:from>
    <xdr:to>
      <xdr:col>14</xdr:col>
      <xdr:colOff>19050</xdr:colOff>
      <xdr:row>10</xdr:row>
      <xdr:rowOff>44823</xdr:rowOff>
    </xdr:to>
    <xdr:sp macro="" textlink="">
      <xdr:nvSpPr>
        <xdr:cNvPr id="5" name="角丸四角形 19">
          <a:extLst>
            <a:ext uri="{FF2B5EF4-FFF2-40B4-BE49-F238E27FC236}">
              <a16:creationId xmlns:a16="http://schemas.microsoft.com/office/drawing/2014/main" id="{4612F63B-2E16-421A-95B9-23394BA1F761}"/>
            </a:ext>
          </a:extLst>
        </xdr:cNvPr>
        <xdr:cNvSpPr>
          <a:spLocks noChangeArrowheads="1"/>
        </xdr:cNvSpPr>
      </xdr:nvSpPr>
      <xdr:spPr bwMode="auto">
        <a:xfrm>
          <a:off x="10348632" y="1680882"/>
          <a:ext cx="1145242" cy="302559"/>
        </a:xfrm>
        <a:prstGeom prst="roundRect">
          <a:avLst>
            <a:gd name="adj" fmla="val 16667"/>
          </a:avLst>
        </a:prstGeom>
        <a:solidFill>
          <a:srgbClr val="FFFFFF">
            <a:alpha val="0"/>
          </a:srgbClr>
        </a:solidFill>
        <a:ln w="25400" algn="ctr">
          <a:solidFill>
            <a:srgbClr val="000000"/>
          </a:solidFill>
          <a:round/>
          <a:headEnd/>
          <a:tailEnd/>
        </a:ln>
      </xdr:spPr>
    </xdr:sp>
    <xdr:clientData/>
  </xdr:twoCellAnchor>
  <xdr:twoCellAnchor>
    <xdr:from>
      <xdr:col>5</xdr:col>
      <xdr:colOff>57150</xdr:colOff>
      <xdr:row>8</xdr:row>
      <xdr:rowOff>209550</xdr:rowOff>
    </xdr:from>
    <xdr:to>
      <xdr:col>6</xdr:col>
      <xdr:colOff>171450</xdr:colOff>
      <xdr:row>10</xdr:row>
      <xdr:rowOff>161925</xdr:rowOff>
    </xdr:to>
    <xdr:sp macro="" textlink="">
      <xdr:nvSpPr>
        <xdr:cNvPr id="6" name="Oval 45">
          <a:extLst>
            <a:ext uri="{FF2B5EF4-FFF2-40B4-BE49-F238E27FC236}">
              <a16:creationId xmlns:a16="http://schemas.microsoft.com/office/drawing/2014/main" id="{69B9E269-184C-47AB-B19C-BE6CA4060B29}"/>
            </a:ext>
          </a:extLst>
        </xdr:cNvPr>
        <xdr:cNvSpPr>
          <a:spLocks noChangeArrowheads="1"/>
        </xdr:cNvSpPr>
      </xdr:nvSpPr>
      <xdr:spPr bwMode="auto">
        <a:xfrm>
          <a:off x="857250" y="1352550"/>
          <a:ext cx="609600" cy="571500"/>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795618</xdr:colOff>
      <xdr:row>3</xdr:row>
      <xdr:rowOff>224118</xdr:rowOff>
    </xdr:from>
    <xdr:to>
      <xdr:col>15</xdr:col>
      <xdr:colOff>952500</xdr:colOff>
      <xdr:row>7</xdr:row>
      <xdr:rowOff>44823</xdr:rowOff>
    </xdr:to>
    <xdr:sp macro="" textlink="">
      <xdr:nvSpPr>
        <xdr:cNvPr id="7" name="四角形吹き出し 28">
          <a:extLst>
            <a:ext uri="{FF2B5EF4-FFF2-40B4-BE49-F238E27FC236}">
              <a16:creationId xmlns:a16="http://schemas.microsoft.com/office/drawing/2014/main" id="{AE0D6BB4-019E-4907-8B36-EA8949F7FAC3}"/>
            </a:ext>
          </a:extLst>
        </xdr:cNvPr>
        <xdr:cNvSpPr/>
      </xdr:nvSpPr>
      <xdr:spPr>
        <a:xfrm>
          <a:off x="9827559" y="470647"/>
          <a:ext cx="4157382" cy="717176"/>
        </a:xfrm>
        <a:prstGeom prst="wedgeRectCallout">
          <a:avLst>
            <a:gd name="adj1" fmla="val -65230"/>
            <a:gd name="adj2" fmla="val 56498"/>
          </a:avLst>
        </a:prstGeom>
        <a:ln w="28575">
          <a:prstDash val="dash"/>
        </a:ln>
      </xdr:spPr>
      <xdr:style>
        <a:lnRef idx="2">
          <a:schemeClr val="dk1"/>
        </a:lnRef>
        <a:fillRef idx="1">
          <a:schemeClr val="lt1"/>
        </a:fillRef>
        <a:effectRef idx="0">
          <a:schemeClr val="dk1"/>
        </a:effectRef>
        <a:fontRef idx="minor">
          <a:schemeClr val="dk1"/>
        </a:fontRef>
      </xdr:style>
      <xdr:txBody>
        <a:bodyPr vertOverflow="clip" rtlCol="0" anchor="t"/>
        <a:lstStyle/>
        <a:p>
          <a:pPr algn="l"/>
          <a:r>
            <a:rPr kumimoji="1" lang="en-US" altLang="ja-JP" sz="1200" b="0">
              <a:latin typeface="+mj-ea"/>
              <a:ea typeface="+mj-ea"/>
            </a:rPr>
            <a:t>(</a:t>
          </a:r>
          <a:r>
            <a:rPr kumimoji="1" lang="ja-JP" altLang="en-US" sz="1200" b="0">
              <a:latin typeface="+mj-ea"/>
              <a:ea typeface="+mj-ea"/>
            </a:rPr>
            <a:t>注</a:t>
          </a:r>
          <a:r>
            <a:rPr kumimoji="1" lang="en-US" altLang="ja-JP" sz="1200" b="0">
              <a:latin typeface="+mj-ea"/>
              <a:ea typeface="+mj-ea"/>
            </a:rPr>
            <a:t>)</a:t>
          </a:r>
          <a:r>
            <a:rPr kumimoji="1" lang="ja-JP" altLang="en-US" sz="1200" b="1" u="sng" baseline="0">
              <a:latin typeface="+mj-ea"/>
              <a:ea typeface="+mj-ea"/>
            </a:rPr>
            <a:t>保険料率を誤ると合計が異なり、入札無効となる場合があります</a:t>
          </a:r>
          <a:r>
            <a:rPr kumimoji="1" lang="ja-JP" altLang="en-US" sz="1200" b="0">
              <a:latin typeface="+mj-ea"/>
              <a:ea typeface="+mj-ea"/>
            </a:rPr>
            <a:t>ので提出前に</a:t>
          </a:r>
          <a:r>
            <a:rPr lang="ja-JP" altLang="ja-JP" sz="1200" b="0" i="0" baseline="0">
              <a:solidFill>
                <a:schemeClr val="dk1"/>
              </a:solidFill>
              <a:latin typeface="+mj-ea"/>
              <a:ea typeface="+mj-ea"/>
              <a:cs typeface="+mn-cs"/>
            </a:rPr>
            <a:t>保険者が示す</a:t>
          </a:r>
          <a:r>
            <a:rPr kumimoji="1" lang="ja-JP" altLang="ja-JP" sz="1200" b="0">
              <a:solidFill>
                <a:schemeClr val="dk1"/>
              </a:solidFill>
              <a:latin typeface="+mj-ea"/>
              <a:ea typeface="+mj-ea"/>
              <a:cs typeface="+mn-cs"/>
            </a:rPr>
            <a:t>　</a:t>
          </a:r>
          <a:r>
            <a:rPr lang="ja-JP" altLang="ja-JP" sz="1200" b="0" i="0" baseline="0">
              <a:solidFill>
                <a:schemeClr val="dk1"/>
              </a:solidFill>
              <a:latin typeface="+mj-ea"/>
              <a:ea typeface="+mj-ea"/>
              <a:cs typeface="+mn-cs"/>
            </a:rPr>
            <a:t>「保険料額表」で</a:t>
          </a:r>
          <a:r>
            <a:rPr kumimoji="1" lang="ja-JP" altLang="en-US" sz="1200" b="0">
              <a:latin typeface="+mj-ea"/>
              <a:ea typeface="+mj-ea"/>
            </a:rPr>
            <a:t>再度確認してください。　</a:t>
          </a:r>
          <a:r>
            <a:rPr kumimoji="1" lang="en-US" altLang="ja-JP" sz="1200" b="0">
              <a:latin typeface="+mj-ea"/>
              <a:ea typeface="+mj-ea"/>
            </a:rPr>
            <a:t>※</a:t>
          </a:r>
          <a:r>
            <a:rPr kumimoji="1" lang="ja-JP" altLang="ja-JP" sz="1200" b="0">
              <a:solidFill>
                <a:schemeClr val="dk1"/>
              </a:solidFill>
              <a:latin typeface="+mj-ea"/>
              <a:ea typeface="+mj-ea"/>
              <a:cs typeface="+mn-cs"/>
            </a:rPr>
            <a:t>保険料率は</a:t>
          </a:r>
          <a:r>
            <a:rPr kumimoji="1" lang="ja-JP" altLang="en-US" sz="1200" b="0">
              <a:latin typeface="+mj-ea"/>
              <a:ea typeface="+mj-ea"/>
            </a:rPr>
            <a:t>各地で異なりますので要注意。</a:t>
          </a:r>
        </a:p>
        <a:p>
          <a:pPr algn="l"/>
          <a:r>
            <a:rPr kumimoji="1" lang="ja-JP" altLang="en-US" sz="1100" b="0">
              <a:latin typeface="Meiryo UI" panose="020B0604030504040204" pitchFamily="50" charset="-128"/>
              <a:ea typeface="Meiryo UI" panose="020B0604030504040204" pitchFamily="50" charset="-128"/>
            </a:rPr>
            <a:t>　</a:t>
          </a:r>
        </a:p>
      </xdr:txBody>
    </xdr:sp>
    <xdr:clientData/>
  </xdr:twoCellAnchor>
  <xdr:twoCellAnchor>
    <xdr:from>
      <xdr:col>8</xdr:col>
      <xdr:colOff>515471</xdr:colOff>
      <xdr:row>6</xdr:row>
      <xdr:rowOff>67236</xdr:rowOff>
    </xdr:from>
    <xdr:to>
      <xdr:col>13</xdr:col>
      <xdr:colOff>124947</xdr:colOff>
      <xdr:row>8</xdr:row>
      <xdr:rowOff>336177</xdr:rowOff>
    </xdr:to>
    <xdr:sp macro="" textlink="">
      <xdr:nvSpPr>
        <xdr:cNvPr id="8" name="角丸四角形 11">
          <a:extLst>
            <a:ext uri="{FF2B5EF4-FFF2-40B4-BE49-F238E27FC236}">
              <a16:creationId xmlns:a16="http://schemas.microsoft.com/office/drawing/2014/main" id="{3F4D804E-031B-4E3D-BF50-95A3996754B4}"/>
            </a:ext>
          </a:extLst>
        </xdr:cNvPr>
        <xdr:cNvSpPr>
          <a:spLocks noChangeArrowheads="1"/>
        </xdr:cNvSpPr>
      </xdr:nvSpPr>
      <xdr:spPr bwMode="auto">
        <a:xfrm>
          <a:off x="5300383" y="1120589"/>
          <a:ext cx="5077946" cy="537882"/>
        </a:xfrm>
        <a:prstGeom prst="roundRect">
          <a:avLst>
            <a:gd name="adj" fmla="val 16667"/>
          </a:avLst>
        </a:prstGeom>
        <a:noFill/>
        <a:ln w="76200" cmpd="tri" algn="ctr">
          <a:solidFill>
            <a:srgbClr val="400000"/>
          </a:solidFill>
          <a:prstDash val="sys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22412</xdr:colOff>
      <xdr:row>10</xdr:row>
      <xdr:rowOff>179293</xdr:rowOff>
    </xdr:from>
    <xdr:to>
      <xdr:col>15</xdr:col>
      <xdr:colOff>1499987</xdr:colOff>
      <xdr:row>12</xdr:row>
      <xdr:rowOff>228921</xdr:rowOff>
    </xdr:to>
    <xdr:sp macro="" textlink="">
      <xdr:nvSpPr>
        <xdr:cNvPr id="10" name="AutoShape 30">
          <a:extLst>
            <a:ext uri="{FF2B5EF4-FFF2-40B4-BE49-F238E27FC236}">
              <a16:creationId xmlns:a16="http://schemas.microsoft.com/office/drawing/2014/main" id="{688DA783-16A8-4D7C-9690-C12F07DC4052}"/>
            </a:ext>
          </a:extLst>
        </xdr:cNvPr>
        <xdr:cNvSpPr>
          <a:spLocks noChangeArrowheads="1"/>
        </xdr:cNvSpPr>
      </xdr:nvSpPr>
      <xdr:spPr bwMode="auto">
        <a:xfrm>
          <a:off x="9054353" y="2117911"/>
          <a:ext cx="5478075" cy="587510"/>
        </a:xfrm>
        <a:prstGeom prst="roundRect">
          <a:avLst>
            <a:gd name="adj" fmla="val 16667"/>
          </a:avLst>
        </a:prstGeom>
        <a:solidFill>
          <a:srgbClr val="FFFFFF"/>
        </a:solidFill>
        <a:ln w="9525">
          <a:solidFill>
            <a:srgbClr val="000000"/>
          </a:solidFill>
          <a:round/>
          <a:headEnd/>
          <a:tailEnd/>
        </a:ln>
        <a:effectLst/>
      </xdr:spPr>
      <xdr:txBody>
        <a:bodyPr vertOverflow="clip" wrap="square" lIns="27432" tIns="18288" rIns="0" bIns="0" anchor="ctr" anchorCtr="0" upright="1"/>
        <a:lstStyle/>
        <a:p>
          <a:pPr algn="l" rtl="0">
            <a:lnSpc>
              <a:spcPts val="1400"/>
            </a:lnSpc>
            <a:defRPr sz="1000"/>
          </a:pPr>
          <a:r>
            <a:rPr lang="ja-JP" altLang="en-US" sz="1200" b="0" i="0" u="none" strike="noStrike" baseline="0">
              <a:solidFill>
                <a:srgbClr val="000000"/>
              </a:solidFill>
              <a:latin typeface="+mj-ea"/>
              <a:ea typeface="+mj-ea"/>
            </a:rPr>
            <a:t>６種類の社会保険以外に見積もっている法定福利費の事業主負担分の</a:t>
          </a:r>
          <a:r>
            <a:rPr lang="en-US" altLang="ja-JP" sz="1200" b="0" i="0" u="none" strike="noStrike" baseline="0">
              <a:solidFill>
                <a:srgbClr val="000000"/>
              </a:solidFill>
              <a:latin typeface="+mj-ea"/>
              <a:ea typeface="+mj-ea"/>
            </a:rPr>
            <a:t>1</a:t>
          </a:r>
          <a:r>
            <a:rPr lang="ja-JP" altLang="en-US" sz="1200" b="0" i="0" u="none" strike="noStrike" baseline="0">
              <a:solidFill>
                <a:srgbClr val="000000"/>
              </a:solidFill>
              <a:latin typeface="+mj-ea"/>
              <a:ea typeface="+mj-ea"/>
            </a:rPr>
            <a:t>月当たりの金額を記入してください。</a:t>
          </a:r>
          <a:r>
            <a:rPr lang="en-US" altLang="ja-JP" sz="1200" b="0" i="0" u="none" strike="noStrike" baseline="0">
              <a:solidFill>
                <a:srgbClr val="000000"/>
              </a:solidFill>
              <a:latin typeface="+mj-ea"/>
              <a:ea typeface="+mj-ea"/>
            </a:rPr>
            <a:t>(</a:t>
          </a:r>
          <a:r>
            <a:rPr lang="ja-JP" altLang="en-US" sz="1200" b="0" i="0" u="none" strike="noStrike" baseline="0">
              <a:solidFill>
                <a:srgbClr val="000000"/>
              </a:solidFill>
              <a:latin typeface="+mj-ea"/>
              <a:ea typeface="+mj-ea"/>
            </a:rPr>
            <a:t>例：中小企業退職金共済</a:t>
          </a:r>
          <a:r>
            <a:rPr lang="en-US" altLang="ja-JP" sz="1200" b="0" i="0" u="none" strike="noStrike" baseline="0">
              <a:solidFill>
                <a:srgbClr val="000000"/>
              </a:solidFill>
              <a:latin typeface="+mj-ea"/>
              <a:ea typeface="+mj-ea"/>
            </a:rPr>
            <a:t>)</a:t>
          </a:r>
          <a:endParaRPr lang="ja-JP" altLang="en-US" sz="1200">
            <a:latin typeface="+mj-ea"/>
            <a:ea typeface="+mj-ea"/>
          </a:endParaRPr>
        </a:p>
      </xdr:txBody>
    </xdr:sp>
    <xdr:clientData/>
  </xdr:twoCellAnchor>
  <xdr:twoCellAnchor>
    <xdr:from>
      <xdr:col>10</xdr:col>
      <xdr:colOff>649941</xdr:colOff>
      <xdr:row>10</xdr:row>
      <xdr:rowOff>89647</xdr:rowOff>
    </xdr:from>
    <xdr:to>
      <xdr:col>11</xdr:col>
      <xdr:colOff>76200</xdr:colOff>
      <xdr:row>19</xdr:row>
      <xdr:rowOff>1682</xdr:rowOff>
    </xdr:to>
    <xdr:sp macro="" textlink="">
      <xdr:nvSpPr>
        <xdr:cNvPr id="13" name="Freeform 38">
          <a:extLst>
            <a:ext uri="{FF2B5EF4-FFF2-40B4-BE49-F238E27FC236}">
              <a16:creationId xmlns:a16="http://schemas.microsoft.com/office/drawing/2014/main" id="{E4C1DA1D-BDEC-44E6-94D0-F16DDAE080E6}"/>
            </a:ext>
          </a:extLst>
        </xdr:cNvPr>
        <xdr:cNvSpPr>
          <a:spLocks/>
        </xdr:cNvSpPr>
      </xdr:nvSpPr>
      <xdr:spPr bwMode="auto">
        <a:xfrm>
          <a:off x="7239000" y="2028265"/>
          <a:ext cx="647700" cy="2332505"/>
        </a:xfrm>
        <a:custGeom>
          <a:avLst/>
          <a:gdLst>
            <a:gd name="T0" fmla="*/ 2147483646 w 39"/>
            <a:gd name="T1" fmla="*/ 0 h 114"/>
            <a:gd name="T2" fmla="*/ 2147483646 w 39"/>
            <a:gd name="T3" fmla="*/ 2147483646 h 114"/>
            <a:gd name="T4" fmla="*/ 2147483646 w 39"/>
            <a:gd name="T5" fmla="*/ 2147483646 h 114"/>
            <a:gd name="T6" fmla="*/ 0 60000 65536"/>
            <a:gd name="T7" fmla="*/ 0 60000 65536"/>
            <a:gd name="T8" fmla="*/ 0 60000 65536"/>
            <a:gd name="T9" fmla="*/ 0 w 39"/>
            <a:gd name="T10" fmla="*/ 0 h 114"/>
            <a:gd name="T11" fmla="*/ 39 w 39"/>
            <a:gd name="T12" fmla="*/ 114 h 114"/>
          </a:gdLst>
          <a:ahLst/>
          <a:cxnLst>
            <a:cxn ang="T6">
              <a:pos x="T0" y="T1"/>
            </a:cxn>
            <a:cxn ang="T7">
              <a:pos x="T2" y="T3"/>
            </a:cxn>
            <a:cxn ang="T8">
              <a:pos x="T4" y="T5"/>
            </a:cxn>
          </a:cxnLst>
          <a:rect l="T9" t="T10" r="T11" b="T12"/>
          <a:pathLst>
            <a:path w="39" h="114">
              <a:moveTo>
                <a:pt x="8" y="0"/>
              </a:moveTo>
              <a:cubicBezTo>
                <a:pt x="4" y="39"/>
                <a:pt x="0" y="78"/>
                <a:pt x="5" y="96"/>
              </a:cubicBezTo>
              <a:cubicBezTo>
                <a:pt x="10" y="114"/>
                <a:pt x="33" y="105"/>
                <a:pt x="39" y="107"/>
              </a:cubicBezTo>
            </a:path>
          </a:pathLst>
        </a:custGeom>
        <a:noFill/>
        <a:ln w="25400" cap="flat" cmpd="sng">
          <a:solidFill>
            <a:srgbClr val="000000"/>
          </a:solidFill>
          <a:prstDash val="solid"/>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56030</xdr:colOff>
      <xdr:row>17</xdr:row>
      <xdr:rowOff>44823</xdr:rowOff>
    </xdr:from>
    <xdr:to>
      <xdr:col>15</xdr:col>
      <xdr:colOff>832038</xdr:colOff>
      <xdr:row>19</xdr:row>
      <xdr:rowOff>92448</xdr:rowOff>
    </xdr:to>
    <xdr:sp macro="" textlink="">
      <xdr:nvSpPr>
        <xdr:cNvPr id="15" name="AutoShape 31">
          <a:extLst>
            <a:ext uri="{FF2B5EF4-FFF2-40B4-BE49-F238E27FC236}">
              <a16:creationId xmlns:a16="http://schemas.microsoft.com/office/drawing/2014/main" id="{2C135280-20EB-4D3D-BD13-0AEC53A51DFC}"/>
            </a:ext>
          </a:extLst>
        </xdr:cNvPr>
        <xdr:cNvSpPr>
          <a:spLocks noChangeArrowheads="1"/>
        </xdr:cNvSpPr>
      </xdr:nvSpPr>
      <xdr:spPr bwMode="auto">
        <a:xfrm>
          <a:off x="7866530" y="3866029"/>
          <a:ext cx="5997949" cy="585507"/>
        </a:xfrm>
        <a:prstGeom prst="roundRect">
          <a:avLst>
            <a:gd name="adj" fmla="val 16667"/>
          </a:avLst>
        </a:prstGeom>
        <a:solidFill>
          <a:srgbClr val="FFFFFF"/>
        </a:solidFill>
        <a:ln w="9525">
          <a:solidFill>
            <a:srgbClr val="000000"/>
          </a:solidFill>
          <a:round/>
          <a:headEnd/>
          <a:tailEnd/>
        </a:ln>
        <a:effectLst/>
      </xdr:spPr>
      <xdr:txBody>
        <a:bodyPr vertOverflow="clip" wrap="square" lIns="27432" tIns="18288" rIns="0" bIns="0" anchor="ctr" anchorCtr="0"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左記の「標準報酬月額＋</a:t>
          </a:r>
          <a:r>
            <a:rPr lang="en-US" altLang="ja-JP" sz="1200" b="0" i="0" u="none" strike="noStrike" baseline="0">
              <a:solidFill>
                <a:srgbClr val="000000"/>
              </a:solidFill>
              <a:latin typeface="ＭＳ Ｐゴシック"/>
              <a:ea typeface="ＭＳ Ｐゴシック"/>
            </a:rPr>
            <a:t>1</a:t>
          </a:r>
          <a:r>
            <a:rPr lang="ja-JP" altLang="en-US" sz="1200" b="0" i="0" u="none" strike="noStrike" baseline="0">
              <a:solidFill>
                <a:srgbClr val="000000"/>
              </a:solidFill>
              <a:latin typeface="ＭＳ Ｐゴシック"/>
              <a:ea typeface="ＭＳ Ｐゴシック"/>
            </a:rPr>
            <a:t>月の平均賞与額」の金額に各保険の種類ごとに保険料率を乗じて得た金額を記載してください。</a:t>
          </a:r>
          <a:endParaRPr lang="ja-JP" altLang="en-US"/>
        </a:p>
      </xdr:txBody>
    </xdr:sp>
    <xdr:clientData/>
  </xdr:twoCellAnchor>
  <xdr:twoCellAnchor>
    <xdr:from>
      <xdr:col>8</xdr:col>
      <xdr:colOff>533400</xdr:colOff>
      <xdr:row>24</xdr:row>
      <xdr:rowOff>304800</xdr:rowOff>
    </xdr:from>
    <xdr:to>
      <xdr:col>10</xdr:col>
      <xdr:colOff>180975</xdr:colOff>
      <xdr:row>25</xdr:row>
      <xdr:rowOff>323850</xdr:rowOff>
    </xdr:to>
    <xdr:sp macro="" textlink="">
      <xdr:nvSpPr>
        <xdr:cNvPr id="16" name="Oval 46">
          <a:extLst>
            <a:ext uri="{FF2B5EF4-FFF2-40B4-BE49-F238E27FC236}">
              <a16:creationId xmlns:a16="http://schemas.microsoft.com/office/drawing/2014/main" id="{BA30B8B5-CE2A-4C9D-8A61-1C9A9425D917}"/>
            </a:ext>
          </a:extLst>
        </xdr:cNvPr>
        <xdr:cNvSpPr>
          <a:spLocks noChangeArrowheads="1"/>
        </xdr:cNvSpPr>
      </xdr:nvSpPr>
      <xdr:spPr bwMode="auto">
        <a:xfrm>
          <a:off x="3171825" y="6057900"/>
          <a:ext cx="1447800" cy="352425"/>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571500</xdr:colOff>
      <xdr:row>26</xdr:row>
      <xdr:rowOff>19050</xdr:rowOff>
    </xdr:from>
    <xdr:to>
      <xdr:col>10</xdr:col>
      <xdr:colOff>219075</xdr:colOff>
      <xdr:row>27</xdr:row>
      <xdr:rowOff>38100</xdr:rowOff>
    </xdr:to>
    <xdr:sp macro="" textlink="">
      <xdr:nvSpPr>
        <xdr:cNvPr id="17" name="Oval 46">
          <a:extLst>
            <a:ext uri="{FF2B5EF4-FFF2-40B4-BE49-F238E27FC236}">
              <a16:creationId xmlns:a16="http://schemas.microsoft.com/office/drawing/2014/main" id="{10363FC4-AD6E-48AE-9212-6688FB2283AF}"/>
            </a:ext>
          </a:extLst>
        </xdr:cNvPr>
        <xdr:cNvSpPr>
          <a:spLocks noChangeArrowheads="1"/>
        </xdr:cNvSpPr>
      </xdr:nvSpPr>
      <xdr:spPr bwMode="auto">
        <a:xfrm>
          <a:off x="3209925" y="6438900"/>
          <a:ext cx="1447800" cy="352425"/>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246529</xdr:colOff>
      <xdr:row>24</xdr:row>
      <xdr:rowOff>180975</xdr:rowOff>
    </xdr:from>
    <xdr:to>
      <xdr:col>13</xdr:col>
      <xdr:colOff>291353</xdr:colOff>
      <xdr:row>27</xdr:row>
      <xdr:rowOff>133350</xdr:rowOff>
    </xdr:to>
    <xdr:sp macro="" textlink="">
      <xdr:nvSpPr>
        <xdr:cNvPr id="18" name="Oval 46">
          <a:extLst>
            <a:ext uri="{FF2B5EF4-FFF2-40B4-BE49-F238E27FC236}">
              <a16:creationId xmlns:a16="http://schemas.microsoft.com/office/drawing/2014/main" id="{1E1F2AE2-6167-4B0D-A419-A5692CC3E24A}"/>
            </a:ext>
          </a:extLst>
        </xdr:cNvPr>
        <xdr:cNvSpPr>
          <a:spLocks noChangeArrowheads="1"/>
        </xdr:cNvSpPr>
      </xdr:nvSpPr>
      <xdr:spPr bwMode="auto">
        <a:xfrm>
          <a:off x="9278470" y="5884769"/>
          <a:ext cx="1266265" cy="960905"/>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649941</xdr:colOff>
      <xdr:row>21</xdr:row>
      <xdr:rowOff>56029</xdr:rowOff>
    </xdr:from>
    <xdr:to>
      <xdr:col>15</xdr:col>
      <xdr:colOff>1452843</xdr:colOff>
      <xdr:row>23</xdr:row>
      <xdr:rowOff>235003</xdr:rowOff>
    </xdr:to>
    <xdr:sp macro="" textlink="">
      <xdr:nvSpPr>
        <xdr:cNvPr id="19" name="AutoShape 30">
          <a:extLst>
            <a:ext uri="{FF2B5EF4-FFF2-40B4-BE49-F238E27FC236}">
              <a16:creationId xmlns:a16="http://schemas.microsoft.com/office/drawing/2014/main" id="{206E089F-4D71-4D43-9B5A-07E9E4CC628E}"/>
            </a:ext>
          </a:extLst>
        </xdr:cNvPr>
        <xdr:cNvSpPr>
          <a:spLocks noChangeArrowheads="1"/>
        </xdr:cNvSpPr>
      </xdr:nvSpPr>
      <xdr:spPr bwMode="auto">
        <a:xfrm>
          <a:off x="9681882" y="4953000"/>
          <a:ext cx="4803402" cy="716856"/>
        </a:xfrm>
        <a:prstGeom prst="roundRect">
          <a:avLst>
            <a:gd name="adj" fmla="val 16667"/>
          </a:avLst>
        </a:prstGeom>
        <a:solidFill>
          <a:srgbClr val="FFFFFF"/>
        </a:solidFill>
        <a:ln w="9525">
          <a:solidFill>
            <a:srgbClr val="000000"/>
          </a:solidFill>
          <a:round/>
          <a:headEnd/>
          <a:tailEnd/>
        </a:ln>
        <a:effectLst/>
      </xdr:spPr>
      <xdr:txBody>
        <a:bodyPr vertOverflow="clip" wrap="square" lIns="27432" tIns="18288" rIns="0" bIns="0" anchor="ctr" anchorCtr="0" upright="1"/>
        <a:lstStyle/>
        <a:p>
          <a:pPr algn="l" rtl="0">
            <a:lnSpc>
              <a:spcPts val="1400"/>
            </a:lnSpc>
            <a:defRPr sz="1000"/>
          </a:pPr>
          <a:r>
            <a:rPr lang="ja-JP" altLang="en-US" sz="1200" b="0" i="0" u="none" strike="noStrike" baseline="0">
              <a:solidFill>
                <a:srgbClr val="000000"/>
              </a:solidFill>
              <a:latin typeface="+mn-ea"/>
              <a:ea typeface="+mn-ea"/>
            </a:rPr>
            <a:t>労災保険及び雇用保険の事業主負担分の保険料率を、それぞれ記入してください。</a:t>
          </a:r>
          <a:r>
            <a:rPr lang="en-US" altLang="ja-JP" sz="1200" b="0" i="0" u="none" strike="noStrike" baseline="0">
              <a:solidFill>
                <a:sysClr val="windowText" lastClr="000000"/>
              </a:solidFill>
              <a:latin typeface="+mn-ea"/>
              <a:ea typeface="+mn-ea"/>
            </a:rPr>
            <a:t>※</a:t>
          </a:r>
          <a:r>
            <a:rPr lang="ja-JP" altLang="en-US" sz="1200" b="0" i="0" u="none" strike="noStrike" baseline="0">
              <a:solidFill>
                <a:sysClr val="windowText" lastClr="000000"/>
              </a:solidFill>
              <a:latin typeface="+mn-ea"/>
              <a:ea typeface="+mn-ea"/>
            </a:rPr>
            <a:t>労災保険料のメリット制を適用している場合は、</a:t>
          </a:r>
          <a:r>
            <a:rPr lang="ja-JP" altLang="en-US" sz="1200">
              <a:solidFill>
                <a:sysClr val="windowText" lastClr="000000"/>
              </a:solidFill>
              <a:latin typeface="+mn-ea"/>
              <a:ea typeface="+mn-ea"/>
            </a:rPr>
            <a:t>割合が確認できる書類（労災保険率決定通知書）を添付してください。</a:t>
          </a:r>
        </a:p>
      </xdr:txBody>
    </xdr:sp>
    <xdr:clientData/>
  </xdr:twoCellAnchor>
  <xdr:twoCellAnchor>
    <xdr:from>
      <xdr:col>12</xdr:col>
      <xdr:colOff>885264</xdr:colOff>
      <xdr:row>23</xdr:row>
      <xdr:rowOff>201706</xdr:rowOff>
    </xdr:from>
    <xdr:to>
      <xdr:col>13</xdr:col>
      <xdr:colOff>180414</xdr:colOff>
      <xdr:row>24</xdr:row>
      <xdr:rowOff>163606</xdr:rowOff>
    </xdr:to>
    <xdr:sp macro="" textlink="">
      <xdr:nvSpPr>
        <xdr:cNvPr id="20" name="Freeform 48">
          <a:extLst>
            <a:ext uri="{FF2B5EF4-FFF2-40B4-BE49-F238E27FC236}">
              <a16:creationId xmlns:a16="http://schemas.microsoft.com/office/drawing/2014/main" id="{3B6FD5DC-3725-44B4-8D47-3D310BC34056}"/>
            </a:ext>
          </a:extLst>
        </xdr:cNvPr>
        <xdr:cNvSpPr>
          <a:spLocks/>
        </xdr:cNvSpPr>
      </xdr:nvSpPr>
      <xdr:spPr bwMode="auto">
        <a:xfrm rot="-6306862">
          <a:off x="10060080" y="5493684"/>
          <a:ext cx="230841" cy="516591"/>
        </a:xfrm>
        <a:custGeom>
          <a:avLst/>
          <a:gdLst>
            <a:gd name="T0" fmla="*/ 2147483646 w 39"/>
            <a:gd name="T1" fmla="*/ 0 h 114"/>
            <a:gd name="T2" fmla="*/ 2147483646 w 39"/>
            <a:gd name="T3" fmla="*/ 2147483646 h 114"/>
            <a:gd name="T4" fmla="*/ 2147483646 w 39"/>
            <a:gd name="T5" fmla="*/ 2147483646 h 114"/>
            <a:gd name="T6" fmla="*/ 0 60000 65536"/>
            <a:gd name="T7" fmla="*/ 0 60000 65536"/>
            <a:gd name="T8" fmla="*/ 0 60000 65536"/>
            <a:gd name="T9" fmla="*/ 0 w 39"/>
            <a:gd name="T10" fmla="*/ 0 h 114"/>
            <a:gd name="T11" fmla="*/ 39 w 39"/>
            <a:gd name="T12" fmla="*/ 114 h 114"/>
          </a:gdLst>
          <a:ahLst/>
          <a:cxnLst>
            <a:cxn ang="T6">
              <a:pos x="T0" y="T1"/>
            </a:cxn>
            <a:cxn ang="T7">
              <a:pos x="T2" y="T3"/>
            </a:cxn>
            <a:cxn ang="T8">
              <a:pos x="T4" y="T5"/>
            </a:cxn>
          </a:cxnLst>
          <a:rect l="T9" t="T10" r="T11" b="T12"/>
          <a:pathLst>
            <a:path w="39" h="114">
              <a:moveTo>
                <a:pt x="8" y="0"/>
              </a:moveTo>
              <a:cubicBezTo>
                <a:pt x="4" y="39"/>
                <a:pt x="0" y="78"/>
                <a:pt x="5" y="96"/>
              </a:cubicBezTo>
              <a:cubicBezTo>
                <a:pt x="10" y="114"/>
                <a:pt x="33" y="105"/>
                <a:pt x="39" y="107"/>
              </a:cubicBezTo>
            </a:path>
          </a:pathLst>
        </a:custGeom>
        <a:noFill/>
        <a:ln w="25400" cap="flat" cmpd="sng">
          <a:solidFill>
            <a:srgbClr val="000000"/>
          </a:solidFill>
          <a:prstDash val="solid"/>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156881</xdr:colOff>
      <xdr:row>19</xdr:row>
      <xdr:rowOff>168087</xdr:rowOff>
    </xdr:from>
    <xdr:to>
      <xdr:col>14</xdr:col>
      <xdr:colOff>31376</xdr:colOff>
      <xdr:row>20</xdr:row>
      <xdr:rowOff>242046</xdr:rowOff>
    </xdr:to>
    <xdr:sp macro="" textlink="">
      <xdr:nvSpPr>
        <xdr:cNvPr id="21" name="AutoShape 29">
          <a:extLst>
            <a:ext uri="{FF2B5EF4-FFF2-40B4-BE49-F238E27FC236}">
              <a16:creationId xmlns:a16="http://schemas.microsoft.com/office/drawing/2014/main" id="{677C12C0-F323-40CE-A6DA-D6F193847933}"/>
            </a:ext>
          </a:extLst>
        </xdr:cNvPr>
        <xdr:cNvSpPr>
          <a:spLocks noChangeArrowheads="1"/>
        </xdr:cNvSpPr>
      </xdr:nvSpPr>
      <xdr:spPr bwMode="auto">
        <a:xfrm>
          <a:off x="5524499" y="4527175"/>
          <a:ext cx="5981701" cy="342900"/>
        </a:xfrm>
        <a:prstGeom prst="roundRect">
          <a:avLst>
            <a:gd name="adj" fmla="val 16667"/>
          </a:avLst>
        </a:prstGeom>
        <a:solidFill>
          <a:srgbClr val="FFFFFF"/>
        </a:solidFill>
        <a:ln w="28575">
          <a:solidFill>
            <a:srgbClr val="000000"/>
          </a:solidFill>
          <a:prstDash val="dash"/>
          <a:round/>
          <a:headEnd/>
          <a:tailEnd/>
        </a:ln>
        <a:effectLst/>
      </xdr:spPr>
      <xdr:txBody>
        <a:bodyPr vertOverflow="clip" wrap="square" lIns="27432" tIns="18288" rIns="0" bIns="18288" anchor="ctr" upright="1"/>
        <a:lstStyle/>
        <a:p>
          <a:pPr algn="l" rtl="0">
            <a:defRPr sz="1000"/>
          </a:pPr>
          <a:r>
            <a:rPr lang="ja-JP" altLang="en-US" sz="1200" b="1" i="0" u="dbl" strike="noStrike" baseline="0">
              <a:solidFill>
                <a:srgbClr val="000000"/>
              </a:solidFill>
              <a:latin typeface="Meiryo UI" panose="020B0604030504040204" pitchFamily="50" charset="-128"/>
              <a:ea typeface="Meiryo UI" panose="020B0604030504040204" pitchFamily="50" charset="-128"/>
            </a:rPr>
            <a:t>　</a:t>
          </a:r>
          <a:r>
            <a:rPr lang="ja-JP" altLang="en-US" sz="1200" b="1" i="0" u="dbl" strike="noStrike" baseline="0">
              <a:solidFill>
                <a:srgbClr val="000000"/>
              </a:solidFill>
              <a:latin typeface="+mn-ea"/>
              <a:ea typeface="+mn-ea"/>
            </a:rPr>
            <a:t>　保険者が示す「保険料額表」を参照し、事業主負担分の保険料率を記入してください。</a:t>
          </a:r>
          <a:endParaRPr lang="ja-JP" altLang="en-US" b="1" u="dbl">
            <a:latin typeface="+mn-ea"/>
            <a:ea typeface="+mn-ea"/>
          </a:endParaRPr>
        </a:p>
      </xdr:txBody>
    </xdr:sp>
    <xdr:clientData/>
  </xdr:twoCellAnchor>
  <xdr:twoCellAnchor>
    <xdr:from>
      <xdr:col>7</xdr:col>
      <xdr:colOff>661147</xdr:colOff>
      <xdr:row>3</xdr:row>
      <xdr:rowOff>145677</xdr:rowOff>
    </xdr:from>
    <xdr:to>
      <xdr:col>11</xdr:col>
      <xdr:colOff>882464</xdr:colOff>
      <xdr:row>4</xdr:row>
      <xdr:rowOff>196101</xdr:rowOff>
    </xdr:to>
    <xdr:sp macro="" textlink="">
      <xdr:nvSpPr>
        <xdr:cNvPr id="22" name="AutoShape 30">
          <a:extLst>
            <a:ext uri="{FF2B5EF4-FFF2-40B4-BE49-F238E27FC236}">
              <a16:creationId xmlns:a16="http://schemas.microsoft.com/office/drawing/2014/main" id="{6053DEDF-AC6C-4AEC-B9D6-221FAB9B32B1}"/>
            </a:ext>
          </a:extLst>
        </xdr:cNvPr>
        <xdr:cNvSpPr>
          <a:spLocks noChangeArrowheads="1"/>
        </xdr:cNvSpPr>
      </xdr:nvSpPr>
      <xdr:spPr bwMode="auto">
        <a:xfrm>
          <a:off x="4572000" y="392206"/>
          <a:ext cx="4120964" cy="319366"/>
        </a:xfrm>
        <a:prstGeom prst="roundRect">
          <a:avLst>
            <a:gd name="adj" fmla="val 16667"/>
          </a:avLst>
        </a:prstGeom>
        <a:solidFill>
          <a:srgbClr val="FFFFFF"/>
        </a:solidFill>
        <a:ln w="9525">
          <a:solidFill>
            <a:srgbClr val="000000"/>
          </a:solidFill>
          <a:round/>
          <a:headEnd/>
          <a:tailEnd/>
        </a:ln>
        <a:effectLst/>
      </xdr:spPr>
      <xdr:txBody>
        <a:bodyPr vertOverflow="clip" wrap="square" lIns="27432" tIns="18288" rIns="0" bIns="0" anchor="ctr" anchorCtr="0"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入札参加者が加入している保険者名を記入してください。</a:t>
          </a:r>
          <a:endParaRPr lang="ja-JP" altLang="en-US"/>
        </a:p>
      </xdr:txBody>
    </xdr:sp>
    <xdr:clientData/>
  </xdr:twoCellAnchor>
  <xdr:twoCellAnchor>
    <xdr:from>
      <xdr:col>8</xdr:col>
      <xdr:colOff>246529</xdr:colOff>
      <xdr:row>9</xdr:row>
      <xdr:rowOff>0</xdr:rowOff>
    </xdr:from>
    <xdr:to>
      <xdr:col>9</xdr:col>
      <xdr:colOff>313204</xdr:colOff>
      <xdr:row>21</xdr:row>
      <xdr:rowOff>14006</xdr:rowOff>
    </xdr:to>
    <xdr:sp macro="" textlink="">
      <xdr:nvSpPr>
        <xdr:cNvPr id="23" name="Freeform 38">
          <a:extLst>
            <a:ext uri="{FF2B5EF4-FFF2-40B4-BE49-F238E27FC236}">
              <a16:creationId xmlns:a16="http://schemas.microsoft.com/office/drawing/2014/main" id="{BC600175-9DC6-4CEF-9EB1-55F9592C94A5}"/>
            </a:ext>
          </a:extLst>
        </xdr:cNvPr>
        <xdr:cNvSpPr>
          <a:spLocks/>
        </xdr:cNvSpPr>
      </xdr:nvSpPr>
      <xdr:spPr bwMode="auto">
        <a:xfrm>
          <a:off x="5031441" y="1669676"/>
          <a:ext cx="649381" cy="3241301"/>
        </a:xfrm>
        <a:custGeom>
          <a:avLst/>
          <a:gdLst>
            <a:gd name="T0" fmla="*/ 2147483646 w 39"/>
            <a:gd name="T1" fmla="*/ 0 h 114"/>
            <a:gd name="T2" fmla="*/ 2147483646 w 39"/>
            <a:gd name="T3" fmla="*/ 2147483646 h 114"/>
            <a:gd name="T4" fmla="*/ 2147483646 w 39"/>
            <a:gd name="T5" fmla="*/ 2147483646 h 114"/>
            <a:gd name="T6" fmla="*/ 0 60000 65536"/>
            <a:gd name="T7" fmla="*/ 0 60000 65536"/>
            <a:gd name="T8" fmla="*/ 0 60000 65536"/>
            <a:gd name="T9" fmla="*/ 0 w 39"/>
            <a:gd name="T10" fmla="*/ 0 h 114"/>
            <a:gd name="T11" fmla="*/ 39 w 39"/>
            <a:gd name="T12" fmla="*/ 114 h 114"/>
          </a:gdLst>
          <a:ahLst/>
          <a:cxnLst>
            <a:cxn ang="T6">
              <a:pos x="T0" y="T1"/>
            </a:cxn>
            <a:cxn ang="T7">
              <a:pos x="T2" y="T3"/>
            </a:cxn>
            <a:cxn ang="T8">
              <a:pos x="T4" y="T5"/>
            </a:cxn>
          </a:cxnLst>
          <a:rect l="T9" t="T10" r="T11" b="T12"/>
          <a:pathLst>
            <a:path w="39" h="114">
              <a:moveTo>
                <a:pt x="8" y="0"/>
              </a:moveTo>
              <a:cubicBezTo>
                <a:pt x="4" y="39"/>
                <a:pt x="0" y="78"/>
                <a:pt x="5" y="96"/>
              </a:cubicBezTo>
              <a:cubicBezTo>
                <a:pt x="10" y="114"/>
                <a:pt x="33" y="105"/>
                <a:pt x="39" y="107"/>
              </a:cubicBezTo>
            </a:path>
          </a:pathLst>
        </a:custGeom>
        <a:noFill/>
        <a:ln w="25400" cap="flat" cmpd="sng">
          <a:solidFill>
            <a:srgbClr val="000000"/>
          </a:solidFill>
          <a:prstDash val="dash"/>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661149</xdr:colOff>
      <xdr:row>10</xdr:row>
      <xdr:rowOff>56029</xdr:rowOff>
    </xdr:from>
    <xdr:to>
      <xdr:col>13</xdr:col>
      <xdr:colOff>661149</xdr:colOff>
      <xdr:row>11</xdr:row>
      <xdr:rowOff>8404</xdr:rowOff>
    </xdr:to>
    <xdr:sp macro="" textlink="">
      <xdr:nvSpPr>
        <xdr:cNvPr id="24" name="Line 37">
          <a:extLst>
            <a:ext uri="{FF2B5EF4-FFF2-40B4-BE49-F238E27FC236}">
              <a16:creationId xmlns:a16="http://schemas.microsoft.com/office/drawing/2014/main" id="{54682622-F5E6-412D-829F-E801C355F6F4}"/>
            </a:ext>
          </a:extLst>
        </xdr:cNvPr>
        <xdr:cNvSpPr>
          <a:spLocks noChangeShapeType="1"/>
        </xdr:cNvSpPr>
      </xdr:nvSpPr>
      <xdr:spPr bwMode="auto">
        <a:xfrm flipH="1">
          <a:off x="10914531" y="1994647"/>
          <a:ext cx="0" cy="221316"/>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750795</xdr:colOff>
      <xdr:row>13</xdr:row>
      <xdr:rowOff>33618</xdr:rowOff>
    </xdr:from>
    <xdr:to>
      <xdr:col>14</xdr:col>
      <xdr:colOff>1234328</xdr:colOff>
      <xdr:row>16</xdr:row>
      <xdr:rowOff>78441</xdr:rowOff>
    </xdr:to>
    <xdr:sp macro="" textlink="">
      <xdr:nvSpPr>
        <xdr:cNvPr id="25" name="AutoShape 30">
          <a:extLst>
            <a:ext uri="{FF2B5EF4-FFF2-40B4-BE49-F238E27FC236}">
              <a16:creationId xmlns:a16="http://schemas.microsoft.com/office/drawing/2014/main" id="{DA734413-73F1-4F58-8B8D-749629CA8321}"/>
            </a:ext>
          </a:extLst>
        </xdr:cNvPr>
        <xdr:cNvSpPr>
          <a:spLocks noChangeArrowheads="1"/>
        </xdr:cNvSpPr>
      </xdr:nvSpPr>
      <xdr:spPr bwMode="auto">
        <a:xfrm>
          <a:off x="4661648" y="2779059"/>
          <a:ext cx="8047504" cy="851647"/>
        </a:xfrm>
        <a:prstGeom prst="roundRect">
          <a:avLst>
            <a:gd name="adj" fmla="val 16667"/>
          </a:avLst>
        </a:prstGeom>
        <a:solidFill>
          <a:srgbClr val="FFFFFF"/>
        </a:solidFill>
        <a:ln w="9525">
          <a:solidFill>
            <a:srgbClr val="000000"/>
          </a:solidFill>
          <a:round/>
          <a:headEnd/>
          <a:tailEnd/>
        </a:ln>
        <a:effectLst/>
      </xdr:spPr>
      <xdr:txBody>
        <a:bodyPr vertOverflow="clip" wrap="square" lIns="27432" tIns="18288" rIns="0" bIns="0" anchor="ctr" anchorCtr="1" upright="1"/>
        <a:lstStyle/>
        <a:p>
          <a:pPr algn="l" rtl="0">
            <a:lnSpc>
              <a:spcPts val="1400"/>
            </a:lnSpc>
            <a:defRPr sz="1000"/>
          </a:pPr>
          <a:r>
            <a:rPr lang="ja-JP" altLang="en-US" sz="1200" b="0" i="0" u="none" strike="noStrike" baseline="0">
              <a:solidFill>
                <a:srgbClr val="000000"/>
              </a:solidFill>
              <a:latin typeface="+mn-ea"/>
              <a:ea typeface="+mn-ea"/>
            </a:rPr>
            <a:t>給与：内訳様式２</a:t>
          </a:r>
          <a:r>
            <a:rPr lang="ja-JP" altLang="en-US" sz="1200" b="0" i="0" u="none" strike="noStrike" baseline="0">
              <a:solidFill>
                <a:sysClr val="windowText" lastClr="000000"/>
              </a:solidFill>
              <a:latin typeface="+mn-ea"/>
              <a:ea typeface="+mn-ea"/>
            </a:rPr>
            <a:t>（給与Ａ①＋給与Ｂ②）の金額　</a:t>
          </a:r>
          <a:r>
            <a:rPr lang="en-US" altLang="ja-JP" sz="1200" b="0" i="0" u="none" strike="noStrike" baseline="0">
              <a:solidFill>
                <a:sysClr val="windowText" lastClr="000000"/>
              </a:solidFill>
              <a:latin typeface="+mn-ea"/>
              <a:ea typeface="+mn-ea"/>
            </a:rPr>
            <a:t>208,380</a:t>
          </a:r>
          <a:r>
            <a:rPr lang="ja-JP" altLang="en-US" sz="1200" b="0" i="0" u="none" strike="noStrike" baseline="0">
              <a:solidFill>
                <a:sysClr val="windowText" lastClr="000000"/>
              </a:solidFill>
              <a:latin typeface="+mn-ea"/>
              <a:ea typeface="+mn-ea"/>
            </a:rPr>
            <a:t>円　→　標準報酬月額：</a:t>
          </a:r>
          <a:r>
            <a:rPr lang="en-US" altLang="ja-JP" sz="1200" b="0" i="0" u="none" strike="noStrike" baseline="0">
              <a:solidFill>
                <a:sysClr val="windowText" lastClr="000000"/>
              </a:solidFill>
              <a:latin typeface="+mn-ea"/>
              <a:ea typeface="+mn-ea"/>
            </a:rPr>
            <a:t>200,000</a:t>
          </a:r>
          <a:r>
            <a:rPr lang="ja-JP" altLang="en-US" sz="1200" b="0" i="0" u="none" strike="noStrike" baseline="0">
              <a:solidFill>
                <a:sysClr val="windowText" lastClr="000000"/>
              </a:solidFill>
              <a:latin typeface="+mn-ea"/>
              <a:ea typeface="+mn-ea"/>
            </a:rPr>
            <a:t>円</a:t>
          </a:r>
          <a:r>
            <a:rPr lang="en-US" altLang="ja-JP" sz="1200" b="0" i="0" u="none" strike="noStrike" baseline="0">
              <a:solidFill>
                <a:sysClr val="windowText" lastClr="000000"/>
              </a:solidFill>
              <a:latin typeface="+mn-ea"/>
              <a:ea typeface="+mn-ea"/>
            </a:rPr>
            <a:t>(</a:t>
          </a:r>
          <a:r>
            <a:rPr lang="ja-JP" altLang="en-US" sz="1200" b="0" i="0" u="none" strike="noStrike" baseline="0">
              <a:solidFill>
                <a:sysClr val="windowText" lastClr="000000"/>
              </a:solidFill>
              <a:latin typeface="+mn-ea"/>
              <a:ea typeface="+mn-ea"/>
            </a:rPr>
            <a:t>範囲：</a:t>
          </a:r>
          <a:r>
            <a:rPr lang="en-US" altLang="ja-JP" sz="1200" b="0" i="0" u="none" strike="noStrike" baseline="0">
              <a:solidFill>
                <a:sysClr val="windowText" lastClr="000000"/>
              </a:solidFill>
              <a:latin typeface="+mn-ea"/>
              <a:ea typeface="+mn-ea"/>
            </a:rPr>
            <a:t>195,000</a:t>
          </a:r>
          <a:r>
            <a:rPr lang="ja-JP" altLang="en-US" sz="1200" b="0" i="0" u="none" strike="noStrike" baseline="0">
              <a:solidFill>
                <a:sysClr val="windowText" lastClr="000000"/>
              </a:solidFill>
              <a:latin typeface="+mn-ea"/>
              <a:ea typeface="+mn-ea"/>
            </a:rPr>
            <a:t>～</a:t>
          </a:r>
          <a:r>
            <a:rPr lang="en-US" altLang="ja-JP" sz="1200" b="0" i="0" u="none" strike="noStrike" baseline="0">
              <a:solidFill>
                <a:sysClr val="windowText" lastClr="000000"/>
              </a:solidFill>
              <a:latin typeface="+mn-ea"/>
              <a:ea typeface="+mn-ea"/>
            </a:rPr>
            <a:t>210,000)</a:t>
          </a:r>
          <a:endParaRPr lang="ja-JP" altLang="en-US" sz="1200" b="0" i="0" u="none" strike="noStrike" baseline="0">
            <a:solidFill>
              <a:sysClr val="windowText" lastClr="000000"/>
            </a:solidFill>
            <a:latin typeface="+mn-ea"/>
            <a:ea typeface="+mn-ea"/>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200" b="0" i="0" u="none" strike="noStrike" baseline="0">
              <a:solidFill>
                <a:sysClr val="windowText" lastClr="000000"/>
              </a:solidFill>
              <a:latin typeface="+mn-ea"/>
              <a:ea typeface="+mn-ea"/>
            </a:rPr>
            <a:t>賞与：内訳様式２（</a:t>
          </a:r>
          <a:r>
            <a:rPr lang="en-US" altLang="ja-JP" sz="1200" b="0" i="0" u="none" strike="noStrike" baseline="0">
              <a:solidFill>
                <a:sysClr val="windowText" lastClr="000000"/>
              </a:solidFill>
              <a:latin typeface="+mn-ea"/>
              <a:ea typeface="+mn-ea"/>
            </a:rPr>
            <a:t>1</a:t>
          </a:r>
          <a:r>
            <a:rPr lang="ja-JP" altLang="en-US" sz="1200" b="0" i="0" u="none" strike="noStrike" baseline="0">
              <a:solidFill>
                <a:sysClr val="windowText" lastClr="000000"/>
              </a:solidFill>
              <a:latin typeface="+mn-ea"/>
              <a:ea typeface="+mn-ea"/>
            </a:rPr>
            <a:t>月当たりの平均賞与額④）の金額　</a:t>
          </a:r>
          <a:r>
            <a:rPr lang="en-US" altLang="ja-JP" sz="1200" b="0" i="0" u="none" strike="noStrike" baseline="0">
              <a:solidFill>
                <a:sysClr val="windowText" lastClr="000000"/>
              </a:solidFill>
              <a:latin typeface="+mn-ea"/>
              <a:ea typeface="+mn-ea"/>
            </a:rPr>
            <a:t>12,500</a:t>
          </a:r>
          <a:r>
            <a:rPr lang="ja-JP" altLang="en-US" sz="1200" b="0" i="0" u="none" strike="noStrike" baseline="0">
              <a:solidFill>
                <a:sysClr val="windowText" lastClr="000000"/>
              </a:solidFill>
              <a:latin typeface="+mn-ea"/>
              <a:ea typeface="+mn-ea"/>
            </a:rPr>
            <a:t>円</a:t>
          </a:r>
          <a:endParaRPr lang="en-US" altLang="ja-JP" sz="1200" b="0" i="0" u="none" strike="noStrike" baseline="0">
            <a:solidFill>
              <a:sysClr val="windowText" lastClr="000000"/>
            </a:solidFill>
            <a:latin typeface="+mn-ea"/>
            <a:ea typeface="+mn-ea"/>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en-US" altLang="ja-JP" sz="1200" b="0" i="0" baseline="0">
              <a:solidFill>
                <a:sysClr val="windowText" lastClr="000000"/>
              </a:solidFill>
              <a:latin typeface="+mn-ea"/>
              <a:ea typeface="+mn-ea"/>
              <a:cs typeface="+mn-cs"/>
            </a:rPr>
            <a:t>                                                           </a:t>
          </a:r>
          <a:r>
            <a:rPr lang="ja-JP" altLang="ja-JP" sz="1200" b="0" i="0" baseline="0">
              <a:solidFill>
                <a:sysClr val="windowText" lastClr="000000"/>
              </a:solidFill>
              <a:latin typeface="+mn-ea"/>
              <a:ea typeface="+mn-ea"/>
              <a:cs typeface="+mn-cs"/>
            </a:rPr>
            <a:t>→　</a:t>
          </a:r>
          <a:r>
            <a:rPr lang="ja-JP" altLang="ja-JP" sz="1200" u="sng">
              <a:solidFill>
                <a:sysClr val="windowText" lastClr="000000"/>
              </a:solidFill>
              <a:latin typeface="+mn-ea"/>
              <a:ea typeface="+mn-ea"/>
              <a:cs typeface="+mn-cs"/>
            </a:rPr>
            <a:t>［標準報酬月額＋</a:t>
          </a:r>
          <a:r>
            <a:rPr lang="en-US" altLang="ja-JP" sz="1200" u="sng">
              <a:solidFill>
                <a:sysClr val="windowText" lastClr="000000"/>
              </a:solidFill>
              <a:latin typeface="+mn-ea"/>
              <a:ea typeface="+mn-ea"/>
              <a:cs typeface="+mn-cs"/>
            </a:rPr>
            <a:t>1</a:t>
          </a:r>
          <a:r>
            <a:rPr lang="ja-JP" altLang="ja-JP" sz="1200" u="sng">
              <a:solidFill>
                <a:sysClr val="windowText" lastClr="000000"/>
              </a:solidFill>
              <a:latin typeface="+mn-ea"/>
              <a:ea typeface="+mn-ea"/>
              <a:cs typeface="+mn-cs"/>
            </a:rPr>
            <a:t>月の平均賞与額］：</a:t>
          </a:r>
          <a:r>
            <a:rPr lang="en-US" altLang="ja-JP" sz="1200" u="sng">
              <a:solidFill>
                <a:sysClr val="windowText" lastClr="000000"/>
              </a:solidFill>
              <a:latin typeface="+mn-ea"/>
              <a:ea typeface="+mn-ea"/>
              <a:cs typeface="+mn-cs"/>
            </a:rPr>
            <a:t>200,000</a:t>
          </a:r>
          <a:r>
            <a:rPr lang="ja-JP" altLang="ja-JP" sz="1200" u="sng">
              <a:solidFill>
                <a:sysClr val="windowText" lastClr="000000"/>
              </a:solidFill>
              <a:latin typeface="+mn-ea"/>
              <a:ea typeface="+mn-ea"/>
              <a:cs typeface="+mn-cs"/>
            </a:rPr>
            <a:t>円＋</a:t>
          </a:r>
          <a:r>
            <a:rPr lang="en-US" altLang="ja-JP" sz="1200" u="sng">
              <a:solidFill>
                <a:sysClr val="windowText" lastClr="000000"/>
              </a:solidFill>
              <a:latin typeface="+mn-ea"/>
              <a:ea typeface="+mn-ea"/>
              <a:cs typeface="+mn-cs"/>
            </a:rPr>
            <a:t>12,500</a:t>
          </a:r>
          <a:r>
            <a:rPr lang="ja-JP" altLang="ja-JP" sz="1200" u="sng">
              <a:solidFill>
                <a:sysClr val="windowText" lastClr="000000"/>
              </a:solidFill>
              <a:latin typeface="+mn-ea"/>
              <a:ea typeface="+mn-ea"/>
              <a:cs typeface="+mn-cs"/>
            </a:rPr>
            <a:t>円＝ </a:t>
          </a:r>
          <a:r>
            <a:rPr lang="en-US" altLang="ja-JP" sz="1200" u="sng">
              <a:solidFill>
                <a:sysClr val="windowText" lastClr="000000"/>
              </a:solidFill>
              <a:latin typeface="+mn-ea"/>
              <a:ea typeface="+mn-ea"/>
              <a:cs typeface="+mn-cs"/>
            </a:rPr>
            <a:t>212,500</a:t>
          </a:r>
          <a:r>
            <a:rPr lang="ja-JP" altLang="ja-JP" sz="1200" u="sng">
              <a:solidFill>
                <a:sysClr val="windowText" lastClr="000000"/>
              </a:solidFill>
              <a:latin typeface="+mn-ea"/>
              <a:ea typeface="+mn-ea"/>
              <a:cs typeface="+mn-cs"/>
            </a:rPr>
            <a:t>円</a:t>
          </a:r>
          <a:endParaRPr lang="ja-JP" altLang="ja-JP" sz="1200">
            <a:solidFill>
              <a:sysClr val="windowText" lastClr="000000"/>
            </a:solidFill>
            <a:latin typeface="+mn-ea"/>
            <a:ea typeface="+mn-ea"/>
          </a:endParaRPr>
        </a:p>
        <a:p>
          <a:pPr algn="l" rtl="0">
            <a:lnSpc>
              <a:spcPts val="1300"/>
            </a:lnSpc>
            <a:defRPr sz="1000"/>
          </a:pPr>
          <a:r>
            <a:rPr lang="ja-JP" altLang="en-US" sz="1200" u="none">
              <a:solidFill>
                <a:sysClr val="windowText" lastClr="000000"/>
              </a:solidFill>
              <a:latin typeface="+mn-ea"/>
              <a:ea typeface="+mn-ea"/>
            </a:rPr>
            <a:t>　（又は　様式２（月</a:t>
          </a:r>
          <a:r>
            <a:rPr lang="ja-JP" altLang="en-US" sz="1200" u="none">
              <a:latin typeface="+mn-ea"/>
              <a:ea typeface="+mn-ea"/>
            </a:rPr>
            <a:t>支給合計⑤）の金額：</a:t>
          </a:r>
          <a:r>
            <a:rPr lang="en-US" altLang="ja-JP" sz="1200" u="none">
              <a:latin typeface="+mn-ea"/>
              <a:ea typeface="+mn-ea"/>
            </a:rPr>
            <a:t>220,880</a:t>
          </a:r>
          <a:r>
            <a:rPr lang="ja-JP" altLang="en-US" sz="1200" u="none">
              <a:latin typeface="+mn-ea"/>
              <a:ea typeface="+mn-ea"/>
            </a:rPr>
            <a:t>円　→ </a:t>
          </a:r>
          <a:r>
            <a:rPr lang="en-US" altLang="ja-JP" sz="1200" u="none">
              <a:latin typeface="+mn-ea"/>
              <a:ea typeface="+mn-ea"/>
            </a:rPr>
            <a:t>220,800</a:t>
          </a:r>
          <a:r>
            <a:rPr lang="ja-JP" altLang="en-US" sz="1200" u="none">
              <a:latin typeface="+mn-ea"/>
              <a:ea typeface="+mn-ea"/>
            </a:rPr>
            <a:t>円（百円未満切捨て））</a:t>
          </a:r>
        </a:p>
      </xdr:txBody>
    </xdr:sp>
    <xdr:clientData/>
  </xdr:twoCellAnchor>
  <xdr:twoCellAnchor>
    <xdr:from>
      <xdr:col>6</xdr:col>
      <xdr:colOff>437029</xdr:colOff>
      <xdr:row>10</xdr:row>
      <xdr:rowOff>89646</xdr:rowOff>
    </xdr:from>
    <xdr:to>
      <xdr:col>8</xdr:col>
      <xdr:colOff>78441</xdr:colOff>
      <xdr:row>14</xdr:row>
      <xdr:rowOff>67234</xdr:rowOff>
    </xdr:to>
    <xdr:sp macro="" textlink="">
      <xdr:nvSpPr>
        <xdr:cNvPr id="26" name="Freeform 38">
          <a:extLst>
            <a:ext uri="{FF2B5EF4-FFF2-40B4-BE49-F238E27FC236}">
              <a16:creationId xmlns:a16="http://schemas.microsoft.com/office/drawing/2014/main" id="{35F8AC33-A27A-4C3C-B175-5972DA88ADB1}"/>
            </a:ext>
          </a:extLst>
        </xdr:cNvPr>
        <xdr:cNvSpPr>
          <a:spLocks/>
        </xdr:cNvSpPr>
      </xdr:nvSpPr>
      <xdr:spPr bwMode="auto">
        <a:xfrm>
          <a:off x="3776382" y="2386852"/>
          <a:ext cx="997324" cy="1053353"/>
        </a:xfrm>
        <a:custGeom>
          <a:avLst/>
          <a:gdLst>
            <a:gd name="T0" fmla="*/ 2147483646 w 39"/>
            <a:gd name="T1" fmla="*/ 0 h 114"/>
            <a:gd name="T2" fmla="*/ 2147483646 w 39"/>
            <a:gd name="T3" fmla="*/ 2147483646 h 114"/>
            <a:gd name="T4" fmla="*/ 2147483646 w 39"/>
            <a:gd name="T5" fmla="*/ 2147483646 h 114"/>
            <a:gd name="T6" fmla="*/ 0 60000 65536"/>
            <a:gd name="T7" fmla="*/ 0 60000 65536"/>
            <a:gd name="T8" fmla="*/ 0 60000 65536"/>
            <a:gd name="T9" fmla="*/ 0 w 39"/>
            <a:gd name="T10" fmla="*/ 0 h 114"/>
            <a:gd name="T11" fmla="*/ 39 w 39"/>
            <a:gd name="T12" fmla="*/ 114 h 114"/>
          </a:gdLst>
          <a:ahLst/>
          <a:cxnLst>
            <a:cxn ang="T6">
              <a:pos x="T0" y="T1"/>
            </a:cxn>
            <a:cxn ang="T7">
              <a:pos x="T2" y="T3"/>
            </a:cxn>
            <a:cxn ang="T8">
              <a:pos x="T4" y="T5"/>
            </a:cxn>
          </a:cxnLst>
          <a:rect l="T9" t="T10" r="T11" b="T12"/>
          <a:pathLst>
            <a:path w="39" h="114">
              <a:moveTo>
                <a:pt x="8" y="0"/>
              </a:moveTo>
              <a:cubicBezTo>
                <a:pt x="4" y="39"/>
                <a:pt x="0" y="78"/>
                <a:pt x="5" y="96"/>
              </a:cubicBezTo>
              <a:cubicBezTo>
                <a:pt x="10" y="114"/>
                <a:pt x="33" y="105"/>
                <a:pt x="39" y="107"/>
              </a:cubicBezTo>
            </a:path>
          </a:pathLst>
        </a:custGeom>
        <a:noFill/>
        <a:ln w="25400" cap="flat" cmpd="sng">
          <a:solidFill>
            <a:srgbClr val="000000"/>
          </a:solidFill>
          <a:prstDash val="solid"/>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829235</xdr:colOff>
      <xdr:row>22</xdr:row>
      <xdr:rowOff>67235</xdr:rowOff>
    </xdr:from>
    <xdr:to>
      <xdr:col>11</xdr:col>
      <xdr:colOff>579905</xdr:colOff>
      <xdr:row>24</xdr:row>
      <xdr:rowOff>105896</xdr:rowOff>
    </xdr:to>
    <xdr:sp macro="" textlink="">
      <xdr:nvSpPr>
        <xdr:cNvPr id="27" name="AutoShape 30">
          <a:extLst>
            <a:ext uri="{FF2B5EF4-FFF2-40B4-BE49-F238E27FC236}">
              <a16:creationId xmlns:a16="http://schemas.microsoft.com/office/drawing/2014/main" id="{2BE81487-13CC-468D-B853-8BD74E7B5116}"/>
            </a:ext>
          </a:extLst>
        </xdr:cNvPr>
        <xdr:cNvSpPr>
          <a:spLocks noChangeArrowheads="1"/>
        </xdr:cNvSpPr>
      </xdr:nvSpPr>
      <xdr:spPr bwMode="auto">
        <a:xfrm>
          <a:off x="4740088" y="5233147"/>
          <a:ext cx="3650317" cy="576543"/>
        </a:xfrm>
        <a:prstGeom prst="roundRect">
          <a:avLst>
            <a:gd name="adj" fmla="val 16667"/>
          </a:avLst>
        </a:prstGeom>
        <a:solidFill>
          <a:srgbClr val="FFFFFF"/>
        </a:solidFill>
        <a:ln w="9525">
          <a:solidFill>
            <a:srgbClr val="000000"/>
          </a:solidFill>
          <a:round/>
          <a:headEnd/>
          <a:tailEnd/>
        </a:ln>
        <a:effectLst/>
      </xdr:spPr>
      <xdr:txBody>
        <a:bodyPr vertOverflow="clip" wrap="square" lIns="27432" tIns="18288" rIns="0" bIns="0" anchor="ctr" anchorCtr="0" upright="1"/>
        <a:lstStyle/>
        <a:p>
          <a:pPr algn="ctr" rtl="0">
            <a:lnSpc>
              <a:spcPts val="1400"/>
            </a:lnSpc>
            <a:defRPr sz="1000"/>
          </a:pPr>
          <a:r>
            <a:rPr lang="ja-JP" altLang="en-US" sz="1200" b="0" i="0" u="none" strike="noStrike" baseline="0">
              <a:solidFill>
                <a:srgbClr val="000000"/>
              </a:solidFill>
              <a:latin typeface="+mn-ea"/>
              <a:ea typeface="+mn-ea"/>
            </a:rPr>
            <a:t>対象賃金額：様式２ 合計額Ａ欄</a:t>
          </a:r>
          <a:r>
            <a:rPr lang="en-US" altLang="ja-JP" sz="1200" b="0" i="0" u="none" strike="noStrike" baseline="0">
              <a:solidFill>
                <a:srgbClr val="000000"/>
              </a:solidFill>
              <a:latin typeface="+mn-ea"/>
              <a:ea typeface="+mn-ea"/>
            </a:rPr>
            <a:t>(</a:t>
          </a:r>
          <a:r>
            <a:rPr lang="ja-JP" altLang="en-US" sz="1200" b="0" i="0" u="none" strike="noStrike" baseline="0">
              <a:solidFill>
                <a:srgbClr val="000000"/>
              </a:solidFill>
              <a:latin typeface="+mn-ea"/>
              <a:ea typeface="+mn-ea"/>
            </a:rPr>
            <a:t>労災保険対象額</a:t>
          </a:r>
          <a:r>
            <a:rPr lang="en-US" altLang="ja-JP" sz="1200" b="0" i="0" u="none" strike="noStrike" baseline="0">
              <a:solidFill>
                <a:srgbClr val="000000"/>
              </a:solidFill>
              <a:latin typeface="+mn-ea"/>
              <a:ea typeface="+mn-ea"/>
            </a:rPr>
            <a:t>)</a:t>
          </a:r>
          <a:endParaRPr lang="ja-JP" altLang="en-US" sz="1200" b="0" i="0" u="none" strike="noStrike" baseline="0">
            <a:solidFill>
              <a:srgbClr val="000000"/>
            </a:solidFill>
            <a:latin typeface="+mn-ea"/>
            <a:ea typeface="+mn-ea"/>
          </a:endParaRPr>
        </a:p>
        <a:p>
          <a:pPr algn="ctr" rtl="0">
            <a:lnSpc>
              <a:spcPts val="1200"/>
            </a:lnSpc>
            <a:defRPr sz="1000"/>
          </a:pPr>
          <a:r>
            <a:rPr lang="en-US" altLang="ja-JP" sz="1200" b="0" i="0" u="none" strike="noStrike" baseline="0">
              <a:solidFill>
                <a:srgbClr val="000000"/>
              </a:solidFill>
              <a:latin typeface="+mn-ea"/>
              <a:ea typeface="+mn-ea"/>
            </a:rPr>
            <a:t>(※</a:t>
          </a:r>
          <a:r>
            <a:rPr lang="ja-JP" altLang="en-US" sz="1200" b="0" i="0" u="none" strike="noStrike" baseline="0">
              <a:solidFill>
                <a:srgbClr val="000000"/>
              </a:solidFill>
              <a:latin typeface="+mn-ea"/>
              <a:ea typeface="+mn-ea"/>
            </a:rPr>
            <a:t>健康保険加入者の給与計ではありません。</a:t>
          </a:r>
          <a:r>
            <a:rPr lang="en-US" altLang="ja-JP" sz="1200" b="0" i="0" baseline="0">
              <a:latin typeface="+mn-ea"/>
              <a:ea typeface="+mn-ea"/>
              <a:cs typeface="+mn-cs"/>
            </a:rPr>
            <a:t>)</a:t>
          </a:r>
          <a:endParaRPr lang="ja-JP" altLang="en-US" sz="1200">
            <a:latin typeface="+mn-ea"/>
            <a:ea typeface="+mn-ea"/>
          </a:endParaRPr>
        </a:p>
      </xdr:txBody>
    </xdr:sp>
    <xdr:clientData/>
  </xdr:twoCellAnchor>
  <xdr:twoCellAnchor>
    <xdr:from>
      <xdr:col>9</xdr:col>
      <xdr:colOff>694765</xdr:colOff>
      <xdr:row>23</xdr:row>
      <xdr:rowOff>246528</xdr:rowOff>
    </xdr:from>
    <xdr:to>
      <xdr:col>9</xdr:col>
      <xdr:colOff>717176</xdr:colOff>
      <xdr:row>24</xdr:row>
      <xdr:rowOff>291352</xdr:rowOff>
    </xdr:to>
    <xdr:sp macro="" textlink="">
      <xdr:nvSpPr>
        <xdr:cNvPr id="29" name="Line 37">
          <a:extLst>
            <a:ext uri="{FF2B5EF4-FFF2-40B4-BE49-F238E27FC236}">
              <a16:creationId xmlns:a16="http://schemas.microsoft.com/office/drawing/2014/main" id="{E918D781-08DC-47FB-B7CF-BEE8D24EB24E}"/>
            </a:ext>
          </a:extLst>
        </xdr:cNvPr>
        <xdr:cNvSpPr>
          <a:spLocks noChangeShapeType="1"/>
        </xdr:cNvSpPr>
      </xdr:nvSpPr>
      <xdr:spPr bwMode="auto">
        <a:xfrm flipV="1">
          <a:off x="6062383" y="5681381"/>
          <a:ext cx="22411" cy="313765"/>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56029</xdr:colOff>
      <xdr:row>16</xdr:row>
      <xdr:rowOff>78440</xdr:rowOff>
    </xdr:from>
    <xdr:to>
      <xdr:col>8</xdr:col>
      <xdr:colOff>121022</xdr:colOff>
      <xdr:row>20</xdr:row>
      <xdr:rowOff>67235</xdr:rowOff>
    </xdr:to>
    <xdr:sp macro="" textlink="">
      <xdr:nvSpPr>
        <xdr:cNvPr id="30" name="AutoShape 29">
          <a:extLst>
            <a:ext uri="{FF2B5EF4-FFF2-40B4-BE49-F238E27FC236}">
              <a16:creationId xmlns:a16="http://schemas.microsoft.com/office/drawing/2014/main" id="{E71B2810-6CB7-4317-A7C5-A955FC1E89F0}"/>
            </a:ext>
          </a:extLst>
        </xdr:cNvPr>
        <xdr:cNvSpPr>
          <a:spLocks noChangeArrowheads="1"/>
        </xdr:cNvSpPr>
      </xdr:nvSpPr>
      <xdr:spPr bwMode="auto">
        <a:xfrm>
          <a:off x="2991970" y="3630705"/>
          <a:ext cx="1913964" cy="1064559"/>
        </a:xfrm>
        <a:prstGeom prst="roundRect">
          <a:avLst>
            <a:gd name="adj" fmla="val 16667"/>
          </a:avLst>
        </a:prstGeom>
        <a:solidFill>
          <a:srgbClr val="FFFFFF"/>
        </a:solidFill>
        <a:ln w="9525">
          <a:solidFill>
            <a:srgbClr val="000000"/>
          </a:solidFill>
          <a:round/>
          <a:headEnd/>
          <a:tailEnd/>
        </a:ln>
        <a:effectLst/>
      </xdr:spPr>
      <xdr:txBody>
        <a:bodyPr vertOverflow="clip" wrap="square" lIns="27432" tIns="18288" rIns="0" bIns="18288"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様式</a:t>
          </a:r>
          <a:r>
            <a:rPr lang="en-US" altLang="ja-JP" sz="1200" b="0" i="0" u="none" strike="noStrike" baseline="0">
              <a:solidFill>
                <a:srgbClr val="000000"/>
              </a:solidFill>
              <a:latin typeface="ＭＳ Ｐゴシック"/>
              <a:ea typeface="ＭＳ Ｐゴシック"/>
            </a:rPr>
            <a:t>1-2-1</a:t>
          </a:r>
          <a:r>
            <a:rPr lang="ja-JP" altLang="en-US" sz="1200" b="0" i="0" u="none" strike="noStrike" baseline="0">
              <a:solidFill>
                <a:sysClr val="windowText" lastClr="000000"/>
              </a:solidFill>
              <a:latin typeface="ＭＳ Ｐゴシック"/>
              <a:ea typeface="ＭＳ Ｐゴシック"/>
            </a:rPr>
            <a:t>（社</a:t>
          </a:r>
          <a:r>
            <a:rPr lang="ja-JP" altLang="en-US" sz="1200" b="0" i="0" u="none" strike="noStrike" baseline="0">
              <a:solidFill>
                <a:srgbClr val="000000"/>
              </a:solidFill>
              <a:latin typeface="ＭＳ Ｐゴシック"/>
              <a:ea typeface="ＭＳ Ｐゴシック"/>
            </a:rPr>
            <a:t>会保険の加入欄）で健康保険・厚生年金</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被用者保険</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加入とした従事者№を転記して、記載内容を連動させてください。</a:t>
          </a:r>
          <a:endParaRPr lang="ja-JP" altLang="en-US"/>
        </a:p>
      </xdr:txBody>
    </xdr:sp>
    <xdr:clientData/>
  </xdr:twoCellAnchor>
  <xdr:twoCellAnchor>
    <xdr:from>
      <xdr:col>5</xdr:col>
      <xdr:colOff>369793</xdr:colOff>
      <xdr:row>10</xdr:row>
      <xdr:rowOff>145677</xdr:rowOff>
    </xdr:from>
    <xdr:to>
      <xdr:col>5</xdr:col>
      <xdr:colOff>379318</xdr:colOff>
      <xdr:row>16</xdr:row>
      <xdr:rowOff>145676</xdr:rowOff>
    </xdr:to>
    <xdr:sp macro="" textlink="">
      <xdr:nvSpPr>
        <xdr:cNvPr id="31" name="Line 37">
          <a:extLst>
            <a:ext uri="{FF2B5EF4-FFF2-40B4-BE49-F238E27FC236}">
              <a16:creationId xmlns:a16="http://schemas.microsoft.com/office/drawing/2014/main" id="{F41148E1-818E-4FA5-B18E-560BE2C9CFD8}"/>
            </a:ext>
          </a:extLst>
        </xdr:cNvPr>
        <xdr:cNvSpPr>
          <a:spLocks noChangeShapeType="1"/>
        </xdr:cNvSpPr>
      </xdr:nvSpPr>
      <xdr:spPr bwMode="auto">
        <a:xfrm flipH="1">
          <a:off x="3305734" y="2084295"/>
          <a:ext cx="9525" cy="1613646"/>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0</xdr:colOff>
      <xdr:row>5</xdr:row>
      <xdr:rowOff>44823</xdr:rowOff>
    </xdr:from>
    <xdr:to>
      <xdr:col>9</xdr:col>
      <xdr:colOff>310402</xdr:colOff>
      <xdr:row>6</xdr:row>
      <xdr:rowOff>33618</xdr:rowOff>
    </xdr:to>
    <xdr:sp macro="" textlink="">
      <xdr:nvSpPr>
        <xdr:cNvPr id="32" name="角丸四角形 19">
          <a:extLst>
            <a:ext uri="{FF2B5EF4-FFF2-40B4-BE49-F238E27FC236}">
              <a16:creationId xmlns:a16="http://schemas.microsoft.com/office/drawing/2014/main" id="{0E7ACEB1-F4AD-45D7-8338-0F3B5562321D}"/>
            </a:ext>
          </a:extLst>
        </xdr:cNvPr>
        <xdr:cNvSpPr>
          <a:spLocks noChangeArrowheads="1"/>
        </xdr:cNvSpPr>
      </xdr:nvSpPr>
      <xdr:spPr bwMode="auto">
        <a:xfrm>
          <a:off x="2935941" y="829235"/>
          <a:ext cx="2742079" cy="257736"/>
        </a:xfrm>
        <a:prstGeom prst="roundRect">
          <a:avLst>
            <a:gd name="adj" fmla="val 16667"/>
          </a:avLst>
        </a:prstGeom>
        <a:solidFill>
          <a:srgbClr val="FFFFFF">
            <a:alpha val="0"/>
          </a:srgbClr>
        </a:solidFill>
        <a:ln w="25400" algn="ctr">
          <a:solidFill>
            <a:srgbClr val="000000"/>
          </a:solidFill>
          <a:round/>
          <a:headEnd/>
          <a:tailEnd/>
        </a:ln>
      </xdr:spPr>
    </xdr:sp>
    <xdr:clientData/>
  </xdr:twoCellAnchor>
  <xdr:twoCellAnchor>
    <xdr:from>
      <xdr:col>8</xdr:col>
      <xdr:colOff>212912</xdr:colOff>
      <xdr:row>4</xdr:row>
      <xdr:rowOff>179294</xdr:rowOff>
    </xdr:from>
    <xdr:to>
      <xdr:col>8</xdr:col>
      <xdr:colOff>212912</xdr:colOff>
      <xdr:row>5</xdr:row>
      <xdr:rowOff>131669</xdr:rowOff>
    </xdr:to>
    <xdr:sp macro="" textlink="">
      <xdr:nvSpPr>
        <xdr:cNvPr id="33" name="Line 37">
          <a:extLst>
            <a:ext uri="{FF2B5EF4-FFF2-40B4-BE49-F238E27FC236}">
              <a16:creationId xmlns:a16="http://schemas.microsoft.com/office/drawing/2014/main" id="{BDE04D4F-3248-41E5-B70D-8D632E60B301}"/>
            </a:ext>
          </a:extLst>
        </xdr:cNvPr>
        <xdr:cNvSpPr>
          <a:spLocks noChangeShapeType="1"/>
        </xdr:cNvSpPr>
      </xdr:nvSpPr>
      <xdr:spPr bwMode="auto">
        <a:xfrm flipH="1">
          <a:off x="4997824" y="694765"/>
          <a:ext cx="0" cy="221316"/>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145674</xdr:colOff>
      <xdr:row>27</xdr:row>
      <xdr:rowOff>168089</xdr:rowOff>
    </xdr:from>
    <xdr:to>
      <xdr:col>11</xdr:col>
      <xdr:colOff>268939</xdr:colOff>
      <xdr:row>28</xdr:row>
      <xdr:rowOff>415338</xdr:rowOff>
    </xdr:to>
    <xdr:sp macro="" textlink="">
      <xdr:nvSpPr>
        <xdr:cNvPr id="34" name="AutoShape 30">
          <a:extLst>
            <a:ext uri="{FF2B5EF4-FFF2-40B4-BE49-F238E27FC236}">
              <a16:creationId xmlns:a16="http://schemas.microsoft.com/office/drawing/2014/main" id="{812D59E9-30F0-4697-943D-A4D280153F29}"/>
            </a:ext>
          </a:extLst>
        </xdr:cNvPr>
        <xdr:cNvSpPr>
          <a:spLocks noChangeArrowheads="1"/>
        </xdr:cNvSpPr>
      </xdr:nvSpPr>
      <xdr:spPr bwMode="auto">
        <a:xfrm>
          <a:off x="4056527" y="6880413"/>
          <a:ext cx="4022912" cy="583425"/>
        </a:xfrm>
        <a:prstGeom prst="roundRect">
          <a:avLst>
            <a:gd name="adj" fmla="val 16667"/>
          </a:avLst>
        </a:prstGeom>
        <a:solidFill>
          <a:srgbClr val="FFFFFF"/>
        </a:solidFill>
        <a:ln w="9525">
          <a:solidFill>
            <a:srgbClr val="000000"/>
          </a:solidFill>
          <a:round/>
          <a:headEnd/>
          <a:tailEnd/>
        </a:ln>
        <a:effectLst/>
      </xdr:spPr>
      <xdr:txBody>
        <a:bodyPr vertOverflow="clip" wrap="square" lIns="27432" tIns="18288" rIns="0" bIns="0" anchor="ctr" anchorCtr="0" upright="1"/>
        <a:lstStyle/>
        <a:p>
          <a:pPr algn="ctr" rtl="0">
            <a:lnSpc>
              <a:spcPts val="1300"/>
            </a:lnSpc>
            <a:defRPr sz="1000"/>
          </a:pPr>
          <a:r>
            <a:rPr lang="ja-JP" altLang="en-US" sz="1200" b="0" i="0" u="none" strike="noStrike" baseline="0">
              <a:solidFill>
                <a:srgbClr val="000000"/>
              </a:solidFill>
              <a:latin typeface="ＭＳ Ｐゴシック"/>
              <a:ea typeface="ＭＳ Ｐゴシック"/>
            </a:rPr>
            <a:t>対象賃金額：様式２　合計額Ｂ欄（内雇用保険対象額）</a:t>
          </a:r>
        </a:p>
        <a:p>
          <a:pPr marL="0" marR="0" indent="0" algn="ctr" defTabSz="914400" rtl="0" eaLnBrk="1" fontAlgn="auto" latinLnBrk="0" hangingPunct="1">
            <a:lnSpc>
              <a:spcPts val="1400"/>
            </a:lnSpc>
            <a:spcBef>
              <a:spcPts val="0"/>
            </a:spcBef>
            <a:spcAft>
              <a:spcPts val="0"/>
            </a:spcAft>
            <a:buClrTx/>
            <a:buSzTx/>
            <a:buFontTx/>
            <a:buNone/>
            <a:tabLst/>
            <a:defRPr sz="1000"/>
          </a:pPr>
          <a:r>
            <a:rPr lang="en-US" altLang="ja-JP" sz="1200" b="0" i="0" baseline="0">
              <a:latin typeface="+mn-ea"/>
              <a:ea typeface="+mn-ea"/>
              <a:cs typeface="+mn-cs"/>
            </a:rPr>
            <a:t>(※</a:t>
          </a:r>
          <a:r>
            <a:rPr lang="ja-JP" altLang="ja-JP" sz="1200" b="0" i="0" baseline="0">
              <a:latin typeface="+mn-ea"/>
              <a:ea typeface="+mn-ea"/>
              <a:cs typeface="+mn-cs"/>
            </a:rPr>
            <a:t>健康保険加入者の給与計ではありません。</a:t>
          </a:r>
          <a:r>
            <a:rPr lang="en-US" altLang="ja-JP" sz="1200" b="0" i="0" baseline="0">
              <a:latin typeface="+mn-ea"/>
              <a:ea typeface="+mn-ea"/>
              <a:cs typeface="+mn-cs"/>
            </a:rPr>
            <a:t>)</a:t>
          </a:r>
          <a:endParaRPr lang="ja-JP" altLang="ja-JP" sz="1200">
            <a:latin typeface="+mn-ea"/>
            <a:ea typeface="+mn-ea"/>
            <a:cs typeface="+mn-cs"/>
          </a:endParaRPr>
        </a:p>
      </xdr:txBody>
    </xdr:sp>
    <xdr:clientData/>
  </xdr:twoCellAnchor>
  <xdr:twoCellAnchor>
    <xdr:from>
      <xdr:col>9</xdr:col>
      <xdr:colOff>672353</xdr:colOff>
      <xdr:row>27</xdr:row>
      <xdr:rowOff>33618</xdr:rowOff>
    </xdr:from>
    <xdr:to>
      <xdr:col>9</xdr:col>
      <xdr:colOff>672353</xdr:colOff>
      <xdr:row>27</xdr:row>
      <xdr:rowOff>254934</xdr:rowOff>
    </xdr:to>
    <xdr:sp macro="" textlink="">
      <xdr:nvSpPr>
        <xdr:cNvPr id="35" name="Line 37">
          <a:extLst>
            <a:ext uri="{FF2B5EF4-FFF2-40B4-BE49-F238E27FC236}">
              <a16:creationId xmlns:a16="http://schemas.microsoft.com/office/drawing/2014/main" id="{90496F36-663B-4390-9EB4-CDAE4FEB8EA1}"/>
            </a:ext>
          </a:extLst>
        </xdr:cNvPr>
        <xdr:cNvSpPr>
          <a:spLocks noChangeShapeType="1"/>
        </xdr:cNvSpPr>
      </xdr:nvSpPr>
      <xdr:spPr bwMode="auto">
        <a:xfrm flipH="1">
          <a:off x="6039971" y="6745942"/>
          <a:ext cx="0" cy="221316"/>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515470</xdr:colOff>
      <xdr:row>26</xdr:row>
      <xdr:rowOff>324971</xdr:rowOff>
    </xdr:from>
    <xdr:to>
      <xdr:col>15</xdr:col>
      <xdr:colOff>60512</xdr:colOff>
      <xdr:row>28</xdr:row>
      <xdr:rowOff>7845</xdr:rowOff>
    </xdr:to>
    <xdr:sp macro="" textlink="">
      <xdr:nvSpPr>
        <xdr:cNvPr id="36" name="Oval 46">
          <a:extLst>
            <a:ext uri="{FF2B5EF4-FFF2-40B4-BE49-F238E27FC236}">
              <a16:creationId xmlns:a16="http://schemas.microsoft.com/office/drawing/2014/main" id="{27C440E6-CED7-4942-938C-27E3D0FBBBD7}"/>
            </a:ext>
          </a:extLst>
        </xdr:cNvPr>
        <xdr:cNvSpPr>
          <a:spLocks noChangeArrowheads="1"/>
        </xdr:cNvSpPr>
      </xdr:nvSpPr>
      <xdr:spPr bwMode="auto">
        <a:xfrm>
          <a:off x="11990294" y="6701118"/>
          <a:ext cx="1102659" cy="355227"/>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11</xdr:col>
      <xdr:colOff>851647</xdr:colOff>
      <xdr:row>28</xdr:row>
      <xdr:rowOff>100853</xdr:rowOff>
    </xdr:from>
    <xdr:ext cx="5868680" cy="381000"/>
    <xdr:sp macro="" textlink="">
      <xdr:nvSpPr>
        <xdr:cNvPr id="37" name="テキスト ボックス 36">
          <a:extLst>
            <a:ext uri="{FF2B5EF4-FFF2-40B4-BE49-F238E27FC236}">
              <a16:creationId xmlns:a16="http://schemas.microsoft.com/office/drawing/2014/main" id="{94209453-CBCC-4FFE-945A-4C3D70DA5659}"/>
            </a:ext>
          </a:extLst>
        </xdr:cNvPr>
        <xdr:cNvSpPr txBox="1"/>
      </xdr:nvSpPr>
      <xdr:spPr>
        <a:xfrm>
          <a:off x="8662147" y="7149353"/>
          <a:ext cx="5868680" cy="381000"/>
        </a:xfrm>
        <a:prstGeom prst="roundRect">
          <a:avLst/>
        </a:prstGeom>
        <a:ln w="12700"/>
      </xdr:spPr>
      <xdr:style>
        <a:lnRef idx="2">
          <a:schemeClr val="dk1"/>
        </a:lnRef>
        <a:fillRef idx="1">
          <a:schemeClr val="lt1"/>
        </a:fillRef>
        <a:effectRef idx="0">
          <a:schemeClr val="dk1"/>
        </a:effectRef>
        <a:fontRef idx="minor">
          <a:schemeClr val="dk1"/>
        </a:fontRef>
      </xdr:style>
      <xdr:txBody>
        <a:bodyPr vertOverflow="clip" wrap="square" rtlCol="0" anchor="ctr">
          <a:noAutofit/>
        </a:bodyPr>
        <a:lstStyle/>
        <a:p>
          <a:pPr algn="l"/>
          <a:r>
            <a:rPr kumimoji="1" lang="ja-JP" altLang="en-US" sz="1200" b="1">
              <a:latin typeface="HG丸ｺﾞｼｯｸM-PRO" panose="020F0600000000000000" pitchFamily="50" charset="-128"/>
              <a:ea typeface="HG丸ｺﾞｼｯｸM-PRO" panose="020F0600000000000000" pitchFamily="50" charset="-128"/>
            </a:rPr>
            <a:t>Ｄの金額  ≦（様式１</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ja-JP" sz="1200" b="1" u="none">
              <a:solidFill>
                <a:sysClr val="windowText" lastClr="000000"/>
              </a:solidFill>
              <a:latin typeface="HG丸ｺﾞｼｯｸM-PRO" panose="020F0600000000000000" pitchFamily="50" charset="-128"/>
              <a:ea typeface="HG丸ｺﾞｼｯｸM-PRO" panose="020F0600000000000000" pitchFamily="50" charset="-128"/>
              <a:cs typeface="+mn-cs"/>
            </a:rPr>
            <a:t>業</a:t>
          </a:r>
          <a:r>
            <a:rPr kumimoji="1" lang="ja-JP" altLang="ja-JP" sz="1200" b="1" u="none">
              <a:solidFill>
                <a:schemeClr val="dk1"/>
              </a:solidFill>
              <a:latin typeface="HG丸ｺﾞｼｯｸM-PRO" panose="020F0600000000000000" pitchFamily="50" charset="-128"/>
              <a:ea typeface="HG丸ｺﾞｼｯｸM-PRO" panose="020F0600000000000000" pitchFamily="50" charset="-128"/>
              <a:cs typeface="+mn-cs"/>
            </a:rPr>
            <a:t>務費内訳書</a:t>
          </a:r>
          <a:r>
            <a:rPr kumimoji="1" lang="ja-JP" altLang="en-US" sz="1200" b="1" u="none">
              <a:solidFill>
                <a:schemeClr val="dk1"/>
              </a:solidFill>
              <a:latin typeface="HG丸ｺﾞｼｯｸM-PRO" panose="020F0600000000000000" pitchFamily="50" charset="-128"/>
              <a:ea typeface="HG丸ｺﾞｼｯｸM-PRO" panose="020F0600000000000000" pitchFamily="50" charset="-128"/>
              <a:cs typeface="+mn-cs"/>
            </a:rPr>
            <a:t>「</a:t>
          </a:r>
          <a:r>
            <a:rPr kumimoji="1" lang="ja-JP" altLang="en-US" sz="1200" b="1">
              <a:latin typeface="HG丸ｺﾞｼｯｸM-PRO" panose="020F0600000000000000" pitchFamily="50" charset="-128"/>
              <a:ea typeface="HG丸ｺﾞｼｯｸM-PRO" panose="020F0600000000000000" pitchFamily="50" charset="-128"/>
            </a:rPr>
            <a:t>業務従事者に係る法定福利費⑦」の金額</a:t>
          </a:r>
        </a:p>
      </xdr:txBody>
    </xdr:sp>
    <xdr:clientData/>
  </xdr:oneCellAnchor>
  <xdr:twoCellAnchor>
    <xdr:from>
      <xdr:col>14</xdr:col>
      <xdr:colOff>156882</xdr:colOff>
      <xdr:row>27</xdr:row>
      <xdr:rowOff>123265</xdr:rowOff>
    </xdr:from>
    <xdr:to>
      <xdr:col>14</xdr:col>
      <xdr:colOff>530598</xdr:colOff>
      <xdr:row>28</xdr:row>
      <xdr:rowOff>170891</xdr:rowOff>
    </xdr:to>
    <xdr:sp macro="" textlink="">
      <xdr:nvSpPr>
        <xdr:cNvPr id="38" name="フリーフォーム 45">
          <a:extLst>
            <a:ext uri="{FF2B5EF4-FFF2-40B4-BE49-F238E27FC236}">
              <a16:creationId xmlns:a16="http://schemas.microsoft.com/office/drawing/2014/main" id="{56022BF9-7AE8-4D6F-B09E-428C9E314CB9}"/>
            </a:ext>
          </a:extLst>
        </xdr:cNvPr>
        <xdr:cNvSpPr>
          <a:spLocks/>
        </xdr:cNvSpPr>
      </xdr:nvSpPr>
      <xdr:spPr bwMode="auto">
        <a:xfrm>
          <a:off x="11631706" y="6835589"/>
          <a:ext cx="373716" cy="383802"/>
        </a:xfrm>
        <a:custGeom>
          <a:avLst/>
          <a:gdLst>
            <a:gd name="T0" fmla="*/ 496962 w 369887"/>
            <a:gd name="T1" fmla="*/ 62970 h 379412"/>
            <a:gd name="T2" fmla="*/ 74649 w 369887"/>
            <a:gd name="T3" fmla="*/ 76001 h 379412"/>
            <a:gd name="T4" fmla="*/ 49055 w 369887"/>
            <a:gd name="T5" fmla="*/ 518985 h 379412"/>
            <a:gd name="T6" fmla="*/ 0 60000 65536"/>
            <a:gd name="T7" fmla="*/ 0 60000 65536"/>
            <a:gd name="T8" fmla="*/ 0 60000 65536"/>
            <a:gd name="T9" fmla="*/ 0 w 369887"/>
            <a:gd name="T10" fmla="*/ 0 h 379412"/>
            <a:gd name="T11" fmla="*/ 369887 w 369887"/>
            <a:gd name="T12" fmla="*/ 379412 h 379412"/>
          </a:gdLst>
          <a:ahLst/>
          <a:cxnLst>
            <a:cxn ang="T6">
              <a:pos x="T0" y="T1"/>
            </a:cxn>
            <a:cxn ang="T7">
              <a:pos x="T2" y="T3"/>
            </a:cxn>
            <a:cxn ang="T8">
              <a:pos x="T4" y="T5"/>
            </a:cxn>
          </a:cxnLst>
          <a:rect l="T9" t="T10" r="T11" b="T12"/>
          <a:pathLst>
            <a:path w="369887" h="379412">
              <a:moveTo>
                <a:pt x="369887" y="46037"/>
              </a:moveTo>
              <a:cubicBezTo>
                <a:pt x="240505" y="23018"/>
                <a:pt x="111124" y="0"/>
                <a:pt x="55562" y="55562"/>
              </a:cubicBezTo>
              <a:cubicBezTo>
                <a:pt x="0" y="111124"/>
                <a:pt x="18256" y="245268"/>
                <a:pt x="36512" y="379412"/>
              </a:cubicBezTo>
            </a:path>
          </a:pathLst>
        </a:custGeom>
        <a:noFill/>
        <a:ln w="28575" cap="flat" cmpd="sng" algn="ctr">
          <a:solidFill>
            <a:srgbClr val="000000"/>
          </a:solidFill>
          <a:prstDash val="solid"/>
          <a:round/>
          <a:headEnd type="none" w="med" len="med"/>
          <a:tailEnd type="arrow" w="med" len="me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371475</xdr:colOff>
      <xdr:row>7</xdr:row>
      <xdr:rowOff>152400</xdr:rowOff>
    </xdr:from>
    <xdr:to>
      <xdr:col>8</xdr:col>
      <xdr:colOff>533400</xdr:colOff>
      <xdr:row>8</xdr:row>
      <xdr:rowOff>200025</xdr:rowOff>
    </xdr:to>
    <xdr:sp macro="" textlink="">
      <xdr:nvSpPr>
        <xdr:cNvPr id="9" name="矢印: 右 8">
          <a:extLst>
            <a:ext uri="{FF2B5EF4-FFF2-40B4-BE49-F238E27FC236}">
              <a16:creationId xmlns:a16="http://schemas.microsoft.com/office/drawing/2014/main" id="{44F7B154-F337-4C31-AB09-397CCC704E54}"/>
            </a:ext>
          </a:extLst>
        </xdr:cNvPr>
        <xdr:cNvSpPr/>
      </xdr:nvSpPr>
      <xdr:spPr bwMode="auto">
        <a:xfrm>
          <a:off x="5162550" y="1285875"/>
          <a:ext cx="161925" cy="228600"/>
        </a:xfrm>
        <a:prstGeom prst="right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638735</xdr:colOff>
      <xdr:row>7</xdr:row>
      <xdr:rowOff>100852</xdr:rowOff>
    </xdr:from>
    <xdr:to>
      <xdr:col>22</xdr:col>
      <xdr:colOff>334496</xdr:colOff>
      <xdr:row>8</xdr:row>
      <xdr:rowOff>168087</xdr:rowOff>
    </xdr:to>
    <xdr:sp macro="" textlink="">
      <xdr:nvSpPr>
        <xdr:cNvPr id="2" name="テキスト ボックス 1">
          <a:extLst>
            <a:ext uri="{FF2B5EF4-FFF2-40B4-BE49-F238E27FC236}">
              <a16:creationId xmlns:a16="http://schemas.microsoft.com/office/drawing/2014/main" id="{01B8D3F5-2B8C-4C6F-AA28-68A6F5A70A3A}"/>
            </a:ext>
          </a:extLst>
        </xdr:cNvPr>
        <xdr:cNvSpPr txBox="1"/>
      </xdr:nvSpPr>
      <xdr:spPr>
        <a:xfrm>
          <a:off x="17583710" y="1596277"/>
          <a:ext cx="1067361" cy="24821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200">
              <a:latin typeface="ＭＳ ゴシック" pitchFamily="49" charset="-128"/>
              <a:ea typeface="ＭＳ ゴシック" pitchFamily="49" charset="-128"/>
            </a:rPr>
            <a:t>様式１－３</a:t>
          </a:r>
        </a:p>
      </xdr:txBody>
    </xdr:sp>
    <xdr:clientData/>
  </xdr:twoCellAnchor>
  <xdr:twoCellAnchor>
    <xdr:from>
      <xdr:col>5</xdr:col>
      <xdr:colOff>350185</xdr:colOff>
      <xdr:row>21</xdr:row>
      <xdr:rowOff>92448</xdr:rowOff>
    </xdr:from>
    <xdr:to>
      <xdr:col>7</xdr:col>
      <xdr:colOff>693085</xdr:colOff>
      <xdr:row>23</xdr:row>
      <xdr:rowOff>123265</xdr:rowOff>
    </xdr:to>
    <xdr:sp macro="" textlink="">
      <xdr:nvSpPr>
        <xdr:cNvPr id="3" name="Oval 46">
          <a:extLst>
            <a:ext uri="{FF2B5EF4-FFF2-40B4-BE49-F238E27FC236}">
              <a16:creationId xmlns:a16="http://schemas.microsoft.com/office/drawing/2014/main" id="{7DDCAA5C-4E19-41C5-A74B-1A1EFD640E29}"/>
            </a:ext>
          </a:extLst>
        </xdr:cNvPr>
        <xdr:cNvSpPr>
          <a:spLocks noChangeArrowheads="1"/>
        </xdr:cNvSpPr>
      </xdr:nvSpPr>
      <xdr:spPr bwMode="auto">
        <a:xfrm>
          <a:off x="3196479" y="5348007"/>
          <a:ext cx="1317812" cy="568699"/>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7847</xdr:colOff>
      <xdr:row>9</xdr:row>
      <xdr:rowOff>32497</xdr:rowOff>
    </xdr:from>
    <xdr:to>
      <xdr:col>13</xdr:col>
      <xdr:colOff>36422</xdr:colOff>
      <xdr:row>10</xdr:row>
      <xdr:rowOff>56028</xdr:rowOff>
    </xdr:to>
    <xdr:sp macro="" textlink="">
      <xdr:nvSpPr>
        <xdr:cNvPr id="4" name="角丸四角形 19">
          <a:extLst>
            <a:ext uri="{FF2B5EF4-FFF2-40B4-BE49-F238E27FC236}">
              <a16:creationId xmlns:a16="http://schemas.microsoft.com/office/drawing/2014/main" id="{61F1FF18-B07F-4449-8F1A-8DA5154DE77F}"/>
            </a:ext>
          </a:extLst>
        </xdr:cNvPr>
        <xdr:cNvSpPr>
          <a:spLocks noChangeArrowheads="1"/>
        </xdr:cNvSpPr>
      </xdr:nvSpPr>
      <xdr:spPr bwMode="auto">
        <a:xfrm>
          <a:off x="5285818" y="2060762"/>
          <a:ext cx="4914339" cy="292472"/>
        </a:xfrm>
        <a:prstGeom prst="roundRect">
          <a:avLst>
            <a:gd name="adj" fmla="val 16667"/>
          </a:avLst>
        </a:prstGeom>
        <a:solidFill>
          <a:srgbClr val="FFFFFF">
            <a:alpha val="0"/>
          </a:srgbClr>
        </a:solidFill>
        <a:ln w="25400" algn="ctr">
          <a:solidFill>
            <a:srgbClr val="000000"/>
          </a:solidFill>
          <a:round/>
          <a:headEnd/>
          <a:tailEnd/>
        </a:ln>
      </xdr:spPr>
    </xdr:sp>
    <xdr:clientData/>
  </xdr:twoCellAnchor>
  <xdr:twoCellAnchor>
    <xdr:from>
      <xdr:col>13</xdr:col>
      <xdr:colOff>95250</xdr:colOff>
      <xdr:row>9</xdr:row>
      <xdr:rowOff>11206</xdr:rowOff>
    </xdr:from>
    <xdr:to>
      <xdr:col>14</xdr:col>
      <xdr:colOff>19050</xdr:colOff>
      <xdr:row>10</xdr:row>
      <xdr:rowOff>44823</xdr:rowOff>
    </xdr:to>
    <xdr:sp macro="" textlink="">
      <xdr:nvSpPr>
        <xdr:cNvPr id="5" name="角丸四角形 19">
          <a:extLst>
            <a:ext uri="{FF2B5EF4-FFF2-40B4-BE49-F238E27FC236}">
              <a16:creationId xmlns:a16="http://schemas.microsoft.com/office/drawing/2014/main" id="{B272FEF9-0C3C-4A5E-B9BD-2C891C5DE5F4}"/>
            </a:ext>
          </a:extLst>
        </xdr:cNvPr>
        <xdr:cNvSpPr>
          <a:spLocks noChangeArrowheads="1"/>
        </xdr:cNvSpPr>
      </xdr:nvSpPr>
      <xdr:spPr bwMode="auto">
        <a:xfrm>
          <a:off x="10258425" y="2040031"/>
          <a:ext cx="1143000" cy="300317"/>
        </a:xfrm>
        <a:prstGeom prst="roundRect">
          <a:avLst>
            <a:gd name="adj" fmla="val 16667"/>
          </a:avLst>
        </a:prstGeom>
        <a:solidFill>
          <a:srgbClr val="FFFFFF">
            <a:alpha val="0"/>
          </a:srgbClr>
        </a:solidFill>
        <a:ln w="25400" algn="ctr">
          <a:solidFill>
            <a:srgbClr val="000000"/>
          </a:solidFill>
          <a:round/>
          <a:headEnd/>
          <a:tailEnd/>
        </a:ln>
      </xdr:spPr>
    </xdr:sp>
    <xdr:clientData/>
  </xdr:twoCellAnchor>
  <xdr:twoCellAnchor>
    <xdr:from>
      <xdr:col>5</xdr:col>
      <xdr:colOff>57150</xdr:colOff>
      <xdr:row>8</xdr:row>
      <xdr:rowOff>209550</xdr:rowOff>
    </xdr:from>
    <xdr:to>
      <xdr:col>6</xdr:col>
      <xdr:colOff>171450</xdr:colOff>
      <xdr:row>10</xdr:row>
      <xdr:rowOff>161925</xdr:rowOff>
    </xdr:to>
    <xdr:sp macro="" textlink="">
      <xdr:nvSpPr>
        <xdr:cNvPr id="6" name="Oval 45">
          <a:extLst>
            <a:ext uri="{FF2B5EF4-FFF2-40B4-BE49-F238E27FC236}">
              <a16:creationId xmlns:a16="http://schemas.microsoft.com/office/drawing/2014/main" id="{F4993840-774F-49A3-A40B-E0FE91CE8A0A}"/>
            </a:ext>
          </a:extLst>
        </xdr:cNvPr>
        <xdr:cNvSpPr>
          <a:spLocks noChangeArrowheads="1"/>
        </xdr:cNvSpPr>
      </xdr:nvSpPr>
      <xdr:spPr bwMode="auto">
        <a:xfrm>
          <a:off x="2914650" y="1885950"/>
          <a:ext cx="609600" cy="571500"/>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795618</xdr:colOff>
      <xdr:row>3</xdr:row>
      <xdr:rowOff>224118</xdr:rowOff>
    </xdr:from>
    <xdr:to>
      <xdr:col>15</xdr:col>
      <xdr:colOff>952500</xdr:colOff>
      <xdr:row>7</xdr:row>
      <xdr:rowOff>44823</xdr:rowOff>
    </xdr:to>
    <xdr:sp macro="" textlink="">
      <xdr:nvSpPr>
        <xdr:cNvPr id="7" name="四角形吹き出し 28">
          <a:extLst>
            <a:ext uri="{FF2B5EF4-FFF2-40B4-BE49-F238E27FC236}">
              <a16:creationId xmlns:a16="http://schemas.microsoft.com/office/drawing/2014/main" id="{E492375B-0BBE-4962-9854-C0CEEAAF1F41}"/>
            </a:ext>
          </a:extLst>
        </xdr:cNvPr>
        <xdr:cNvSpPr/>
      </xdr:nvSpPr>
      <xdr:spPr>
        <a:xfrm>
          <a:off x="9739593" y="833718"/>
          <a:ext cx="4147857" cy="706530"/>
        </a:xfrm>
        <a:prstGeom prst="wedgeRectCallout">
          <a:avLst>
            <a:gd name="adj1" fmla="val -65230"/>
            <a:gd name="adj2" fmla="val 56498"/>
          </a:avLst>
        </a:prstGeom>
        <a:ln w="28575">
          <a:prstDash val="dash"/>
        </a:ln>
      </xdr:spPr>
      <xdr:style>
        <a:lnRef idx="2">
          <a:schemeClr val="dk1"/>
        </a:lnRef>
        <a:fillRef idx="1">
          <a:schemeClr val="lt1"/>
        </a:fillRef>
        <a:effectRef idx="0">
          <a:schemeClr val="dk1"/>
        </a:effectRef>
        <a:fontRef idx="minor">
          <a:schemeClr val="dk1"/>
        </a:fontRef>
      </xdr:style>
      <xdr:txBody>
        <a:bodyPr vertOverflow="clip" rtlCol="0" anchor="t"/>
        <a:lstStyle/>
        <a:p>
          <a:pPr algn="l"/>
          <a:r>
            <a:rPr kumimoji="1" lang="en-US" altLang="ja-JP" sz="1200" b="0">
              <a:latin typeface="+mj-ea"/>
              <a:ea typeface="+mj-ea"/>
            </a:rPr>
            <a:t>(</a:t>
          </a:r>
          <a:r>
            <a:rPr kumimoji="1" lang="ja-JP" altLang="en-US" sz="1200" b="0">
              <a:latin typeface="+mj-ea"/>
              <a:ea typeface="+mj-ea"/>
            </a:rPr>
            <a:t>注</a:t>
          </a:r>
          <a:r>
            <a:rPr kumimoji="1" lang="en-US" altLang="ja-JP" sz="1200" b="0">
              <a:latin typeface="+mj-ea"/>
              <a:ea typeface="+mj-ea"/>
            </a:rPr>
            <a:t>)</a:t>
          </a:r>
          <a:r>
            <a:rPr kumimoji="1" lang="ja-JP" altLang="en-US" sz="1200" b="1" u="sng" baseline="0">
              <a:latin typeface="+mj-ea"/>
              <a:ea typeface="+mj-ea"/>
            </a:rPr>
            <a:t>保険料率を誤ると合計が異なり、入札無効となる場合があります</a:t>
          </a:r>
          <a:r>
            <a:rPr kumimoji="1" lang="ja-JP" altLang="en-US" sz="1200" b="0">
              <a:latin typeface="+mj-ea"/>
              <a:ea typeface="+mj-ea"/>
            </a:rPr>
            <a:t>ので提出前に</a:t>
          </a:r>
          <a:r>
            <a:rPr lang="ja-JP" altLang="ja-JP" sz="1200" b="0" i="0" baseline="0">
              <a:solidFill>
                <a:schemeClr val="dk1"/>
              </a:solidFill>
              <a:latin typeface="+mj-ea"/>
              <a:ea typeface="+mj-ea"/>
              <a:cs typeface="+mn-cs"/>
            </a:rPr>
            <a:t>保険者が示す</a:t>
          </a:r>
          <a:r>
            <a:rPr kumimoji="1" lang="ja-JP" altLang="ja-JP" sz="1200" b="0">
              <a:solidFill>
                <a:schemeClr val="dk1"/>
              </a:solidFill>
              <a:latin typeface="+mj-ea"/>
              <a:ea typeface="+mj-ea"/>
              <a:cs typeface="+mn-cs"/>
            </a:rPr>
            <a:t>　</a:t>
          </a:r>
          <a:r>
            <a:rPr lang="ja-JP" altLang="ja-JP" sz="1200" b="0" i="0" baseline="0">
              <a:solidFill>
                <a:schemeClr val="dk1"/>
              </a:solidFill>
              <a:latin typeface="+mj-ea"/>
              <a:ea typeface="+mj-ea"/>
              <a:cs typeface="+mn-cs"/>
            </a:rPr>
            <a:t>「保険料額表」で</a:t>
          </a:r>
          <a:r>
            <a:rPr kumimoji="1" lang="ja-JP" altLang="en-US" sz="1200" b="0">
              <a:latin typeface="+mj-ea"/>
              <a:ea typeface="+mj-ea"/>
            </a:rPr>
            <a:t>再度確認してください。　</a:t>
          </a:r>
          <a:r>
            <a:rPr kumimoji="1" lang="en-US" altLang="ja-JP" sz="1200" b="0">
              <a:latin typeface="+mj-ea"/>
              <a:ea typeface="+mj-ea"/>
            </a:rPr>
            <a:t>※</a:t>
          </a:r>
          <a:r>
            <a:rPr kumimoji="1" lang="ja-JP" altLang="ja-JP" sz="1200" b="0">
              <a:solidFill>
                <a:schemeClr val="dk1"/>
              </a:solidFill>
              <a:latin typeface="+mj-ea"/>
              <a:ea typeface="+mj-ea"/>
              <a:cs typeface="+mn-cs"/>
            </a:rPr>
            <a:t>保険料率は</a:t>
          </a:r>
          <a:r>
            <a:rPr kumimoji="1" lang="ja-JP" altLang="en-US" sz="1200" b="0">
              <a:latin typeface="+mj-ea"/>
              <a:ea typeface="+mj-ea"/>
            </a:rPr>
            <a:t>各地で異なりますので要注意。</a:t>
          </a:r>
        </a:p>
        <a:p>
          <a:pPr algn="l"/>
          <a:r>
            <a:rPr kumimoji="1" lang="ja-JP" altLang="en-US" sz="1100" b="0">
              <a:latin typeface="Meiryo UI" panose="020B0604030504040204" pitchFamily="50" charset="-128"/>
              <a:ea typeface="Meiryo UI" panose="020B0604030504040204" pitchFamily="50" charset="-128"/>
            </a:rPr>
            <a:t>　</a:t>
          </a:r>
        </a:p>
      </xdr:txBody>
    </xdr:sp>
    <xdr:clientData/>
  </xdr:twoCellAnchor>
  <xdr:twoCellAnchor>
    <xdr:from>
      <xdr:col>8</xdr:col>
      <xdr:colOff>526677</xdr:colOff>
      <xdr:row>6</xdr:row>
      <xdr:rowOff>78442</xdr:rowOff>
    </xdr:from>
    <xdr:to>
      <xdr:col>13</xdr:col>
      <xdr:colOff>136153</xdr:colOff>
      <xdr:row>9</xdr:row>
      <xdr:rowOff>0</xdr:rowOff>
    </xdr:to>
    <xdr:sp macro="" textlink="">
      <xdr:nvSpPr>
        <xdr:cNvPr id="8" name="角丸四角形 11">
          <a:extLst>
            <a:ext uri="{FF2B5EF4-FFF2-40B4-BE49-F238E27FC236}">
              <a16:creationId xmlns:a16="http://schemas.microsoft.com/office/drawing/2014/main" id="{153003A2-3026-493A-AD75-C2CFE33A29C4}"/>
            </a:ext>
          </a:extLst>
        </xdr:cNvPr>
        <xdr:cNvSpPr>
          <a:spLocks noChangeArrowheads="1"/>
        </xdr:cNvSpPr>
      </xdr:nvSpPr>
      <xdr:spPr bwMode="auto">
        <a:xfrm>
          <a:off x="5221942" y="1490383"/>
          <a:ext cx="5077946" cy="537882"/>
        </a:xfrm>
        <a:prstGeom prst="roundRect">
          <a:avLst>
            <a:gd name="adj" fmla="val 16667"/>
          </a:avLst>
        </a:prstGeom>
        <a:noFill/>
        <a:ln w="76200" cmpd="tri" algn="ctr">
          <a:solidFill>
            <a:srgbClr val="400000"/>
          </a:solidFill>
          <a:prstDash val="sys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806824</xdr:colOff>
      <xdr:row>10</xdr:row>
      <xdr:rowOff>179293</xdr:rowOff>
    </xdr:from>
    <xdr:to>
      <xdr:col>15</xdr:col>
      <xdr:colOff>1499987</xdr:colOff>
      <xdr:row>12</xdr:row>
      <xdr:rowOff>228921</xdr:rowOff>
    </xdr:to>
    <xdr:sp macro="" textlink="">
      <xdr:nvSpPr>
        <xdr:cNvPr id="9" name="AutoShape 30">
          <a:extLst>
            <a:ext uri="{FF2B5EF4-FFF2-40B4-BE49-F238E27FC236}">
              <a16:creationId xmlns:a16="http://schemas.microsoft.com/office/drawing/2014/main" id="{B8331DF3-80C7-4ADB-B9C3-BF85226FA32B}"/>
            </a:ext>
          </a:extLst>
        </xdr:cNvPr>
        <xdr:cNvSpPr>
          <a:spLocks noChangeArrowheads="1"/>
        </xdr:cNvSpPr>
      </xdr:nvSpPr>
      <xdr:spPr bwMode="auto">
        <a:xfrm>
          <a:off x="9749118" y="2476499"/>
          <a:ext cx="4693663" cy="587510"/>
        </a:xfrm>
        <a:prstGeom prst="roundRect">
          <a:avLst>
            <a:gd name="adj" fmla="val 16667"/>
          </a:avLst>
        </a:prstGeom>
        <a:solidFill>
          <a:srgbClr val="FFFFFF"/>
        </a:solidFill>
        <a:ln w="9525">
          <a:solidFill>
            <a:srgbClr val="000000"/>
          </a:solidFill>
          <a:round/>
          <a:headEnd/>
          <a:tailEnd/>
        </a:ln>
        <a:effectLst/>
      </xdr:spPr>
      <xdr:txBody>
        <a:bodyPr vertOverflow="clip" wrap="square" lIns="27432" tIns="18288" rIns="0" bIns="0" anchor="ctr" anchorCtr="0" upright="1"/>
        <a:lstStyle/>
        <a:p>
          <a:pPr algn="l" rtl="0">
            <a:lnSpc>
              <a:spcPts val="1400"/>
            </a:lnSpc>
            <a:defRPr sz="1000"/>
          </a:pPr>
          <a:r>
            <a:rPr lang="ja-JP" altLang="en-US" sz="1200" b="0" i="0" u="none" strike="noStrike" baseline="0">
              <a:solidFill>
                <a:srgbClr val="000000"/>
              </a:solidFill>
              <a:latin typeface="+mj-ea"/>
              <a:ea typeface="+mj-ea"/>
            </a:rPr>
            <a:t>６種類の社会保険以外に見積もっている法定福利費の</a:t>
          </a:r>
          <a:r>
            <a:rPr lang="ja-JP" altLang="en-US" sz="1200" b="1" i="0" u="sng" strike="noStrike" baseline="0">
              <a:solidFill>
                <a:srgbClr val="000000"/>
              </a:solidFill>
              <a:latin typeface="+mj-ea"/>
              <a:ea typeface="+mj-ea"/>
            </a:rPr>
            <a:t>事業主負担分の年額の金額を</a:t>
          </a:r>
          <a:r>
            <a:rPr lang="ja-JP" altLang="en-US" sz="1200" b="0" i="0" u="none" strike="noStrike" baseline="0">
              <a:solidFill>
                <a:srgbClr val="000000"/>
              </a:solidFill>
              <a:latin typeface="+mj-ea"/>
              <a:ea typeface="+mj-ea"/>
            </a:rPr>
            <a:t>記入してください。</a:t>
          </a:r>
          <a:r>
            <a:rPr lang="en-US" altLang="ja-JP" sz="1200" b="0" i="0" u="none" strike="noStrike" baseline="0">
              <a:solidFill>
                <a:srgbClr val="000000"/>
              </a:solidFill>
              <a:latin typeface="+mj-ea"/>
              <a:ea typeface="+mj-ea"/>
            </a:rPr>
            <a:t>(</a:t>
          </a:r>
          <a:r>
            <a:rPr lang="ja-JP" altLang="en-US" sz="1200" b="0" i="0" u="none" strike="noStrike" baseline="0">
              <a:solidFill>
                <a:srgbClr val="000000"/>
              </a:solidFill>
              <a:latin typeface="+mj-ea"/>
              <a:ea typeface="+mj-ea"/>
            </a:rPr>
            <a:t>例：中小企業退職金共済</a:t>
          </a:r>
          <a:r>
            <a:rPr lang="en-US" altLang="ja-JP" sz="1200" b="0" i="0" u="none" strike="noStrike" baseline="0">
              <a:solidFill>
                <a:srgbClr val="000000"/>
              </a:solidFill>
              <a:latin typeface="+mj-ea"/>
              <a:ea typeface="+mj-ea"/>
            </a:rPr>
            <a:t>)</a:t>
          </a:r>
          <a:endParaRPr lang="ja-JP" altLang="en-US" sz="1200">
            <a:latin typeface="+mj-ea"/>
            <a:ea typeface="+mj-ea"/>
          </a:endParaRPr>
        </a:p>
      </xdr:txBody>
    </xdr:sp>
    <xdr:clientData/>
  </xdr:twoCellAnchor>
  <xdr:twoCellAnchor>
    <xdr:from>
      <xdr:col>8</xdr:col>
      <xdr:colOff>533400</xdr:colOff>
      <xdr:row>24</xdr:row>
      <xdr:rowOff>304800</xdr:rowOff>
    </xdr:from>
    <xdr:to>
      <xdr:col>10</xdr:col>
      <xdr:colOff>180975</xdr:colOff>
      <xdr:row>25</xdr:row>
      <xdr:rowOff>323850</xdr:rowOff>
    </xdr:to>
    <xdr:sp macro="" textlink="">
      <xdr:nvSpPr>
        <xdr:cNvPr id="12" name="Oval 46">
          <a:extLst>
            <a:ext uri="{FF2B5EF4-FFF2-40B4-BE49-F238E27FC236}">
              <a16:creationId xmlns:a16="http://schemas.microsoft.com/office/drawing/2014/main" id="{18AE787E-54AD-49A8-BE4E-2CF79228A837}"/>
            </a:ext>
          </a:extLst>
        </xdr:cNvPr>
        <xdr:cNvSpPr>
          <a:spLocks noChangeArrowheads="1"/>
        </xdr:cNvSpPr>
      </xdr:nvSpPr>
      <xdr:spPr bwMode="auto">
        <a:xfrm>
          <a:off x="5238750" y="6334125"/>
          <a:ext cx="1447800" cy="352425"/>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571500</xdr:colOff>
      <xdr:row>26</xdr:row>
      <xdr:rowOff>19050</xdr:rowOff>
    </xdr:from>
    <xdr:to>
      <xdr:col>10</xdr:col>
      <xdr:colOff>219075</xdr:colOff>
      <xdr:row>27</xdr:row>
      <xdr:rowOff>38100</xdr:rowOff>
    </xdr:to>
    <xdr:sp macro="" textlink="">
      <xdr:nvSpPr>
        <xdr:cNvPr id="13" name="Oval 46">
          <a:extLst>
            <a:ext uri="{FF2B5EF4-FFF2-40B4-BE49-F238E27FC236}">
              <a16:creationId xmlns:a16="http://schemas.microsoft.com/office/drawing/2014/main" id="{AD26E99C-C1DF-472D-AB16-9557D081F836}"/>
            </a:ext>
          </a:extLst>
        </xdr:cNvPr>
        <xdr:cNvSpPr>
          <a:spLocks noChangeArrowheads="1"/>
        </xdr:cNvSpPr>
      </xdr:nvSpPr>
      <xdr:spPr bwMode="auto">
        <a:xfrm>
          <a:off x="5276850" y="6715125"/>
          <a:ext cx="1447800" cy="352425"/>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246529</xdr:colOff>
      <xdr:row>24</xdr:row>
      <xdr:rowOff>180975</xdr:rowOff>
    </xdr:from>
    <xdr:to>
      <xdr:col>13</xdr:col>
      <xdr:colOff>291353</xdr:colOff>
      <xdr:row>27</xdr:row>
      <xdr:rowOff>133350</xdr:rowOff>
    </xdr:to>
    <xdr:sp macro="" textlink="">
      <xdr:nvSpPr>
        <xdr:cNvPr id="14" name="Oval 46">
          <a:extLst>
            <a:ext uri="{FF2B5EF4-FFF2-40B4-BE49-F238E27FC236}">
              <a16:creationId xmlns:a16="http://schemas.microsoft.com/office/drawing/2014/main" id="{A667E745-7D85-4F49-AC72-29394F4D6A53}"/>
            </a:ext>
          </a:extLst>
        </xdr:cNvPr>
        <xdr:cNvSpPr>
          <a:spLocks noChangeArrowheads="1"/>
        </xdr:cNvSpPr>
      </xdr:nvSpPr>
      <xdr:spPr bwMode="auto">
        <a:xfrm>
          <a:off x="9190504" y="6210300"/>
          <a:ext cx="1264024" cy="952500"/>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649941</xdr:colOff>
      <xdr:row>21</xdr:row>
      <xdr:rowOff>56029</xdr:rowOff>
    </xdr:from>
    <xdr:to>
      <xdr:col>15</xdr:col>
      <xdr:colOff>1452843</xdr:colOff>
      <xdr:row>23</xdr:row>
      <xdr:rowOff>235003</xdr:rowOff>
    </xdr:to>
    <xdr:sp macro="" textlink="">
      <xdr:nvSpPr>
        <xdr:cNvPr id="15" name="AutoShape 30">
          <a:extLst>
            <a:ext uri="{FF2B5EF4-FFF2-40B4-BE49-F238E27FC236}">
              <a16:creationId xmlns:a16="http://schemas.microsoft.com/office/drawing/2014/main" id="{8F9DDB37-A7D1-4FC2-9381-CFF309CDCCDE}"/>
            </a:ext>
          </a:extLst>
        </xdr:cNvPr>
        <xdr:cNvSpPr>
          <a:spLocks noChangeArrowheads="1"/>
        </xdr:cNvSpPr>
      </xdr:nvSpPr>
      <xdr:spPr bwMode="auto">
        <a:xfrm>
          <a:off x="9593916" y="5285254"/>
          <a:ext cx="4793877" cy="712374"/>
        </a:xfrm>
        <a:prstGeom prst="roundRect">
          <a:avLst>
            <a:gd name="adj" fmla="val 16667"/>
          </a:avLst>
        </a:prstGeom>
        <a:solidFill>
          <a:srgbClr val="FFFFFF"/>
        </a:solidFill>
        <a:ln w="9525">
          <a:solidFill>
            <a:srgbClr val="000000"/>
          </a:solidFill>
          <a:round/>
          <a:headEnd/>
          <a:tailEnd/>
        </a:ln>
        <a:effectLst/>
      </xdr:spPr>
      <xdr:txBody>
        <a:bodyPr vertOverflow="clip" wrap="square" lIns="27432" tIns="18288" rIns="0" bIns="0" anchor="ctr" anchorCtr="0" upright="1"/>
        <a:lstStyle/>
        <a:p>
          <a:pPr algn="l" rtl="0">
            <a:lnSpc>
              <a:spcPts val="1400"/>
            </a:lnSpc>
            <a:defRPr sz="1000"/>
          </a:pPr>
          <a:r>
            <a:rPr lang="ja-JP" altLang="en-US" sz="1200" b="0" i="0" u="none" strike="noStrike" baseline="0">
              <a:solidFill>
                <a:srgbClr val="000000"/>
              </a:solidFill>
              <a:latin typeface="+mn-ea"/>
              <a:ea typeface="+mn-ea"/>
            </a:rPr>
            <a:t>労災保険及び雇用保険の事業主負担分の保険料率を、それぞれ記入してください。</a:t>
          </a:r>
          <a:r>
            <a:rPr lang="en-US" altLang="ja-JP" sz="1200" b="0" i="0" u="none" strike="noStrike" baseline="0">
              <a:solidFill>
                <a:sysClr val="windowText" lastClr="000000"/>
              </a:solidFill>
              <a:latin typeface="+mn-ea"/>
              <a:ea typeface="+mn-ea"/>
            </a:rPr>
            <a:t>※</a:t>
          </a:r>
          <a:r>
            <a:rPr lang="ja-JP" altLang="en-US" sz="1200" b="0" i="0" u="none" strike="noStrike" baseline="0">
              <a:solidFill>
                <a:sysClr val="windowText" lastClr="000000"/>
              </a:solidFill>
              <a:latin typeface="+mn-ea"/>
              <a:ea typeface="+mn-ea"/>
            </a:rPr>
            <a:t>労災保険料のメリット制を適用している場合は、</a:t>
          </a:r>
          <a:r>
            <a:rPr lang="ja-JP" altLang="en-US" sz="1200">
              <a:solidFill>
                <a:sysClr val="windowText" lastClr="000000"/>
              </a:solidFill>
              <a:latin typeface="+mn-ea"/>
              <a:ea typeface="+mn-ea"/>
            </a:rPr>
            <a:t>割合が確認できる書類（労災保険率決定通知書）を添付してください。</a:t>
          </a:r>
        </a:p>
      </xdr:txBody>
    </xdr:sp>
    <xdr:clientData/>
  </xdr:twoCellAnchor>
  <xdr:twoCellAnchor>
    <xdr:from>
      <xdr:col>12</xdr:col>
      <xdr:colOff>885264</xdr:colOff>
      <xdr:row>23</xdr:row>
      <xdr:rowOff>201706</xdr:rowOff>
    </xdr:from>
    <xdr:to>
      <xdr:col>13</xdr:col>
      <xdr:colOff>180414</xdr:colOff>
      <xdr:row>24</xdr:row>
      <xdr:rowOff>163606</xdr:rowOff>
    </xdr:to>
    <xdr:sp macro="" textlink="">
      <xdr:nvSpPr>
        <xdr:cNvPr id="16" name="Freeform 48">
          <a:extLst>
            <a:ext uri="{FF2B5EF4-FFF2-40B4-BE49-F238E27FC236}">
              <a16:creationId xmlns:a16="http://schemas.microsoft.com/office/drawing/2014/main" id="{C1A204FF-2F25-4074-94E0-BDEEC42D6F9C}"/>
            </a:ext>
          </a:extLst>
        </xdr:cNvPr>
        <xdr:cNvSpPr>
          <a:spLocks/>
        </xdr:cNvSpPr>
      </xdr:nvSpPr>
      <xdr:spPr bwMode="auto">
        <a:xfrm rot="-6306862">
          <a:off x="9972114" y="5821456"/>
          <a:ext cx="228600" cy="514350"/>
        </a:xfrm>
        <a:custGeom>
          <a:avLst/>
          <a:gdLst>
            <a:gd name="T0" fmla="*/ 2147483646 w 39"/>
            <a:gd name="T1" fmla="*/ 0 h 114"/>
            <a:gd name="T2" fmla="*/ 2147483646 w 39"/>
            <a:gd name="T3" fmla="*/ 2147483646 h 114"/>
            <a:gd name="T4" fmla="*/ 2147483646 w 39"/>
            <a:gd name="T5" fmla="*/ 2147483646 h 114"/>
            <a:gd name="T6" fmla="*/ 0 60000 65536"/>
            <a:gd name="T7" fmla="*/ 0 60000 65536"/>
            <a:gd name="T8" fmla="*/ 0 60000 65536"/>
            <a:gd name="T9" fmla="*/ 0 w 39"/>
            <a:gd name="T10" fmla="*/ 0 h 114"/>
            <a:gd name="T11" fmla="*/ 39 w 39"/>
            <a:gd name="T12" fmla="*/ 114 h 114"/>
          </a:gdLst>
          <a:ahLst/>
          <a:cxnLst>
            <a:cxn ang="T6">
              <a:pos x="T0" y="T1"/>
            </a:cxn>
            <a:cxn ang="T7">
              <a:pos x="T2" y="T3"/>
            </a:cxn>
            <a:cxn ang="T8">
              <a:pos x="T4" y="T5"/>
            </a:cxn>
          </a:cxnLst>
          <a:rect l="T9" t="T10" r="T11" b="T12"/>
          <a:pathLst>
            <a:path w="39" h="114">
              <a:moveTo>
                <a:pt x="8" y="0"/>
              </a:moveTo>
              <a:cubicBezTo>
                <a:pt x="4" y="39"/>
                <a:pt x="0" y="78"/>
                <a:pt x="5" y="96"/>
              </a:cubicBezTo>
              <a:cubicBezTo>
                <a:pt x="10" y="114"/>
                <a:pt x="33" y="105"/>
                <a:pt x="39" y="107"/>
              </a:cubicBezTo>
            </a:path>
          </a:pathLst>
        </a:custGeom>
        <a:noFill/>
        <a:ln w="25400" cap="flat" cmpd="sng">
          <a:solidFill>
            <a:srgbClr val="000000"/>
          </a:solidFill>
          <a:prstDash val="solid"/>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661149</xdr:colOff>
      <xdr:row>10</xdr:row>
      <xdr:rowOff>56029</xdr:rowOff>
    </xdr:from>
    <xdr:to>
      <xdr:col>13</xdr:col>
      <xdr:colOff>661149</xdr:colOff>
      <xdr:row>11</xdr:row>
      <xdr:rowOff>8404</xdr:rowOff>
    </xdr:to>
    <xdr:sp macro="" textlink="">
      <xdr:nvSpPr>
        <xdr:cNvPr id="20" name="Line 37">
          <a:extLst>
            <a:ext uri="{FF2B5EF4-FFF2-40B4-BE49-F238E27FC236}">
              <a16:creationId xmlns:a16="http://schemas.microsoft.com/office/drawing/2014/main" id="{15DFA58C-F64E-4ADF-8A18-84E3B79CA7AB}"/>
            </a:ext>
          </a:extLst>
        </xdr:cNvPr>
        <xdr:cNvSpPr>
          <a:spLocks noChangeShapeType="1"/>
        </xdr:cNvSpPr>
      </xdr:nvSpPr>
      <xdr:spPr bwMode="auto">
        <a:xfrm flipH="1">
          <a:off x="10824324" y="2351554"/>
          <a:ext cx="0" cy="219075"/>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190500</xdr:colOff>
      <xdr:row>22</xdr:row>
      <xdr:rowOff>0</xdr:rowOff>
    </xdr:from>
    <xdr:to>
      <xdr:col>11</xdr:col>
      <xdr:colOff>1019735</xdr:colOff>
      <xdr:row>24</xdr:row>
      <xdr:rowOff>72279</xdr:rowOff>
    </xdr:to>
    <xdr:sp macro="" textlink="">
      <xdr:nvSpPr>
        <xdr:cNvPr id="23" name="AutoShape 30">
          <a:extLst>
            <a:ext uri="{FF2B5EF4-FFF2-40B4-BE49-F238E27FC236}">
              <a16:creationId xmlns:a16="http://schemas.microsoft.com/office/drawing/2014/main" id="{73B0433A-7830-4C2F-91B1-E82A67E80E3F}"/>
            </a:ext>
          </a:extLst>
        </xdr:cNvPr>
        <xdr:cNvSpPr>
          <a:spLocks noChangeArrowheads="1"/>
        </xdr:cNvSpPr>
      </xdr:nvSpPr>
      <xdr:spPr bwMode="auto">
        <a:xfrm>
          <a:off x="4885765" y="5524500"/>
          <a:ext cx="3854823" cy="610161"/>
        </a:xfrm>
        <a:prstGeom prst="roundRect">
          <a:avLst>
            <a:gd name="adj" fmla="val 16667"/>
          </a:avLst>
        </a:prstGeom>
        <a:solidFill>
          <a:srgbClr val="FFFFFF"/>
        </a:solidFill>
        <a:ln w="9525">
          <a:solidFill>
            <a:srgbClr val="000000"/>
          </a:solidFill>
          <a:round/>
          <a:headEnd/>
          <a:tailEnd/>
        </a:ln>
        <a:effectLst/>
      </xdr:spPr>
      <xdr:txBody>
        <a:bodyPr vertOverflow="clip" wrap="square" lIns="27432" tIns="18288" rIns="0" bIns="0" anchor="ctr" anchorCtr="0" upright="1"/>
        <a:lstStyle/>
        <a:p>
          <a:pPr algn="ctr" rtl="0">
            <a:lnSpc>
              <a:spcPts val="1400"/>
            </a:lnSpc>
            <a:defRPr sz="1000"/>
          </a:pPr>
          <a:r>
            <a:rPr lang="ja-JP" altLang="en-US" sz="1200" b="1" i="0" u="none" strike="noStrike" baseline="0">
              <a:solidFill>
                <a:srgbClr val="000000"/>
              </a:solidFill>
              <a:latin typeface="+mn-ea"/>
              <a:ea typeface="+mn-ea"/>
            </a:rPr>
            <a:t>対象賃金額：様式１</a:t>
          </a:r>
          <a:r>
            <a:rPr lang="en-US" altLang="ja-JP" sz="1200" b="1" i="0" u="none" strike="noStrike" baseline="0">
              <a:solidFill>
                <a:srgbClr val="000000"/>
              </a:solidFill>
              <a:latin typeface="+mn-ea"/>
              <a:ea typeface="+mn-ea"/>
            </a:rPr>
            <a:t>-</a:t>
          </a:r>
          <a:r>
            <a:rPr lang="ja-JP" altLang="en-US" sz="1200" b="1" i="0" u="none" strike="noStrike" baseline="0">
              <a:solidFill>
                <a:srgbClr val="000000"/>
              </a:solidFill>
              <a:latin typeface="+mn-ea"/>
              <a:ea typeface="+mn-ea"/>
            </a:rPr>
            <a:t>２</a:t>
          </a:r>
          <a:r>
            <a:rPr lang="en-US" altLang="ja-JP" sz="1200" b="1" i="0" u="none" strike="noStrike" baseline="0">
              <a:solidFill>
                <a:srgbClr val="000000"/>
              </a:solidFill>
              <a:latin typeface="+mn-ea"/>
              <a:ea typeface="+mn-ea"/>
            </a:rPr>
            <a:t>-</a:t>
          </a:r>
          <a:r>
            <a:rPr lang="ja-JP" altLang="en-US" sz="1200" b="1" i="0" u="none" strike="noStrike" baseline="0">
              <a:solidFill>
                <a:srgbClr val="000000"/>
              </a:solidFill>
              <a:latin typeface="+mn-ea"/>
              <a:ea typeface="+mn-ea"/>
            </a:rPr>
            <a:t>２ 合計額Ａ欄</a:t>
          </a:r>
          <a:r>
            <a:rPr lang="en-US" altLang="ja-JP" sz="1200" b="1" i="0" u="none" strike="noStrike" baseline="0">
              <a:solidFill>
                <a:srgbClr val="000000"/>
              </a:solidFill>
              <a:latin typeface="+mn-ea"/>
              <a:ea typeface="+mn-ea"/>
            </a:rPr>
            <a:t>(</a:t>
          </a:r>
          <a:r>
            <a:rPr lang="ja-JP" altLang="en-US" sz="1200" b="1" i="0" u="none" strike="noStrike" baseline="0">
              <a:solidFill>
                <a:srgbClr val="000000"/>
              </a:solidFill>
              <a:latin typeface="+mn-ea"/>
              <a:ea typeface="+mn-ea"/>
            </a:rPr>
            <a:t>労災保険対象額</a:t>
          </a:r>
          <a:r>
            <a:rPr lang="en-US" altLang="ja-JP" sz="1200" b="1" i="0" u="none" strike="noStrike" baseline="0">
              <a:solidFill>
                <a:srgbClr val="000000"/>
              </a:solidFill>
              <a:latin typeface="+mn-ea"/>
              <a:ea typeface="+mn-ea"/>
            </a:rPr>
            <a:t>)</a:t>
          </a:r>
        </a:p>
        <a:p>
          <a:pPr algn="ctr" rtl="0">
            <a:lnSpc>
              <a:spcPts val="1200"/>
            </a:lnSpc>
            <a:defRPr sz="1000"/>
          </a:pPr>
          <a:r>
            <a:rPr lang="en-US" altLang="ja-JP" sz="1200" b="0" i="0" u="none" strike="noStrike" baseline="0">
              <a:solidFill>
                <a:srgbClr val="000000"/>
              </a:solidFill>
              <a:latin typeface="+mn-ea"/>
              <a:ea typeface="+mn-ea"/>
            </a:rPr>
            <a:t>(※</a:t>
          </a:r>
          <a:r>
            <a:rPr lang="ja-JP" altLang="en-US" sz="1200" b="0" i="0" u="none" strike="noStrike" baseline="0">
              <a:solidFill>
                <a:srgbClr val="000000"/>
              </a:solidFill>
              <a:latin typeface="+mn-ea"/>
              <a:ea typeface="+mn-ea"/>
            </a:rPr>
            <a:t>健康保険加入者の給与計ではありません。</a:t>
          </a:r>
          <a:r>
            <a:rPr lang="en-US" altLang="ja-JP" sz="1200" b="0" i="0" baseline="0">
              <a:latin typeface="+mn-ea"/>
              <a:ea typeface="+mn-ea"/>
              <a:cs typeface="+mn-cs"/>
            </a:rPr>
            <a:t>)</a:t>
          </a:r>
          <a:endParaRPr lang="ja-JP" altLang="en-US" sz="1200">
            <a:latin typeface="+mn-ea"/>
            <a:ea typeface="+mn-ea"/>
          </a:endParaRPr>
        </a:p>
      </xdr:txBody>
    </xdr:sp>
    <xdr:clientData/>
  </xdr:twoCellAnchor>
  <xdr:twoCellAnchor>
    <xdr:from>
      <xdr:col>9</xdr:col>
      <xdr:colOff>694765</xdr:colOff>
      <xdr:row>23</xdr:row>
      <xdr:rowOff>246528</xdr:rowOff>
    </xdr:from>
    <xdr:to>
      <xdr:col>9</xdr:col>
      <xdr:colOff>717176</xdr:colOff>
      <xdr:row>24</xdr:row>
      <xdr:rowOff>291352</xdr:rowOff>
    </xdr:to>
    <xdr:sp macro="" textlink="">
      <xdr:nvSpPr>
        <xdr:cNvPr id="24" name="Line 37">
          <a:extLst>
            <a:ext uri="{FF2B5EF4-FFF2-40B4-BE49-F238E27FC236}">
              <a16:creationId xmlns:a16="http://schemas.microsoft.com/office/drawing/2014/main" id="{38468FE2-C015-4694-A165-9F47E747FCB2}"/>
            </a:ext>
          </a:extLst>
        </xdr:cNvPr>
        <xdr:cNvSpPr>
          <a:spLocks noChangeShapeType="1"/>
        </xdr:cNvSpPr>
      </xdr:nvSpPr>
      <xdr:spPr bwMode="auto">
        <a:xfrm flipV="1">
          <a:off x="5981140" y="6009153"/>
          <a:ext cx="22411" cy="311524"/>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44823</xdr:colOff>
      <xdr:row>19</xdr:row>
      <xdr:rowOff>123264</xdr:rowOff>
    </xdr:from>
    <xdr:to>
      <xdr:col>8</xdr:col>
      <xdr:colOff>109816</xdr:colOff>
      <xdr:row>23</xdr:row>
      <xdr:rowOff>112059</xdr:rowOff>
    </xdr:to>
    <xdr:sp macro="" textlink="">
      <xdr:nvSpPr>
        <xdr:cNvPr id="25" name="AutoShape 29">
          <a:extLst>
            <a:ext uri="{FF2B5EF4-FFF2-40B4-BE49-F238E27FC236}">
              <a16:creationId xmlns:a16="http://schemas.microsoft.com/office/drawing/2014/main" id="{D3366A26-941D-48FE-8CCF-1A86E0C978CC}"/>
            </a:ext>
          </a:extLst>
        </xdr:cNvPr>
        <xdr:cNvSpPr>
          <a:spLocks noChangeArrowheads="1"/>
        </xdr:cNvSpPr>
      </xdr:nvSpPr>
      <xdr:spPr bwMode="auto">
        <a:xfrm>
          <a:off x="2891117" y="4840940"/>
          <a:ext cx="1913964" cy="1064560"/>
        </a:xfrm>
        <a:prstGeom prst="roundRect">
          <a:avLst>
            <a:gd name="adj" fmla="val 16667"/>
          </a:avLst>
        </a:prstGeom>
        <a:solidFill>
          <a:srgbClr val="FFFFFF"/>
        </a:solidFill>
        <a:ln w="9525">
          <a:solidFill>
            <a:srgbClr val="000000"/>
          </a:solidFill>
          <a:round/>
          <a:headEnd/>
          <a:tailEnd/>
        </a:ln>
        <a:effectLst/>
      </xdr:spPr>
      <xdr:txBody>
        <a:bodyPr vertOverflow="clip" wrap="square" lIns="27432" tIns="18288" rIns="0" bIns="18288"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様式１</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２</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２</a:t>
          </a:r>
          <a:r>
            <a:rPr lang="ja-JP" altLang="en-US" sz="1200" b="0" i="0" u="none" strike="noStrike" baseline="0">
              <a:solidFill>
                <a:sysClr val="windowText" lastClr="000000"/>
              </a:solidFill>
              <a:latin typeface="ＭＳ Ｐゴシック"/>
              <a:ea typeface="ＭＳ Ｐゴシック"/>
            </a:rPr>
            <a:t>（社</a:t>
          </a:r>
          <a:r>
            <a:rPr lang="ja-JP" altLang="en-US" sz="1200" b="0" i="0" u="none" strike="noStrike" baseline="0">
              <a:solidFill>
                <a:srgbClr val="000000"/>
              </a:solidFill>
              <a:latin typeface="ＭＳ Ｐゴシック"/>
              <a:ea typeface="ＭＳ Ｐゴシック"/>
            </a:rPr>
            <a:t>会保険の加入欄）で健康保険・厚生年金</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被用者保険</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加入とした従事者№を転記して、記載内容を連動させてください。</a:t>
          </a:r>
          <a:endParaRPr lang="ja-JP" altLang="en-US"/>
        </a:p>
      </xdr:txBody>
    </xdr:sp>
    <xdr:clientData/>
  </xdr:twoCellAnchor>
  <xdr:twoCellAnchor>
    <xdr:from>
      <xdr:col>5</xdr:col>
      <xdr:colOff>379316</xdr:colOff>
      <xdr:row>10</xdr:row>
      <xdr:rowOff>145676</xdr:rowOff>
    </xdr:from>
    <xdr:to>
      <xdr:col>5</xdr:col>
      <xdr:colOff>392205</xdr:colOff>
      <xdr:row>19</xdr:row>
      <xdr:rowOff>224117</xdr:rowOff>
    </xdr:to>
    <xdr:sp macro="" textlink="">
      <xdr:nvSpPr>
        <xdr:cNvPr id="26" name="Line 37">
          <a:extLst>
            <a:ext uri="{FF2B5EF4-FFF2-40B4-BE49-F238E27FC236}">
              <a16:creationId xmlns:a16="http://schemas.microsoft.com/office/drawing/2014/main" id="{7AA6A3AC-DAB0-413B-9314-6A5A6790A224}"/>
            </a:ext>
          </a:extLst>
        </xdr:cNvPr>
        <xdr:cNvSpPr>
          <a:spLocks noChangeShapeType="1"/>
        </xdr:cNvSpPr>
      </xdr:nvSpPr>
      <xdr:spPr bwMode="auto">
        <a:xfrm>
          <a:off x="3225610" y="2442882"/>
          <a:ext cx="12889" cy="2498911"/>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145674</xdr:colOff>
      <xdr:row>27</xdr:row>
      <xdr:rowOff>168089</xdr:rowOff>
    </xdr:from>
    <xdr:to>
      <xdr:col>11</xdr:col>
      <xdr:colOff>268939</xdr:colOff>
      <xdr:row>28</xdr:row>
      <xdr:rowOff>415338</xdr:rowOff>
    </xdr:to>
    <xdr:sp macro="" textlink="">
      <xdr:nvSpPr>
        <xdr:cNvPr id="29" name="AutoShape 30">
          <a:extLst>
            <a:ext uri="{FF2B5EF4-FFF2-40B4-BE49-F238E27FC236}">
              <a16:creationId xmlns:a16="http://schemas.microsoft.com/office/drawing/2014/main" id="{8528DEAE-A68B-4363-A192-A15417B636EC}"/>
            </a:ext>
          </a:extLst>
        </xdr:cNvPr>
        <xdr:cNvSpPr>
          <a:spLocks noChangeArrowheads="1"/>
        </xdr:cNvSpPr>
      </xdr:nvSpPr>
      <xdr:spPr bwMode="auto">
        <a:xfrm>
          <a:off x="3974724" y="7197539"/>
          <a:ext cx="4018990" cy="580624"/>
        </a:xfrm>
        <a:prstGeom prst="roundRect">
          <a:avLst>
            <a:gd name="adj" fmla="val 16667"/>
          </a:avLst>
        </a:prstGeom>
        <a:solidFill>
          <a:srgbClr val="FFFFFF"/>
        </a:solidFill>
        <a:ln w="9525">
          <a:solidFill>
            <a:srgbClr val="000000"/>
          </a:solidFill>
          <a:round/>
          <a:headEnd/>
          <a:tailEnd/>
        </a:ln>
        <a:effectLst/>
      </xdr:spPr>
      <xdr:txBody>
        <a:bodyPr vertOverflow="clip" wrap="square" lIns="27432" tIns="18288" rIns="0" bIns="0" anchor="ctr" anchorCtr="0" upright="1"/>
        <a:lstStyle/>
        <a:p>
          <a:pPr algn="ctr" rtl="0">
            <a:lnSpc>
              <a:spcPts val="1300"/>
            </a:lnSpc>
            <a:defRPr sz="1000"/>
          </a:pPr>
          <a:r>
            <a:rPr lang="ja-JP" altLang="en-US" sz="1200" b="0" i="0" u="none" strike="noStrike" baseline="0">
              <a:solidFill>
                <a:srgbClr val="000000"/>
              </a:solidFill>
              <a:latin typeface="ＭＳ Ｐゴシック"/>
              <a:ea typeface="ＭＳ Ｐゴシック"/>
            </a:rPr>
            <a:t>対象賃金額：様式１</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２</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２　合計額Ｂ欄（内雇用保険対象額）</a:t>
          </a:r>
        </a:p>
        <a:p>
          <a:pPr marL="0" marR="0" indent="0" algn="ctr" defTabSz="914400" rtl="0" eaLnBrk="1" fontAlgn="auto" latinLnBrk="0" hangingPunct="1">
            <a:lnSpc>
              <a:spcPts val="1400"/>
            </a:lnSpc>
            <a:spcBef>
              <a:spcPts val="0"/>
            </a:spcBef>
            <a:spcAft>
              <a:spcPts val="0"/>
            </a:spcAft>
            <a:buClrTx/>
            <a:buSzTx/>
            <a:buFontTx/>
            <a:buNone/>
            <a:tabLst/>
            <a:defRPr sz="1000"/>
          </a:pPr>
          <a:r>
            <a:rPr lang="en-US" altLang="ja-JP" sz="1200" b="0" i="0" baseline="0">
              <a:latin typeface="+mn-ea"/>
              <a:ea typeface="+mn-ea"/>
              <a:cs typeface="+mn-cs"/>
            </a:rPr>
            <a:t>(※</a:t>
          </a:r>
          <a:r>
            <a:rPr lang="ja-JP" altLang="ja-JP" sz="1200" b="0" i="0" baseline="0">
              <a:latin typeface="+mn-ea"/>
              <a:ea typeface="+mn-ea"/>
              <a:cs typeface="+mn-cs"/>
            </a:rPr>
            <a:t>健康保険加入者の給与計ではありません。</a:t>
          </a:r>
          <a:r>
            <a:rPr lang="en-US" altLang="ja-JP" sz="1200" b="0" i="0" baseline="0">
              <a:latin typeface="+mn-ea"/>
              <a:ea typeface="+mn-ea"/>
              <a:cs typeface="+mn-cs"/>
            </a:rPr>
            <a:t>)</a:t>
          </a:r>
          <a:endParaRPr lang="ja-JP" altLang="ja-JP" sz="1200">
            <a:latin typeface="+mn-ea"/>
            <a:ea typeface="+mn-ea"/>
            <a:cs typeface="+mn-cs"/>
          </a:endParaRPr>
        </a:p>
      </xdr:txBody>
    </xdr:sp>
    <xdr:clientData/>
  </xdr:twoCellAnchor>
  <xdr:twoCellAnchor>
    <xdr:from>
      <xdr:col>9</xdr:col>
      <xdr:colOff>672353</xdr:colOff>
      <xdr:row>27</xdr:row>
      <xdr:rowOff>33618</xdr:rowOff>
    </xdr:from>
    <xdr:to>
      <xdr:col>9</xdr:col>
      <xdr:colOff>672353</xdr:colOff>
      <xdr:row>27</xdr:row>
      <xdr:rowOff>254934</xdr:rowOff>
    </xdr:to>
    <xdr:sp macro="" textlink="">
      <xdr:nvSpPr>
        <xdr:cNvPr id="30" name="Line 37">
          <a:extLst>
            <a:ext uri="{FF2B5EF4-FFF2-40B4-BE49-F238E27FC236}">
              <a16:creationId xmlns:a16="http://schemas.microsoft.com/office/drawing/2014/main" id="{904F1FE1-7BA0-404B-877A-CB1AB2902B59}"/>
            </a:ext>
          </a:extLst>
        </xdr:cNvPr>
        <xdr:cNvSpPr>
          <a:spLocks noChangeShapeType="1"/>
        </xdr:cNvSpPr>
      </xdr:nvSpPr>
      <xdr:spPr bwMode="auto">
        <a:xfrm flipH="1">
          <a:off x="5958728" y="7063068"/>
          <a:ext cx="0" cy="221316"/>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515470</xdr:colOff>
      <xdr:row>26</xdr:row>
      <xdr:rowOff>324971</xdr:rowOff>
    </xdr:from>
    <xdr:to>
      <xdr:col>15</xdr:col>
      <xdr:colOff>60512</xdr:colOff>
      <xdr:row>28</xdr:row>
      <xdr:rowOff>7845</xdr:rowOff>
    </xdr:to>
    <xdr:sp macro="" textlink="">
      <xdr:nvSpPr>
        <xdr:cNvPr id="31" name="Oval 46">
          <a:extLst>
            <a:ext uri="{FF2B5EF4-FFF2-40B4-BE49-F238E27FC236}">
              <a16:creationId xmlns:a16="http://schemas.microsoft.com/office/drawing/2014/main" id="{0D62CF1A-DE89-4E19-BF7D-2012CECD781A}"/>
            </a:ext>
          </a:extLst>
        </xdr:cNvPr>
        <xdr:cNvSpPr>
          <a:spLocks noChangeArrowheads="1"/>
        </xdr:cNvSpPr>
      </xdr:nvSpPr>
      <xdr:spPr bwMode="auto">
        <a:xfrm>
          <a:off x="11897845" y="7021046"/>
          <a:ext cx="1097617" cy="349624"/>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11</xdr:col>
      <xdr:colOff>851647</xdr:colOff>
      <xdr:row>28</xdr:row>
      <xdr:rowOff>100853</xdr:rowOff>
    </xdr:from>
    <xdr:ext cx="5868680" cy="381000"/>
    <xdr:sp macro="" textlink="">
      <xdr:nvSpPr>
        <xdr:cNvPr id="32" name="テキスト ボックス 31">
          <a:extLst>
            <a:ext uri="{FF2B5EF4-FFF2-40B4-BE49-F238E27FC236}">
              <a16:creationId xmlns:a16="http://schemas.microsoft.com/office/drawing/2014/main" id="{233FEBEE-182B-447D-B818-2D61BBB77033}"/>
            </a:ext>
          </a:extLst>
        </xdr:cNvPr>
        <xdr:cNvSpPr txBox="1"/>
      </xdr:nvSpPr>
      <xdr:spPr>
        <a:xfrm>
          <a:off x="8576422" y="7463678"/>
          <a:ext cx="5868680" cy="381000"/>
        </a:xfrm>
        <a:prstGeom prst="roundRect">
          <a:avLst/>
        </a:prstGeom>
        <a:ln w="12700"/>
      </xdr:spPr>
      <xdr:style>
        <a:lnRef idx="2">
          <a:schemeClr val="dk1"/>
        </a:lnRef>
        <a:fillRef idx="1">
          <a:schemeClr val="lt1"/>
        </a:fillRef>
        <a:effectRef idx="0">
          <a:schemeClr val="dk1"/>
        </a:effectRef>
        <a:fontRef idx="minor">
          <a:schemeClr val="dk1"/>
        </a:fontRef>
      </xdr:style>
      <xdr:txBody>
        <a:bodyPr vertOverflow="clip" wrap="square" rtlCol="0" anchor="ctr">
          <a:noAutofit/>
        </a:bodyPr>
        <a:lstStyle/>
        <a:p>
          <a:pPr algn="l"/>
          <a:r>
            <a:rPr kumimoji="1" lang="ja-JP" altLang="en-US" sz="1200" b="1">
              <a:latin typeface="HG丸ｺﾞｼｯｸM-PRO" panose="020F0600000000000000" pitchFamily="50" charset="-128"/>
              <a:ea typeface="HG丸ｺﾞｼｯｸM-PRO" panose="020F0600000000000000" pitchFamily="50" charset="-128"/>
            </a:rPr>
            <a:t>Ｄの金額  ≦（様式１</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ja-JP" sz="1200" b="1" u="none">
              <a:solidFill>
                <a:sysClr val="windowText" lastClr="000000"/>
              </a:solidFill>
              <a:latin typeface="HG丸ｺﾞｼｯｸM-PRO" panose="020F0600000000000000" pitchFamily="50" charset="-128"/>
              <a:ea typeface="HG丸ｺﾞｼｯｸM-PRO" panose="020F0600000000000000" pitchFamily="50" charset="-128"/>
              <a:cs typeface="+mn-cs"/>
            </a:rPr>
            <a:t>業</a:t>
          </a:r>
          <a:r>
            <a:rPr kumimoji="1" lang="ja-JP" altLang="ja-JP" sz="1200" b="1" u="none">
              <a:solidFill>
                <a:schemeClr val="dk1"/>
              </a:solidFill>
              <a:latin typeface="HG丸ｺﾞｼｯｸM-PRO" panose="020F0600000000000000" pitchFamily="50" charset="-128"/>
              <a:ea typeface="HG丸ｺﾞｼｯｸM-PRO" panose="020F0600000000000000" pitchFamily="50" charset="-128"/>
              <a:cs typeface="+mn-cs"/>
            </a:rPr>
            <a:t>務費内訳書</a:t>
          </a:r>
          <a:r>
            <a:rPr kumimoji="1" lang="ja-JP" altLang="en-US" sz="1200" b="1" u="none">
              <a:solidFill>
                <a:schemeClr val="dk1"/>
              </a:solidFill>
              <a:latin typeface="HG丸ｺﾞｼｯｸM-PRO" panose="020F0600000000000000" pitchFamily="50" charset="-128"/>
              <a:ea typeface="HG丸ｺﾞｼｯｸM-PRO" panose="020F0600000000000000" pitchFamily="50" charset="-128"/>
              <a:cs typeface="+mn-cs"/>
            </a:rPr>
            <a:t>「</a:t>
          </a:r>
          <a:r>
            <a:rPr kumimoji="1" lang="ja-JP" altLang="en-US" sz="1200" b="1">
              <a:latin typeface="HG丸ｺﾞｼｯｸM-PRO" panose="020F0600000000000000" pitchFamily="50" charset="-128"/>
              <a:ea typeface="HG丸ｺﾞｼｯｸM-PRO" panose="020F0600000000000000" pitchFamily="50" charset="-128"/>
            </a:rPr>
            <a:t>業務従事者に係る法定福利費⑦」の金額</a:t>
          </a:r>
        </a:p>
      </xdr:txBody>
    </xdr:sp>
    <xdr:clientData/>
  </xdr:oneCellAnchor>
  <xdr:twoCellAnchor>
    <xdr:from>
      <xdr:col>14</xdr:col>
      <xdr:colOff>156882</xdr:colOff>
      <xdr:row>27</xdr:row>
      <xdr:rowOff>123265</xdr:rowOff>
    </xdr:from>
    <xdr:to>
      <xdr:col>14</xdr:col>
      <xdr:colOff>530598</xdr:colOff>
      <xdr:row>28</xdr:row>
      <xdr:rowOff>170891</xdr:rowOff>
    </xdr:to>
    <xdr:sp macro="" textlink="">
      <xdr:nvSpPr>
        <xdr:cNvPr id="33" name="フリーフォーム 45">
          <a:extLst>
            <a:ext uri="{FF2B5EF4-FFF2-40B4-BE49-F238E27FC236}">
              <a16:creationId xmlns:a16="http://schemas.microsoft.com/office/drawing/2014/main" id="{93F69D25-A1E4-4321-A1B1-3907DCCC16F9}"/>
            </a:ext>
          </a:extLst>
        </xdr:cNvPr>
        <xdr:cNvSpPr>
          <a:spLocks/>
        </xdr:cNvSpPr>
      </xdr:nvSpPr>
      <xdr:spPr bwMode="auto">
        <a:xfrm>
          <a:off x="11539257" y="7152715"/>
          <a:ext cx="373716" cy="381001"/>
        </a:xfrm>
        <a:custGeom>
          <a:avLst/>
          <a:gdLst>
            <a:gd name="T0" fmla="*/ 496962 w 369887"/>
            <a:gd name="T1" fmla="*/ 62970 h 379412"/>
            <a:gd name="T2" fmla="*/ 74649 w 369887"/>
            <a:gd name="T3" fmla="*/ 76001 h 379412"/>
            <a:gd name="T4" fmla="*/ 49055 w 369887"/>
            <a:gd name="T5" fmla="*/ 518985 h 379412"/>
            <a:gd name="T6" fmla="*/ 0 60000 65536"/>
            <a:gd name="T7" fmla="*/ 0 60000 65536"/>
            <a:gd name="T8" fmla="*/ 0 60000 65536"/>
            <a:gd name="T9" fmla="*/ 0 w 369887"/>
            <a:gd name="T10" fmla="*/ 0 h 379412"/>
            <a:gd name="T11" fmla="*/ 369887 w 369887"/>
            <a:gd name="T12" fmla="*/ 379412 h 379412"/>
          </a:gdLst>
          <a:ahLst/>
          <a:cxnLst>
            <a:cxn ang="T6">
              <a:pos x="T0" y="T1"/>
            </a:cxn>
            <a:cxn ang="T7">
              <a:pos x="T2" y="T3"/>
            </a:cxn>
            <a:cxn ang="T8">
              <a:pos x="T4" y="T5"/>
            </a:cxn>
          </a:cxnLst>
          <a:rect l="T9" t="T10" r="T11" b="T12"/>
          <a:pathLst>
            <a:path w="369887" h="379412">
              <a:moveTo>
                <a:pt x="369887" y="46037"/>
              </a:moveTo>
              <a:cubicBezTo>
                <a:pt x="240505" y="23018"/>
                <a:pt x="111124" y="0"/>
                <a:pt x="55562" y="55562"/>
              </a:cubicBezTo>
              <a:cubicBezTo>
                <a:pt x="0" y="111124"/>
                <a:pt x="18256" y="245268"/>
                <a:pt x="36512" y="379412"/>
              </a:cubicBezTo>
            </a:path>
          </a:pathLst>
        </a:custGeom>
        <a:noFill/>
        <a:ln w="28575" cap="flat" cmpd="sng" algn="ctr">
          <a:solidFill>
            <a:srgbClr val="000000"/>
          </a:solidFill>
          <a:prstDash val="solid"/>
          <a:round/>
          <a:headEnd type="none" w="med" len="med"/>
          <a:tailEnd type="arrow" w="med" len="me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228600</xdr:colOff>
      <xdr:row>8</xdr:row>
      <xdr:rowOff>400050</xdr:rowOff>
    </xdr:from>
    <xdr:to>
      <xdr:col>8</xdr:col>
      <xdr:colOff>0</xdr:colOff>
      <xdr:row>10</xdr:row>
      <xdr:rowOff>47625</xdr:rowOff>
    </xdr:to>
    <xdr:sp macro="" textlink="">
      <xdr:nvSpPr>
        <xdr:cNvPr id="34" name="四角形: 角を丸くする 33">
          <a:extLst>
            <a:ext uri="{FF2B5EF4-FFF2-40B4-BE49-F238E27FC236}">
              <a16:creationId xmlns:a16="http://schemas.microsoft.com/office/drawing/2014/main" id="{BC3BE8A5-48AC-44B5-B639-834E5116ABB2}"/>
            </a:ext>
          </a:extLst>
        </xdr:cNvPr>
        <xdr:cNvSpPr/>
      </xdr:nvSpPr>
      <xdr:spPr bwMode="auto">
        <a:xfrm>
          <a:off x="1524000" y="1714500"/>
          <a:ext cx="1114425" cy="323850"/>
        </a:xfrm>
        <a:prstGeom prst="roundRect">
          <a:avLst/>
        </a:prstGeom>
        <a:solidFill>
          <a:srgbClr xmlns:mc="http://schemas.openxmlformats.org/markup-compatibility/2006" xmlns:a14="http://schemas.microsoft.com/office/drawing/2010/main" val="FFFFFF" mc:Ignorable="a14" a14:legacySpreadsheetColorIndex="9">
            <a:alpha val="0"/>
          </a:srgbClr>
        </a:solidFill>
        <a:ln w="317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8</xdr:col>
      <xdr:colOff>571500</xdr:colOff>
      <xdr:row>10</xdr:row>
      <xdr:rowOff>246528</xdr:rowOff>
    </xdr:from>
    <xdr:to>
      <xdr:col>12</xdr:col>
      <xdr:colOff>706535</xdr:colOff>
      <xdr:row>12</xdr:row>
      <xdr:rowOff>227478</xdr:rowOff>
    </xdr:to>
    <xdr:sp macro="" textlink="">
      <xdr:nvSpPr>
        <xdr:cNvPr id="36" name="AutoShape 31">
          <a:extLst>
            <a:ext uri="{FF2B5EF4-FFF2-40B4-BE49-F238E27FC236}">
              <a16:creationId xmlns:a16="http://schemas.microsoft.com/office/drawing/2014/main" id="{084BF416-14AF-4A1A-BCC8-5A03335FDA8A}"/>
            </a:ext>
          </a:extLst>
        </xdr:cNvPr>
        <xdr:cNvSpPr>
          <a:spLocks noChangeArrowheads="1"/>
        </xdr:cNvSpPr>
      </xdr:nvSpPr>
      <xdr:spPr bwMode="auto">
        <a:xfrm>
          <a:off x="5266765" y="2543734"/>
          <a:ext cx="4382064" cy="518832"/>
        </a:xfrm>
        <a:prstGeom prst="roundRect">
          <a:avLst>
            <a:gd name="adj" fmla="val 16667"/>
          </a:avLst>
        </a:prstGeom>
        <a:solidFill>
          <a:srgbClr val="FFFFFF"/>
        </a:solidFill>
        <a:ln w="9525">
          <a:solidFill>
            <a:schemeClr val="tx1"/>
          </a:solidFill>
          <a:prstDash val="solid"/>
          <a:round/>
          <a:headEnd/>
          <a:tailEnd/>
        </a:ln>
        <a:effectLst/>
      </xdr:spPr>
      <xdr:txBody>
        <a:bodyPr vertOverflow="clip" wrap="square" lIns="27432" tIns="18288" rIns="0" bIns="0" anchor="ctr" anchorCtr="0" upright="1"/>
        <a:lstStyle/>
        <a:p>
          <a:pPr algn="l" rtl="0">
            <a:lnSpc>
              <a:spcPts val="1400"/>
            </a:lnSpc>
            <a:defRPr sz="1000"/>
          </a:pPr>
          <a:r>
            <a:rPr lang="ja-JP" altLang="en-US" sz="1200" b="0" i="0" u="none" strike="noStrike" baseline="0">
              <a:solidFill>
                <a:srgbClr val="000000"/>
              </a:solidFill>
              <a:latin typeface="+mn-ea"/>
              <a:ea typeface="+mn-ea"/>
            </a:rPr>
            <a:t>左記の「年間の報酬額及び賞与額」の金額</a:t>
          </a:r>
          <a:r>
            <a:rPr lang="ja-JP" altLang="en-US" sz="1200" b="1" i="0" u="none" strike="noStrike" baseline="0">
              <a:solidFill>
                <a:srgbClr val="000000"/>
              </a:solidFill>
              <a:latin typeface="+mn-ea"/>
              <a:ea typeface="+mn-ea"/>
            </a:rPr>
            <a:t>に各保険の種類ごとに保険料率を乗じて得た金額を記載</a:t>
          </a:r>
          <a:r>
            <a:rPr lang="ja-JP" altLang="en-US" sz="1200" b="0" i="0" u="none" strike="noStrike" baseline="0">
              <a:solidFill>
                <a:srgbClr val="000000"/>
              </a:solidFill>
              <a:latin typeface="+mn-ea"/>
              <a:ea typeface="+mn-ea"/>
            </a:rPr>
            <a:t>してください。</a:t>
          </a:r>
          <a:endParaRPr lang="ja-JP" altLang="en-US" sz="1200" b="0">
            <a:latin typeface="+mn-ea"/>
            <a:ea typeface="+mn-ea"/>
          </a:endParaRPr>
        </a:p>
      </xdr:txBody>
    </xdr:sp>
    <xdr:clientData/>
  </xdr:twoCellAnchor>
  <xdr:twoCellAnchor>
    <xdr:from>
      <xdr:col>10</xdr:col>
      <xdr:colOff>1210234</xdr:colOff>
      <xdr:row>10</xdr:row>
      <xdr:rowOff>56029</xdr:rowOff>
    </xdr:from>
    <xdr:to>
      <xdr:col>10</xdr:col>
      <xdr:colOff>1210234</xdr:colOff>
      <xdr:row>11</xdr:row>
      <xdr:rowOff>51547</xdr:rowOff>
    </xdr:to>
    <xdr:sp macro="" textlink="">
      <xdr:nvSpPr>
        <xdr:cNvPr id="38" name="Line 37">
          <a:extLst>
            <a:ext uri="{FF2B5EF4-FFF2-40B4-BE49-F238E27FC236}">
              <a16:creationId xmlns:a16="http://schemas.microsoft.com/office/drawing/2014/main" id="{5B5CC988-AF1F-4D8A-86F0-BE8974952E0D}"/>
            </a:ext>
          </a:extLst>
        </xdr:cNvPr>
        <xdr:cNvSpPr>
          <a:spLocks noChangeShapeType="1"/>
        </xdr:cNvSpPr>
      </xdr:nvSpPr>
      <xdr:spPr bwMode="auto">
        <a:xfrm flipH="1">
          <a:off x="7709646" y="2353235"/>
          <a:ext cx="0" cy="264459"/>
        </a:xfrm>
        <a:prstGeom prst="line">
          <a:avLst/>
        </a:prstGeom>
        <a:noFill/>
        <a:ln w="25400">
          <a:solidFill>
            <a:schemeClr val="tx1"/>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493059</xdr:colOff>
      <xdr:row>13</xdr:row>
      <xdr:rowOff>190500</xdr:rowOff>
    </xdr:from>
    <xdr:to>
      <xdr:col>13</xdr:col>
      <xdr:colOff>1006290</xdr:colOff>
      <xdr:row>14</xdr:row>
      <xdr:rowOff>264458</xdr:rowOff>
    </xdr:to>
    <xdr:sp macro="" textlink="">
      <xdr:nvSpPr>
        <xdr:cNvPr id="35" name="AutoShape 29">
          <a:extLst>
            <a:ext uri="{FF2B5EF4-FFF2-40B4-BE49-F238E27FC236}">
              <a16:creationId xmlns:a16="http://schemas.microsoft.com/office/drawing/2014/main" id="{0FF1D43B-6EAC-413B-91EF-CA1050ED2C27}"/>
            </a:ext>
          </a:extLst>
        </xdr:cNvPr>
        <xdr:cNvSpPr>
          <a:spLocks noChangeArrowheads="1"/>
        </xdr:cNvSpPr>
      </xdr:nvSpPr>
      <xdr:spPr bwMode="auto">
        <a:xfrm>
          <a:off x="5188324" y="3294529"/>
          <a:ext cx="5981701" cy="342900"/>
        </a:xfrm>
        <a:prstGeom prst="roundRect">
          <a:avLst>
            <a:gd name="adj" fmla="val 16667"/>
          </a:avLst>
        </a:prstGeom>
        <a:solidFill>
          <a:srgbClr val="FFFFFF"/>
        </a:solidFill>
        <a:ln w="28575">
          <a:solidFill>
            <a:srgbClr val="000000"/>
          </a:solidFill>
          <a:prstDash val="dash"/>
          <a:round/>
          <a:headEnd/>
          <a:tailEnd/>
        </a:ln>
        <a:effectLst/>
      </xdr:spPr>
      <xdr:txBody>
        <a:bodyPr vertOverflow="clip" wrap="square" lIns="27432" tIns="18288" rIns="0" bIns="18288" anchor="ctr" upright="1"/>
        <a:lstStyle/>
        <a:p>
          <a:pPr algn="l" rtl="0">
            <a:defRPr sz="1000"/>
          </a:pPr>
          <a:r>
            <a:rPr lang="ja-JP" altLang="en-US" sz="1200" b="1" i="0" u="dbl" strike="noStrike" baseline="0">
              <a:solidFill>
                <a:srgbClr val="000000"/>
              </a:solidFill>
              <a:latin typeface="Meiryo UI" panose="020B0604030504040204" pitchFamily="50" charset="-128"/>
              <a:ea typeface="Meiryo UI" panose="020B0604030504040204" pitchFamily="50" charset="-128"/>
            </a:rPr>
            <a:t>　　保険者が示す「保険料額表」を参照し、事業主負担分の保険料率を記入してください。</a:t>
          </a:r>
          <a:endParaRPr lang="ja-JP" altLang="en-US" b="1" u="dbl">
            <a:latin typeface="Meiryo UI" panose="020B0604030504040204" pitchFamily="50" charset="-128"/>
            <a:ea typeface="Meiryo UI" panose="020B0604030504040204" pitchFamily="50" charset="-128"/>
          </a:endParaRPr>
        </a:p>
      </xdr:txBody>
    </xdr:sp>
    <xdr:clientData/>
  </xdr:twoCellAnchor>
  <xdr:twoCellAnchor>
    <xdr:from>
      <xdr:col>8</xdr:col>
      <xdr:colOff>67235</xdr:colOff>
      <xdr:row>8</xdr:row>
      <xdr:rowOff>291354</xdr:rowOff>
    </xdr:from>
    <xdr:to>
      <xdr:col>9</xdr:col>
      <xdr:colOff>67235</xdr:colOff>
      <xdr:row>14</xdr:row>
      <xdr:rowOff>201705</xdr:rowOff>
    </xdr:to>
    <xdr:sp macro="" textlink="">
      <xdr:nvSpPr>
        <xdr:cNvPr id="39" name="Freeform 38">
          <a:extLst>
            <a:ext uri="{FF2B5EF4-FFF2-40B4-BE49-F238E27FC236}">
              <a16:creationId xmlns:a16="http://schemas.microsoft.com/office/drawing/2014/main" id="{14857890-F602-4872-9165-BC91E6E81987}"/>
            </a:ext>
          </a:extLst>
        </xdr:cNvPr>
        <xdr:cNvSpPr>
          <a:spLocks/>
        </xdr:cNvSpPr>
      </xdr:nvSpPr>
      <xdr:spPr bwMode="auto">
        <a:xfrm>
          <a:off x="4762500" y="1972236"/>
          <a:ext cx="582706" cy="1602440"/>
        </a:xfrm>
        <a:custGeom>
          <a:avLst/>
          <a:gdLst>
            <a:gd name="T0" fmla="*/ 2147483646 w 39"/>
            <a:gd name="T1" fmla="*/ 0 h 114"/>
            <a:gd name="T2" fmla="*/ 2147483646 w 39"/>
            <a:gd name="T3" fmla="*/ 2147483646 h 114"/>
            <a:gd name="T4" fmla="*/ 2147483646 w 39"/>
            <a:gd name="T5" fmla="*/ 2147483646 h 114"/>
            <a:gd name="T6" fmla="*/ 0 60000 65536"/>
            <a:gd name="T7" fmla="*/ 0 60000 65536"/>
            <a:gd name="T8" fmla="*/ 0 60000 65536"/>
            <a:gd name="T9" fmla="*/ 0 w 39"/>
            <a:gd name="T10" fmla="*/ 0 h 114"/>
            <a:gd name="T11" fmla="*/ 39 w 39"/>
            <a:gd name="T12" fmla="*/ 114 h 114"/>
          </a:gdLst>
          <a:ahLst/>
          <a:cxnLst>
            <a:cxn ang="T6">
              <a:pos x="T0" y="T1"/>
            </a:cxn>
            <a:cxn ang="T7">
              <a:pos x="T2" y="T3"/>
            </a:cxn>
            <a:cxn ang="T8">
              <a:pos x="T4" y="T5"/>
            </a:cxn>
          </a:cxnLst>
          <a:rect l="T9" t="T10" r="T11" b="T12"/>
          <a:pathLst>
            <a:path w="39" h="114">
              <a:moveTo>
                <a:pt x="8" y="0"/>
              </a:moveTo>
              <a:cubicBezTo>
                <a:pt x="4" y="39"/>
                <a:pt x="0" y="78"/>
                <a:pt x="5" y="96"/>
              </a:cubicBezTo>
              <a:cubicBezTo>
                <a:pt x="10" y="114"/>
                <a:pt x="33" y="105"/>
                <a:pt x="39" y="107"/>
              </a:cubicBezTo>
            </a:path>
          </a:pathLst>
        </a:custGeom>
        <a:noFill/>
        <a:ln w="25400" cap="flat" cmpd="sng">
          <a:solidFill>
            <a:srgbClr val="000000"/>
          </a:solidFill>
          <a:prstDash val="dash"/>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22411</xdr:colOff>
      <xdr:row>16</xdr:row>
      <xdr:rowOff>0</xdr:rowOff>
    </xdr:from>
    <xdr:to>
      <xdr:col>14</xdr:col>
      <xdr:colOff>606238</xdr:colOff>
      <xdr:row>18</xdr:row>
      <xdr:rowOff>251011</xdr:rowOff>
    </xdr:to>
    <xdr:sp macro="" textlink="">
      <xdr:nvSpPr>
        <xdr:cNvPr id="40" name="AutoShape 30">
          <a:extLst>
            <a:ext uri="{FF2B5EF4-FFF2-40B4-BE49-F238E27FC236}">
              <a16:creationId xmlns:a16="http://schemas.microsoft.com/office/drawing/2014/main" id="{7BCD0910-FB39-4F9E-A45E-9B08CA68D83E}"/>
            </a:ext>
          </a:extLst>
        </xdr:cNvPr>
        <xdr:cNvSpPr>
          <a:spLocks noChangeArrowheads="1"/>
        </xdr:cNvSpPr>
      </xdr:nvSpPr>
      <xdr:spPr bwMode="auto">
        <a:xfrm>
          <a:off x="3361764" y="3910853"/>
          <a:ext cx="8629650" cy="788893"/>
        </a:xfrm>
        <a:prstGeom prst="roundRect">
          <a:avLst>
            <a:gd name="adj" fmla="val 16667"/>
          </a:avLst>
        </a:prstGeom>
        <a:solidFill>
          <a:srgbClr val="FFFFFF"/>
        </a:solidFill>
        <a:ln w="9525">
          <a:solidFill>
            <a:schemeClr val="tx1"/>
          </a:solidFill>
          <a:round/>
          <a:headEnd/>
          <a:tailEnd/>
        </a:ln>
        <a:effectLst/>
      </xdr:spPr>
      <xdr:txBody>
        <a:bodyPr vertOverflow="clip" wrap="square" lIns="27432" tIns="18288" rIns="0" bIns="0" anchor="t" anchorCtr="0" upright="1"/>
        <a:lstStyle/>
        <a:p>
          <a:pPr marL="0" marR="0" lvl="0" indent="0" algn="l" defTabSz="914400" rtl="0" eaLnBrk="1" fontAlgn="auto" latinLnBrk="0" hangingPunct="1">
            <a:lnSpc>
              <a:spcPts val="1400"/>
            </a:lnSpc>
            <a:spcBef>
              <a:spcPts val="0"/>
            </a:spcBef>
            <a:spcAft>
              <a:spcPts val="0"/>
            </a:spcAft>
            <a:buClrTx/>
            <a:buSzTx/>
            <a:buFontTx/>
            <a:buNone/>
            <a:tabLst/>
            <a:defRPr sz="1000"/>
          </a:pPr>
          <a:r>
            <a:rPr lang="ja-JP" altLang="ja-JP" sz="1200" b="1">
              <a:effectLst/>
              <a:latin typeface="+mn-ea"/>
              <a:ea typeface="+mn-ea"/>
              <a:cs typeface="+mn-cs"/>
            </a:rPr>
            <a:t>様式</a:t>
          </a:r>
          <a:r>
            <a:rPr lang="ja-JP" altLang="en-US" sz="1200" b="1">
              <a:effectLst/>
              <a:latin typeface="+mn-ea"/>
              <a:ea typeface="+mn-ea"/>
              <a:cs typeface="+mn-cs"/>
            </a:rPr>
            <a:t>１</a:t>
          </a:r>
          <a:r>
            <a:rPr lang="en-US" altLang="ja-JP" sz="1200" b="1">
              <a:effectLst/>
              <a:latin typeface="+mn-ea"/>
              <a:ea typeface="+mn-ea"/>
              <a:cs typeface="+mn-cs"/>
            </a:rPr>
            <a:t>-</a:t>
          </a:r>
          <a:r>
            <a:rPr lang="ja-JP" altLang="en-US" sz="1200" b="1">
              <a:effectLst/>
              <a:latin typeface="+mn-ea"/>
              <a:ea typeface="+mn-ea"/>
              <a:cs typeface="+mn-cs"/>
            </a:rPr>
            <a:t>２</a:t>
          </a:r>
          <a:r>
            <a:rPr lang="en-US" altLang="ja-JP" sz="1200" b="1">
              <a:effectLst/>
              <a:latin typeface="+mn-ea"/>
              <a:ea typeface="+mn-ea"/>
              <a:cs typeface="+mn-cs"/>
            </a:rPr>
            <a:t>-</a:t>
          </a:r>
          <a:r>
            <a:rPr lang="ja-JP" altLang="en-US" sz="1200" b="1">
              <a:effectLst/>
              <a:latin typeface="+mn-ea"/>
              <a:ea typeface="+mn-ea"/>
              <a:cs typeface="+mn-cs"/>
            </a:rPr>
            <a:t>２</a:t>
          </a:r>
          <a:r>
            <a:rPr lang="ja-JP" altLang="ja-JP" sz="1200" b="1">
              <a:effectLst/>
              <a:latin typeface="+mn-ea"/>
              <a:ea typeface="+mn-ea"/>
              <a:cs typeface="+mn-cs"/>
            </a:rPr>
            <a:t>（</a:t>
          </a:r>
          <a:r>
            <a:rPr lang="ja-JP" altLang="en-US" sz="1200" b="1">
              <a:effectLst/>
              <a:latin typeface="+mn-ea"/>
              <a:ea typeface="+mn-ea"/>
              <a:cs typeface="+mn-cs"/>
            </a:rPr>
            <a:t>年間給与等支給額計⑤</a:t>
          </a:r>
          <a:r>
            <a:rPr lang="ja-JP" altLang="ja-JP" sz="1200" b="1">
              <a:effectLst/>
              <a:latin typeface="+mn-ea"/>
              <a:ea typeface="+mn-ea"/>
              <a:cs typeface="+mn-cs"/>
            </a:rPr>
            <a:t>）の金額：</a:t>
          </a:r>
          <a:r>
            <a:rPr lang="en-US" altLang="ja-JP" sz="1200" b="1">
              <a:effectLst/>
              <a:latin typeface="+mn-ea"/>
              <a:ea typeface="+mn-ea"/>
              <a:cs typeface="+mn-cs"/>
            </a:rPr>
            <a:t>2,650,560</a:t>
          </a:r>
          <a:r>
            <a:rPr lang="ja-JP" altLang="ja-JP" sz="1200" b="1">
              <a:effectLst/>
              <a:latin typeface="+mn-ea"/>
              <a:ea typeface="+mn-ea"/>
              <a:cs typeface="+mn-cs"/>
            </a:rPr>
            <a:t>円　→</a:t>
          </a:r>
          <a:r>
            <a:rPr lang="en-US" altLang="ja-JP" sz="1200" b="1">
              <a:effectLst/>
              <a:latin typeface="+mn-ea"/>
              <a:ea typeface="+mn-ea"/>
              <a:cs typeface="+mn-cs"/>
            </a:rPr>
            <a:t>2,650,000</a:t>
          </a:r>
          <a:r>
            <a:rPr lang="ja-JP" altLang="en-US" sz="1200" b="1">
              <a:latin typeface="+mn-ea"/>
              <a:ea typeface="+mn-ea"/>
            </a:rPr>
            <a:t> </a:t>
          </a:r>
          <a:r>
            <a:rPr lang="ja-JP" altLang="ja-JP" sz="1200" b="1">
              <a:effectLst/>
              <a:latin typeface="+mn-ea"/>
              <a:ea typeface="+mn-ea"/>
              <a:cs typeface="+mn-cs"/>
            </a:rPr>
            <a:t>円（</a:t>
          </a:r>
          <a:r>
            <a:rPr lang="ja-JP" altLang="en-US" sz="1200" b="1">
              <a:effectLst/>
              <a:latin typeface="+mn-ea"/>
              <a:ea typeface="+mn-ea"/>
              <a:cs typeface="+mn-cs"/>
            </a:rPr>
            <a:t>千円未満</a:t>
          </a:r>
          <a:r>
            <a:rPr lang="ja-JP" altLang="ja-JP" sz="1200" b="1">
              <a:effectLst/>
              <a:latin typeface="+mn-ea"/>
              <a:ea typeface="+mn-ea"/>
              <a:cs typeface="+mn-cs"/>
            </a:rPr>
            <a:t>切捨て）</a:t>
          </a:r>
          <a:endParaRPr lang="en-US" altLang="ja-JP" sz="1200" b="1" i="0" u="none" strike="noStrike" baseline="0">
            <a:solidFill>
              <a:srgbClr val="000000"/>
            </a:solidFill>
            <a:latin typeface="+mn-ea"/>
            <a:ea typeface="+mn-ea"/>
          </a:endParaRPr>
        </a:p>
        <a:p>
          <a:pPr algn="l" rtl="0">
            <a:lnSpc>
              <a:spcPts val="1400"/>
            </a:lnSpc>
            <a:defRPr sz="1000"/>
          </a:pPr>
          <a:r>
            <a:rPr lang="ja-JP" altLang="en-US" sz="1200" b="0" i="0" u="none" strike="noStrike" baseline="0">
              <a:solidFill>
                <a:srgbClr val="000000"/>
              </a:solidFill>
              <a:latin typeface="+mn-ea"/>
              <a:ea typeface="+mn-ea"/>
            </a:rPr>
            <a:t>　又は　給与：様式</a:t>
          </a:r>
          <a:r>
            <a:rPr lang="en-US" altLang="ja-JP" sz="1200" b="0" i="0" u="none" strike="noStrike" baseline="0">
              <a:solidFill>
                <a:srgbClr val="000000"/>
              </a:solidFill>
              <a:latin typeface="+mn-ea"/>
              <a:ea typeface="+mn-ea"/>
            </a:rPr>
            <a:t>1-2-1</a:t>
          </a:r>
          <a:r>
            <a:rPr lang="ja-JP" altLang="en-US" sz="1200" b="0" i="0" u="none" strike="noStrike" baseline="0">
              <a:solidFill>
                <a:sysClr val="windowText" lastClr="000000"/>
              </a:solidFill>
              <a:latin typeface="+mn-ea"/>
              <a:ea typeface="+mn-ea"/>
            </a:rPr>
            <a:t>（給与Ａ①＋給与Ｂ②）の金額　</a:t>
          </a:r>
          <a:r>
            <a:rPr lang="en-US" altLang="ja-JP" sz="1200" b="0" i="0" u="none" strike="noStrike" baseline="0">
              <a:solidFill>
                <a:sysClr val="windowText" lastClr="000000"/>
              </a:solidFill>
              <a:latin typeface="+mn-ea"/>
              <a:ea typeface="+mn-ea"/>
            </a:rPr>
            <a:t>208,380</a:t>
          </a:r>
          <a:r>
            <a:rPr lang="ja-JP" altLang="en-US" sz="1200" b="0" i="0" u="none" strike="noStrike" baseline="0">
              <a:solidFill>
                <a:sysClr val="windowText" lastClr="000000"/>
              </a:solidFill>
              <a:latin typeface="+mn-ea"/>
              <a:ea typeface="+mn-ea"/>
            </a:rPr>
            <a:t>円　→　標準報酬月額：</a:t>
          </a:r>
          <a:r>
            <a:rPr lang="en-US" altLang="ja-JP" sz="1200" b="0" i="0" u="none" strike="noStrike" baseline="0">
              <a:solidFill>
                <a:sysClr val="windowText" lastClr="000000"/>
              </a:solidFill>
              <a:latin typeface="+mn-ea"/>
              <a:ea typeface="+mn-ea"/>
            </a:rPr>
            <a:t>200,000</a:t>
          </a:r>
          <a:r>
            <a:rPr lang="ja-JP" altLang="en-US" sz="1200" b="0" i="0" u="none" strike="noStrike" baseline="0">
              <a:solidFill>
                <a:sysClr val="windowText" lastClr="000000"/>
              </a:solidFill>
              <a:latin typeface="+mn-ea"/>
              <a:ea typeface="+mn-ea"/>
            </a:rPr>
            <a:t>円</a:t>
          </a:r>
          <a:r>
            <a:rPr lang="en-US" altLang="ja-JP" sz="1200" b="0" i="0" u="none" strike="noStrike" baseline="0">
              <a:solidFill>
                <a:sysClr val="windowText" lastClr="000000"/>
              </a:solidFill>
              <a:latin typeface="+mn-ea"/>
              <a:ea typeface="+mn-ea"/>
            </a:rPr>
            <a:t>(a)(</a:t>
          </a:r>
          <a:r>
            <a:rPr lang="ja-JP" altLang="en-US" sz="1200" b="0" i="0" u="none" strike="noStrike" baseline="0">
              <a:solidFill>
                <a:sysClr val="windowText" lastClr="000000"/>
              </a:solidFill>
              <a:latin typeface="+mn-ea"/>
              <a:ea typeface="+mn-ea"/>
            </a:rPr>
            <a:t>範囲：</a:t>
          </a:r>
          <a:r>
            <a:rPr lang="en-US" altLang="ja-JP" sz="1200" b="0" i="0" u="none" strike="noStrike" baseline="0">
              <a:solidFill>
                <a:sysClr val="windowText" lastClr="000000"/>
              </a:solidFill>
              <a:latin typeface="+mn-ea"/>
              <a:ea typeface="+mn-ea"/>
            </a:rPr>
            <a:t>195,000</a:t>
          </a:r>
          <a:r>
            <a:rPr lang="ja-JP" altLang="en-US" sz="1200" b="0" i="0" u="none" strike="noStrike" baseline="0">
              <a:solidFill>
                <a:sysClr val="windowText" lastClr="000000"/>
              </a:solidFill>
              <a:latin typeface="+mn-ea"/>
              <a:ea typeface="+mn-ea"/>
            </a:rPr>
            <a:t>～</a:t>
          </a:r>
          <a:r>
            <a:rPr lang="en-US" altLang="ja-JP" sz="1200" b="0" i="0" u="none" strike="noStrike" baseline="0">
              <a:solidFill>
                <a:sysClr val="windowText" lastClr="000000"/>
              </a:solidFill>
              <a:latin typeface="+mn-ea"/>
              <a:ea typeface="+mn-ea"/>
            </a:rPr>
            <a:t>210,000)</a:t>
          </a:r>
          <a:endParaRPr lang="ja-JP" altLang="en-US" sz="1200" b="0" i="0" u="none" strike="noStrike" baseline="0">
            <a:solidFill>
              <a:sysClr val="windowText" lastClr="000000"/>
            </a:solidFill>
            <a:latin typeface="+mn-ea"/>
            <a:ea typeface="+mn-ea"/>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200" b="0" i="0" u="none" strike="noStrike" baseline="0">
              <a:solidFill>
                <a:sysClr val="windowText" lastClr="000000"/>
              </a:solidFill>
              <a:latin typeface="+mn-ea"/>
              <a:ea typeface="+mn-ea"/>
            </a:rPr>
            <a:t>　　　　　賞与：様式</a:t>
          </a:r>
          <a:r>
            <a:rPr lang="en-US" altLang="ja-JP" sz="1200" b="0" i="0" u="none" strike="noStrike" baseline="0">
              <a:solidFill>
                <a:sysClr val="windowText" lastClr="000000"/>
              </a:solidFill>
              <a:latin typeface="+mn-ea"/>
              <a:ea typeface="+mn-ea"/>
            </a:rPr>
            <a:t>1-2-1</a:t>
          </a:r>
          <a:r>
            <a:rPr lang="ja-JP" altLang="en-US" sz="1200" b="0" i="0" u="none" strike="noStrike" baseline="0">
              <a:solidFill>
                <a:sysClr val="windowText" lastClr="000000"/>
              </a:solidFill>
              <a:latin typeface="+mn-ea"/>
              <a:ea typeface="+mn-ea"/>
            </a:rPr>
            <a:t>（賞与等</a:t>
          </a:r>
          <a:r>
            <a:rPr lang="en-US" altLang="ja-JP" sz="1200" b="0" i="0" u="none" strike="noStrike" baseline="0">
              <a:solidFill>
                <a:sysClr val="windowText" lastClr="000000"/>
              </a:solidFill>
              <a:latin typeface="+mn-ea"/>
              <a:ea typeface="+mn-ea"/>
            </a:rPr>
            <a:t>(</a:t>
          </a:r>
          <a:r>
            <a:rPr lang="ja-JP" altLang="en-US" sz="1200" b="0" i="0" u="none" strike="noStrike" baseline="0">
              <a:solidFill>
                <a:sysClr val="windowText" lastClr="000000"/>
              </a:solidFill>
              <a:latin typeface="+mn-ea"/>
              <a:ea typeface="+mn-ea"/>
            </a:rPr>
            <a:t>年間支給額</a:t>
          </a:r>
          <a:r>
            <a:rPr lang="en-US" altLang="ja-JP" sz="1200" b="0" i="0" u="none" strike="noStrike" baseline="0">
              <a:solidFill>
                <a:sysClr val="windowText" lastClr="000000"/>
              </a:solidFill>
              <a:latin typeface="+mn-ea"/>
              <a:ea typeface="+mn-ea"/>
            </a:rPr>
            <a:t>)</a:t>
          </a:r>
          <a:r>
            <a:rPr lang="ja-JP" altLang="en-US" sz="1200" b="0" i="0" u="none" strike="noStrike" baseline="0">
              <a:solidFill>
                <a:sysClr val="windowText" lastClr="000000"/>
              </a:solidFill>
              <a:latin typeface="+mn-ea"/>
              <a:ea typeface="+mn-ea"/>
            </a:rPr>
            <a:t>➃）の金額　</a:t>
          </a:r>
          <a:r>
            <a:rPr lang="en-US" altLang="ja-JP" sz="1200" b="0" i="0" u="none" strike="noStrike" baseline="0">
              <a:solidFill>
                <a:sysClr val="windowText" lastClr="000000"/>
              </a:solidFill>
              <a:latin typeface="+mn-ea"/>
              <a:ea typeface="+mn-ea"/>
            </a:rPr>
            <a:t>150,000</a:t>
          </a:r>
          <a:r>
            <a:rPr lang="ja-JP" altLang="en-US" sz="1200" b="0" i="0" u="none" strike="noStrike" baseline="0">
              <a:solidFill>
                <a:sysClr val="windowText" lastClr="000000"/>
              </a:solidFill>
              <a:latin typeface="+mn-ea"/>
              <a:ea typeface="+mn-ea"/>
            </a:rPr>
            <a:t>円</a:t>
          </a:r>
          <a:r>
            <a:rPr lang="en-US" altLang="ja-JP" sz="1200" b="0" i="0" u="none" strike="noStrike" baseline="0">
              <a:solidFill>
                <a:sysClr val="windowText" lastClr="000000"/>
              </a:solidFill>
              <a:latin typeface="+mn-ea"/>
              <a:ea typeface="+mn-ea"/>
            </a:rPr>
            <a:t>(b)</a:t>
          </a:r>
        </a:p>
        <a:p>
          <a:pPr marL="0" marR="0" indent="0" algn="l" defTabSz="914400" rtl="0" eaLnBrk="1" fontAlgn="auto" latinLnBrk="0" hangingPunct="1">
            <a:lnSpc>
              <a:spcPts val="1300"/>
            </a:lnSpc>
            <a:spcBef>
              <a:spcPts val="0"/>
            </a:spcBef>
            <a:spcAft>
              <a:spcPts val="0"/>
            </a:spcAft>
            <a:buClrTx/>
            <a:buSzTx/>
            <a:buFontTx/>
            <a:buNone/>
            <a:tabLst/>
            <a:defRPr sz="1000"/>
          </a:pPr>
          <a:r>
            <a:rPr lang="en-US" altLang="ja-JP" sz="1200" b="0" i="0" baseline="0">
              <a:solidFill>
                <a:sysClr val="windowText" lastClr="000000"/>
              </a:solidFill>
              <a:latin typeface="+mn-ea"/>
              <a:ea typeface="+mn-ea"/>
              <a:cs typeface="+mn-cs"/>
            </a:rPr>
            <a:t>     </a:t>
          </a:r>
          <a:r>
            <a:rPr lang="ja-JP" altLang="en-US" sz="1200" b="0" i="0" baseline="0">
              <a:solidFill>
                <a:sysClr val="windowText" lastClr="000000"/>
              </a:solidFill>
              <a:latin typeface="+mn-ea"/>
              <a:ea typeface="+mn-ea"/>
              <a:cs typeface="+mn-cs"/>
            </a:rPr>
            <a:t>　　　　</a:t>
          </a:r>
          <a:r>
            <a:rPr lang="ja-JP" altLang="ja-JP" sz="1200" b="0" i="0" baseline="0">
              <a:solidFill>
                <a:sysClr val="windowText" lastClr="000000"/>
              </a:solidFill>
              <a:latin typeface="+mn-ea"/>
              <a:ea typeface="+mn-ea"/>
              <a:cs typeface="+mn-cs"/>
            </a:rPr>
            <a:t>→　</a:t>
          </a:r>
          <a:r>
            <a:rPr lang="ja-JP" altLang="ja-JP" sz="1200" b="1" u="sng">
              <a:solidFill>
                <a:sysClr val="windowText" lastClr="000000"/>
              </a:solidFill>
              <a:latin typeface="+mn-ea"/>
              <a:ea typeface="+mn-ea"/>
              <a:cs typeface="+mn-cs"/>
            </a:rPr>
            <a:t>［標準報酬月額</a:t>
          </a:r>
          <a:r>
            <a:rPr lang="en-US" altLang="ja-JP" sz="1200" b="1" u="sng">
              <a:solidFill>
                <a:sysClr val="windowText" lastClr="000000"/>
              </a:solidFill>
              <a:latin typeface="+mn-ea"/>
              <a:ea typeface="+mn-ea"/>
              <a:cs typeface="+mn-cs"/>
            </a:rPr>
            <a:t>(a)×12</a:t>
          </a:r>
          <a:r>
            <a:rPr lang="ja-JP" altLang="ja-JP" sz="1200" b="1" u="sng">
              <a:solidFill>
                <a:sysClr val="windowText" lastClr="000000"/>
              </a:solidFill>
              <a:latin typeface="+mn-ea"/>
              <a:ea typeface="+mn-ea"/>
              <a:cs typeface="+mn-cs"/>
            </a:rPr>
            <a:t>＋賞与</a:t>
          </a:r>
          <a:r>
            <a:rPr lang="ja-JP" altLang="en-US" sz="1200" b="1" u="sng">
              <a:solidFill>
                <a:sysClr val="windowText" lastClr="000000"/>
              </a:solidFill>
              <a:latin typeface="+mn-ea"/>
              <a:ea typeface="+mn-ea"/>
              <a:cs typeface="+mn-cs"/>
            </a:rPr>
            <a:t>等の金額</a:t>
          </a:r>
          <a:r>
            <a:rPr lang="en-US" altLang="ja-JP" sz="1200" b="1" u="sng">
              <a:solidFill>
                <a:sysClr val="windowText" lastClr="000000"/>
              </a:solidFill>
              <a:latin typeface="+mn-ea"/>
              <a:ea typeface="+mn-ea"/>
              <a:cs typeface="+mn-cs"/>
            </a:rPr>
            <a:t>(b)</a:t>
          </a:r>
          <a:r>
            <a:rPr lang="ja-JP" altLang="ja-JP" sz="1200" b="1" u="sng">
              <a:solidFill>
                <a:sysClr val="windowText" lastClr="000000"/>
              </a:solidFill>
              <a:latin typeface="+mn-ea"/>
              <a:ea typeface="+mn-ea"/>
              <a:cs typeface="+mn-cs"/>
            </a:rPr>
            <a:t>］：</a:t>
          </a:r>
          <a:r>
            <a:rPr lang="ja-JP" altLang="en-US" sz="1200" b="1" u="sng">
              <a:solidFill>
                <a:sysClr val="windowText" lastClr="000000"/>
              </a:solidFill>
              <a:latin typeface="+mn-ea"/>
              <a:ea typeface="+mn-ea"/>
              <a:cs typeface="+mn-cs"/>
            </a:rPr>
            <a:t>２</a:t>
          </a:r>
          <a:r>
            <a:rPr lang="en-US" altLang="ja-JP" sz="1200" b="1" u="sng">
              <a:solidFill>
                <a:sysClr val="windowText" lastClr="000000"/>
              </a:solidFill>
              <a:latin typeface="+mn-ea"/>
              <a:ea typeface="+mn-ea"/>
              <a:cs typeface="+mn-cs"/>
            </a:rPr>
            <a:t>,400,000</a:t>
          </a:r>
          <a:r>
            <a:rPr lang="ja-JP" altLang="ja-JP" sz="1200" b="1" u="sng">
              <a:solidFill>
                <a:sysClr val="windowText" lastClr="000000"/>
              </a:solidFill>
              <a:latin typeface="+mn-ea"/>
              <a:ea typeface="+mn-ea"/>
              <a:cs typeface="+mn-cs"/>
            </a:rPr>
            <a:t>円＋</a:t>
          </a:r>
          <a:r>
            <a:rPr lang="en-US" altLang="ja-JP" sz="1200" b="1" u="sng">
              <a:solidFill>
                <a:sysClr val="windowText" lastClr="000000"/>
              </a:solidFill>
              <a:latin typeface="+mn-ea"/>
              <a:ea typeface="+mn-ea"/>
              <a:cs typeface="+mn-cs"/>
            </a:rPr>
            <a:t>150,000</a:t>
          </a:r>
          <a:r>
            <a:rPr lang="ja-JP" altLang="ja-JP" sz="1200" b="1" u="sng">
              <a:solidFill>
                <a:sysClr val="windowText" lastClr="000000"/>
              </a:solidFill>
              <a:latin typeface="+mn-ea"/>
              <a:ea typeface="+mn-ea"/>
              <a:cs typeface="+mn-cs"/>
            </a:rPr>
            <a:t>円＝ </a:t>
          </a:r>
          <a:r>
            <a:rPr lang="en-US" altLang="ja-JP" sz="1200" b="1" u="sng">
              <a:solidFill>
                <a:sysClr val="windowText" lastClr="000000"/>
              </a:solidFill>
              <a:latin typeface="+mn-ea"/>
              <a:ea typeface="+mn-ea"/>
              <a:cs typeface="+mn-cs"/>
            </a:rPr>
            <a:t>2,550,000</a:t>
          </a:r>
          <a:r>
            <a:rPr lang="ja-JP" altLang="ja-JP" sz="1200" b="1" u="sng">
              <a:solidFill>
                <a:sysClr val="windowText" lastClr="000000"/>
              </a:solidFill>
              <a:latin typeface="+mn-ea"/>
              <a:ea typeface="+mn-ea"/>
              <a:cs typeface="+mn-cs"/>
            </a:rPr>
            <a:t>円</a:t>
          </a:r>
          <a:endParaRPr lang="ja-JP" altLang="ja-JP" sz="1200" b="1">
            <a:solidFill>
              <a:sysClr val="windowText" lastClr="000000"/>
            </a:solidFill>
            <a:latin typeface="+mn-ea"/>
            <a:ea typeface="+mn-ea"/>
          </a:endParaRPr>
        </a:p>
        <a:p>
          <a:pPr algn="l" rtl="0">
            <a:lnSpc>
              <a:spcPts val="1300"/>
            </a:lnSpc>
            <a:defRPr sz="1000"/>
          </a:pPr>
          <a:r>
            <a:rPr lang="ja-JP" altLang="en-US" sz="1100" u="none">
              <a:solidFill>
                <a:sysClr val="windowText" lastClr="000000"/>
              </a:solidFill>
              <a:latin typeface="Meiryo UI" panose="020B0604030504040204" pitchFamily="50" charset="-128"/>
              <a:ea typeface="Meiryo UI" panose="020B0604030504040204" pitchFamily="50" charset="-128"/>
            </a:rPr>
            <a:t>　</a:t>
          </a:r>
          <a:endParaRPr lang="ja-JP" altLang="en-US" sz="1100" u="none">
            <a:latin typeface="Meiryo UI" panose="020B0604030504040204" pitchFamily="50" charset="-128"/>
            <a:ea typeface="Meiryo UI" panose="020B0604030504040204" pitchFamily="50" charset="-128"/>
          </a:endParaRPr>
        </a:p>
      </xdr:txBody>
    </xdr:sp>
    <xdr:clientData/>
  </xdr:twoCellAnchor>
  <xdr:twoCellAnchor>
    <xdr:from>
      <xdr:col>7</xdr:col>
      <xdr:colOff>291353</xdr:colOff>
      <xdr:row>10</xdr:row>
      <xdr:rowOff>44823</xdr:rowOff>
    </xdr:from>
    <xdr:to>
      <xdr:col>7</xdr:col>
      <xdr:colOff>298636</xdr:colOff>
      <xdr:row>16</xdr:row>
      <xdr:rowOff>43702</xdr:rowOff>
    </xdr:to>
    <xdr:sp macro="" textlink="">
      <xdr:nvSpPr>
        <xdr:cNvPr id="41" name="Line 37">
          <a:extLst>
            <a:ext uri="{FF2B5EF4-FFF2-40B4-BE49-F238E27FC236}">
              <a16:creationId xmlns:a16="http://schemas.microsoft.com/office/drawing/2014/main" id="{460118CE-A23C-47E9-A299-61DA316D4D1F}"/>
            </a:ext>
          </a:extLst>
        </xdr:cNvPr>
        <xdr:cNvSpPr>
          <a:spLocks noChangeShapeType="1"/>
        </xdr:cNvSpPr>
      </xdr:nvSpPr>
      <xdr:spPr bwMode="auto">
        <a:xfrm flipH="1">
          <a:off x="4112559" y="2342029"/>
          <a:ext cx="7283" cy="1612526"/>
        </a:xfrm>
        <a:prstGeom prst="line">
          <a:avLst/>
        </a:prstGeom>
        <a:noFill/>
        <a:ln w="25400">
          <a:solidFill>
            <a:schemeClr val="tx1"/>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oneCellAnchor>
    <xdr:from>
      <xdr:col>5</xdr:col>
      <xdr:colOff>11207</xdr:colOff>
      <xdr:row>3</xdr:row>
      <xdr:rowOff>145677</xdr:rowOff>
    </xdr:from>
    <xdr:ext cx="4202206" cy="664225"/>
    <xdr:sp macro="" textlink="">
      <xdr:nvSpPr>
        <xdr:cNvPr id="42" name="四角形: 角を丸くする 41">
          <a:extLst>
            <a:ext uri="{FF2B5EF4-FFF2-40B4-BE49-F238E27FC236}">
              <a16:creationId xmlns:a16="http://schemas.microsoft.com/office/drawing/2014/main" id="{7CBFE44A-23ED-4FBE-A1D2-B4A9D3C1A49A}"/>
            </a:ext>
          </a:extLst>
        </xdr:cNvPr>
        <xdr:cNvSpPr/>
      </xdr:nvSpPr>
      <xdr:spPr bwMode="auto">
        <a:xfrm>
          <a:off x="2857501" y="750795"/>
          <a:ext cx="4202206" cy="664225"/>
        </a:xfrm>
        <a:prstGeom prst="roundRect">
          <a:avLst/>
        </a:prstGeom>
        <a:solidFill>
          <a:schemeClr val="bg1"/>
        </a:solidFill>
        <a:ln w="31750" cap="flat" cmpd="sng" algn="ctr">
          <a:solidFill>
            <a:schemeClr val="tx1"/>
          </a:solidFill>
          <a:prstDash val="dash"/>
          <a:round/>
          <a:headEnd type="none" w="med" len="med"/>
          <a:tailEnd type="none" w="med" len="med"/>
        </a:ln>
        <a:effectLst/>
      </xdr:spPr>
      <xdr:txBody>
        <a:bodyPr vertOverflow="clip" wrap="square" lIns="18288" tIns="0" rIns="0" bIns="0" rtlCol="0" anchor="t" anchorCtr="0" upright="1">
          <a:spAutoFit/>
        </a:bodyPr>
        <a:lstStyle/>
        <a:p>
          <a:pPr algn="l"/>
          <a:r>
            <a:rPr kumimoji="1" lang="ja-JP" altLang="en-US" sz="1200" b="1" kern="1200" spc="0">
              <a:latin typeface="+mn-ea"/>
              <a:ea typeface="+mn-ea"/>
            </a:rPr>
            <a:t>「 標準報酬月額　＋　　　 「</a:t>
          </a:r>
          <a:r>
            <a:rPr kumimoji="1" lang="ja-JP" altLang="en-US" sz="1200" b="1" kern="1200" spc="0" baseline="0">
              <a:latin typeface="+mn-ea"/>
              <a:ea typeface="+mn-ea"/>
            </a:rPr>
            <a:t> </a:t>
          </a:r>
          <a:r>
            <a:rPr kumimoji="1" lang="ja-JP" altLang="en-US" sz="1200" b="1" kern="1200" spc="0">
              <a:latin typeface="+mn-ea"/>
              <a:ea typeface="+mn-ea"/>
            </a:rPr>
            <a:t>年　間　給　与　等</a:t>
          </a:r>
        </a:p>
        <a:p>
          <a:pPr algn="l"/>
          <a:r>
            <a:rPr kumimoji="1" lang="ja-JP" altLang="en-US" sz="1200" kern="1200" spc="0" baseline="0">
              <a:latin typeface="+mn-ea"/>
              <a:ea typeface="+mn-ea"/>
            </a:rPr>
            <a:t>   </a:t>
          </a:r>
          <a:r>
            <a:rPr kumimoji="1" lang="ja-JP" altLang="en-US" sz="1200" b="1" kern="1200" spc="0" baseline="0">
              <a:latin typeface="+mn-ea"/>
              <a:ea typeface="+mn-ea"/>
            </a:rPr>
            <a:t>１月の平均賞与額</a:t>
          </a:r>
          <a:r>
            <a:rPr kumimoji="1" lang="ja-JP" altLang="en-US" sz="1200" kern="1200" spc="0">
              <a:latin typeface="+mn-ea"/>
              <a:ea typeface="+mn-ea"/>
            </a:rPr>
            <a:t>　　を　</a:t>
          </a:r>
          <a:r>
            <a:rPr kumimoji="1" lang="ja-JP" altLang="en-US" sz="1200" b="1" kern="1200" spc="0">
              <a:latin typeface="+mn-ea"/>
              <a:ea typeface="+mn-ea"/>
            </a:rPr>
            <a:t>支　   給　  額    計　　</a:t>
          </a:r>
          <a:r>
            <a:rPr kumimoji="1" lang="ja-JP" altLang="en-US" sz="1200" kern="1200" spc="0">
              <a:latin typeface="+mn-ea"/>
              <a:ea typeface="+mn-ea"/>
            </a:rPr>
            <a:t>に改める。</a:t>
          </a:r>
          <a:endParaRPr kumimoji="1" lang="en-US" altLang="ja-JP" sz="1200" kern="1200" spc="0">
            <a:latin typeface="+mn-ea"/>
            <a:ea typeface="+mn-ea"/>
          </a:endParaRPr>
        </a:p>
        <a:p>
          <a:pPr algn="l"/>
          <a:r>
            <a:rPr kumimoji="1" lang="ja-JP" altLang="en-US" sz="1200" kern="1200" spc="0">
              <a:latin typeface="+mn-ea"/>
              <a:ea typeface="+mn-ea"/>
            </a:rPr>
            <a:t>　 </a:t>
          </a:r>
          <a:r>
            <a:rPr kumimoji="1" lang="en-US" altLang="ja-JP" sz="1200" b="1" kern="1200" spc="0">
              <a:latin typeface="+mn-ea"/>
              <a:ea typeface="+mn-ea"/>
            </a:rPr>
            <a:t>(</a:t>
          </a:r>
          <a:r>
            <a:rPr kumimoji="1" lang="ja-JP" altLang="en-US" sz="1200" b="1" kern="1200" spc="0">
              <a:latin typeface="+mn-ea"/>
              <a:ea typeface="+mn-ea"/>
            </a:rPr>
            <a:t>月支給額合計</a:t>
          </a:r>
          <a:r>
            <a:rPr kumimoji="1" lang="en-US" altLang="ja-JP" sz="1200" b="1" kern="1200" spc="0">
              <a:latin typeface="+mn-ea"/>
              <a:ea typeface="+mn-ea"/>
            </a:rPr>
            <a:t>)</a:t>
          </a:r>
          <a:r>
            <a:rPr kumimoji="1" lang="ja-JP" altLang="en-US" sz="1200" b="1" kern="1200" spc="0">
              <a:latin typeface="+mn-ea"/>
              <a:ea typeface="+mn-ea"/>
            </a:rPr>
            <a:t>　 」</a:t>
          </a:r>
          <a:r>
            <a:rPr kumimoji="1" lang="ja-JP" altLang="en-US" sz="1200" kern="1200" spc="0">
              <a:latin typeface="+mn-ea"/>
              <a:ea typeface="+mn-ea"/>
            </a:rPr>
            <a:t>　　 　 </a:t>
          </a:r>
          <a:r>
            <a:rPr kumimoji="1" lang="en-US" altLang="ja-JP" sz="1200" b="1" kern="1200" spc="0">
              <a:latin typeface="+mn-ea"/>
              <a:ea typeface="+mn-ea"/>
            </a:rPr>
            <a:t>(</a:t>
          </a:r>
          <a:r>
            <a:rPr kumimoji="1" lang="ja-JP" altLang="en-US" sz="1200" b="1" kern="1200" spc="0">
              <a:latin typeface="+mn-ea"/>
              <a:ea typeface="+mn-ea"/>
            </a:rPr>
            <a:t>様式１</a:t>
          </a:r>
          <a:r>
            <a:rPr kumimoji="1" lang="en-US" altLang="ja-JP" sz="1200" b="1" kern="1200" spc="0">
              <a:latin typeface="+mn-ea"/>
              <a:ea typeface="+mn-ea"/>
            </a:rPr>
            <a:t>-</a:t>
          </a:r>
          <a:r>
            <a:rPr kumimoji="1" lang="ja-JP" altLang="en-US" sz="1200" b="1" kern="1200" spc="0">
              <a:latin typeface="+mn-ea"/>
              <a:ea typeface="+mn-ea"/>
            </a:rPr>
            <a:t>２</a:t>
          </a:r>
          <a:r>
            <a:rPr kumimoji="1" lang="en-US" altLang="ja-JP" sz="1200" b="1" kern="1200" spc="0">
              <a:latin typeface="+mn-ea"/>
              <a:ea typeface="+mn-ea"/>
            </a:rPr>
            <a:t>-</a:t>
          </a:r>
          <a:r>
            <a:rPr kumimoji="1" lang="ja-JP" altLang="en-US" sz="1200" b="1" kern="1200" spc="0">
              <a:latin typeface="+mn-ea"/>
              <a:ea typeface="+mn-ea"/>
            </a:rPr>
            <a:t>２の⑤</a:t>
          </a:r>
          <a:r>
            <a:rPr kumimoji="1" lang="en-US" altLang="ja-JP" sz="1200" b="1" kern="1200" spc="0">
              <a:latin typeface="+mn-ea"/>
              <a:ea typeface="+mn-ea"/>
            </a:rPr>
            <a:t>)  </a:t>
          </a:r>
          <a:r>
            <a:rPr kumimoji="1" lang="ja-JP" altLang="en-US" sz="1200" b="1" kern="1200" spc="0">
              <a:latin typeface="+mn-ea"/>
              <a:ea typeface="+mn-ea"/>
            </a:rPr>
            <a:t>」</a:t>
          </a:r>
        </a:p>
      </xdr:txBody>
    </xdr:sp>
    <xdr:clientData/>
  </xdr:oneCellAnchor>
  <xdr:twoCellAnchor>
    <xdr:from>
      <xdr:col>18</xdr:col>
      <xdr:colOff>0</xdr:colOff>
      <xdr:row>8</xdr:row>
      <xdr:rowOff>0</xdr:rowOff>
    </xdr:from>
    <xdr:to>
      <xdr:col>18</xdr:col>
      <xdr:colOff>571500</xdr:colOff>
      <xdr:row>9</xdr:row>
      <xdr:rowOff>76200</xdr:rowOff>
    </xdr:to>
    <xdr:sp macro="" textlink="">
      <xdr:nvSpPr>
        <xdr:cNvPr id="6146" name="Text Box 2">
          <a:extLst>
            <a:ext uri="{FF2B5EF4-FFF2-40B4-BE49-F238E27FC236}">
              <a16:creationId xmlns:a16="http://schemas.microsoft.com/office/drawing/2014/main" id="{4B90D106-FF60-7ADD-1A88-A19311AF035B}"/>
            </a:ext>
          </a:extLst>
        </xdr:cNvPr>
        <xdr:cNvSpPr txBox="1">
          <a:spLocks noChangeArrowheads="1"/>
        </xdr:cNvSpPr>
      </xdr:nvSpPr>
      <xdr:spPr bwMode="auto">
        <a:xfrm>
          <a:off x="15325725" y="1676400"/>
          <a:ext cx="571500" cy="4286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年 間 給 与 等</a:t>
          </a:r>
        </a:p>
      </xdr:txBody>
    </xdr:sp>
    <xdr:clientData/>
  </xdr:twoCellAnchor>
  <xdr:twoCellAnchor>
    <xdr:from>
      <xdr:col>7</xdr:col>
      <xdr:colOff>257735</xdr:colOff>
      <xdr:row>5</xdr:row>
      <xdr:rowOff>212912</xdr:rowOff>
    </xdr:from>
    <xdr:to>
      <xdr:col>7</xdr:col>
      <xdr:colOff>257735</xdr:colOff>
      <xdr:row>7</xdr:row>
      <xdr:rowOff>75640</xdr:rowOff>
    </xdr:to>
    <xdr:sp macro="" textlink="">
      <xdr:nvSpPr>
        <xdr:cNvPr id="44" name="Line 37">
          <a:extLst>
            <a:ext uri="{FF2B5EF4-FFF2-40B4-BE49-F238E27FC236}">
              <a16:creationId xmlns:a16="http://schemas.microsoft.com/office/drawing/2014/main" id="{C57C9967-535F-4027-850E-923DEF80A7CE}"/>
            </a:ext>
          </a:extLst>
        </xdr:cNvPr>
        <xdr:cNvSpPr>
          <a:spLocks noChangeShapeType="1"/>
        </xdr:cNvSpPr>
      </xdr:nvSpPr>
      <xdr:spPr bwMode="auto">
        <a:xfrm flipH="1">
          <a:off x="4078941" y="1355912"/>
          <a:ext cx="0" cy="221316"/>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371475</xdr:colOff>
      <xdr:row>7</xdr:row>
      <xdr:rowOff>152400</xdr:rowOff>
    </xdr:from>
    <xdr:to>
      <xdr:col>8</xdr:col>
      <xdr:colOff>533400</xdr:colOff>
      <xdr:row>8</xdr:row>
      <xdr:rowOff>200025</xdr:rowOff>
    </xdr:to>
    <xdr:sp macro="" textlink="">
      <xdr:nvSpPr>
        <xdr:cNvPr id="10" name="矢印: 右 9">
          <a:extLst>
            <a:ext uri="{FF2B5EF4-FFF2-40B4-BE49-F238E27FC236}">
              <a16:creationId xmlns:a16="http://schemas.microsoft.com/office/drawing/2014/main" id="{5AFFDB15-CD98-450A-B36A-D4709CEB7F40}"/>
            </a:ext>
          </a:extLst>
        </xdr:cNvPr>
        <xdr:cNvSpPr/>
      </xdr:nvSpPr>
      <xdr:spPr bwMode="auto">
        <a:xfrm>
          <a:off x="5076825" y="1647825"/>
          <a:ext cx="161925" cy="228600"/>
        </a:xfrm>
        <a:prstGeom prst="right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2F9EC-F0BA-4EFC-991D-CC182AE3F31B}">
  <dimension ref="F1:T43"/>
  <sheetViews>
    <sheetView showGridLines="0" tabSelected="1" view="pageBreakPreview" topLeftCell="E1" zoomScaleNormal="100" zoomScaleSheetLayoutView="100" workbookViewId="0">
      <selection activeCell="N3" sqref="N3"/>
    </sheetView>
  </sheetViews>
  <sheetFormatPr defaultRowHeight="14.25" x14ac:dyDescent="0.15"/>
  <cols>
    <col min="1" max="4" width="9" style="31"/>
    <col min="5" max="5" width="2.625" style="31" customWidth="1"/>
    <col min="6" max="6" width="6.5" style="31" customWidth="1"/>
    <col min="7" max="7" width="6.25" style="31" customWidth="1"/>
    <col min="8" max="8" width="11.5" style="31" customWidth="1"/>
    <col min="9" max="9" width="7.625" style="31" customWidth="1"/>
    <col min="10" max="14" width="16" style="31" customWidth="1"/>
    <col min="15" max="16" width="20.375" style="31" customWidth="1"/>
    <col min="17" max="17" width="1.5" style="31" customWidth="1"/>
    <col min="18" max="19" width="9.5" style="31" customWidth="1"/>
    <col min="20" max="20" width="11.75" style="31" customWidth="1"/>
    <col min="21" max="16384" width="9" style="31"/>
  </cols>
  <sheetData>
    <row r="1" spans="6:20" ht="19.5" customHeight="1" x14ac:dyDescent="0.15">
      <c r="F1" s="94" t="s">
        <v>40</v>
      </c>
      <c r="G1" s="94"/>
      <c r="H1" s="94"/>
      <c r="I1" s="94"/>
      <c r="J1" s="94"/>
      <c r="K1" s="94"/>
      <c r="L1" s="94"/>
      <c r="M1" s="94"/>
      <c r="N1" s="94"/>
      <c r="O1" s="94"/>
      <c r="P1" s="94"/>
    </row>
    <row r="2" spans="6:20" ht="21" customHeight="1" x14ac:dyDescent="0.2">
      <c r="F2" s="32"/>
      <c r="G2" s="32"/>
      <c r="H2" s="32"/>
      <c r="I2" s="32"/>
      <c r="J2" s="32"/>
      <c r="K2" s="32"/>
      <c r="L2" s="32"/>
      <c r="M2" s="1"/>
      <c r="N2" s="1" t="s">
        <v>14</v>
      </c>
      <c r="O2" s="33"/>
      <c r="P2" s="1"/>
      <c r="Q2" s="2"/>
      <c r="R2" s="2"/>
      <c r="S2" s="2"/>
      <c r="T2" s="2"/>
    </row>
    <row r="3" spans="6:20" ht="21" customHeight="1" x14ac:dyDescent="0.2">
      <c r="F3" s="3" t="s">
        <v>13</v>
      </c>
      <c r="G3" s="3"/>
      <c r="H3" s="95"/>
      <c r="I3" s="95"/>
      <c r="J3" s="95"/>
      <c r="K3" s="95"/>
      <c r="M3" s="4" t="s">
        <v>26</v>
      </c>
      <c r="N3" s="1" t="s">
        <v>15</v>
      </c>
      <c r="O3" s="33"/>
      <c r="P3" s="1"/>
      <c r="Q3" s="2"/>
      <c r="R3" s="2"/>
      <c r="S3" s="2"/>
      <c r="T3" s="2"/>
    </row>
    <row r="4" spans="6:20" ht="21" customHeight="1" x14ac:dyDescent="0.2">
      <c r="F4" s="5" t="s">
        <v>16</v>
      </c>
      <c r="G4" s="5"/>
      <c r="H4" s="34"/>
      <c r="I4" s="34"/>
      <c r="J4" s="5"/>
      <c r="K4" s="34"/>
      <c r="M4" s="35"/>
      <c r="N4" s="1" t="s">
        <v>17</v>
      </c>
      <c r="O4" s="33"/>
      <c r="P4" s="4" t="s">
        <v>18</v>
      </c>
      <c r="Q4" s="2"/>
      <c r="R4" s="2"/>
      <c r="S4" s="2"/>
      <c r="T4" s="6"/>
    </row>
    <row r="5" spans="6:20" ht="6.75" customHeight="1" thickBot="1" x14ac:dyDescent="0.25">
      <c r="F5" s="36"/>
      <c r="G5" s="36"/>
    </row>
    <row r="6" spans="6:20" s="37" customFormat="1" ht="14.25" customHeight="1" x14ac:dyDescent="0.15">
      <c r="F6" s="96" t="s">
        <v>12</v>
      </c>
      <c r="G6" s="98" t="s">
        <v>35</v>
      </c>
      <c r="H6" s="99"/>
      <c r="I6" s="108" t="s">
        <v>36</v>
      </c>
      <c r="J6" s="7" t="s">
        <v>0</v>
      </c>
      <c r="K6" s="7" t="s">
        <v>1</v>
      </c>
      <c r="L6" s="7" t="s">
        <v>2</v>
      </c>
      <c r="M6" s="75" t="s">
        <v>27</v>
      </c>
      <c r="N6" s="102" t="s">
        <v>21</v>
      </c>
      <c r="O6" s="104" t="s">
        <v>31</v>
      </c>
      <c r="P6" s="106" t="s">
        <v>3</v>
      </c>
    </row>
    <row r="7" spans="6:20" s="39" customFormat="1" ht="27.75" customHeight="1" thickBot="1" x14ac:dyDescent="0.2">
      <c r="F7" s="97"/>
      <c r="G7" s="100"/>
      <c r="H7" s="101"/>
      <c r="I7" s="109"/>
      <c r="J7" s="38" t="s">
        <v>4</v>
      </c>
      <c r="K7" s="38" t="s">
        <v>4</v>
      </c>
      <c r="L7" s="38" t="s">
        <v>4</v>
      </c>
      <c r="M7" s="38" t="s">
        <v>4</v>
      </c>
      <c r="N7" s="103"/>
      <c r="O7" s="105"/>
      <c r="P7" s="107"/>
    </row>
    <row r="8" spans="6:20" s="45" customFormat="1" ht="22.5" customHeight="1" x14ac:dyDescent="0.15">
      <c r="F8" s="40"/>
      <c r="G8" s="92"/>
      <c r="H8" s="93"/>
      <c r="I8" s="41"/>
      <c r="J8" s="42"/>
      <c r="K8" s="42"/>
      <c r="L8" s="42"/>
      <c r="M8" s="42"/>
      <c r="N8" s="42"/>
      <c r="O8" s="43"/>
      <c r="P8" s="44"/>
    </row>
    <row r="9" spans="6:20" s="45" customFormat="1" ht="22.5" customHeight="1" x14ac:dyDescent="0.15">
      <c r="F9" s="46"/>
      <c r="G9" s="83"/>
      <c r="H9" s="85"/>
      <c r="I9" s="47"/>
      <c r="J9" s="48"/>
      <c r="K9" s="48"/>
      <c r="L9" s="48"/>
      <c r="M9" s="48"/>
      <c r="N9" s="48"/>
      <c r="O9" s="49"/>
      <c r="P9" s="50"/>
    </row>
    <row r="10" spans="6:20" s="45" customFormat="1" ht="22.5" customHeight="1" x14ac:dyDescent="0.15">
      <c r="F10" s="46"/>
      <c r="G10" s="83"/>
      <c r="H10" s="85"/>
      <c r="I10" s="47"/>
      <c r="J10" s="48"/>
      <c r="K10" s="48"/>
      <c r="L10" s="48"/>
      <c r="M10" s="48"/>
      <c r="N10" s="48"/>
      <c r="O10" s="49"/>
      <c r="P10" s="50"/>
    </row>
    <row r="11" spans="6:20" s="45" customFormat="1" ht="22.5" customHeight="1" x14ac:dyDescent="0.15">
      <c r="F11" s="46"/>
      <c r="G11" s="83"/>
      <c r="H11" s="85"/>
      <c r="I11" s="47"/>
      <c r="J11" s="48"/>
      <c r="K11" s="48"/>
      <c r="L11" s="48"/>
      <c r="M11" s="48"/>
      <c r="N11" s="48"/>
      <c r="O11" s="49"/>
      <c r="P11" s="50"/>
    </row>
    <row r="12" spans="6:20" s="45" customFormat="1" ht="22.5" customHeight="1" x14ac:dyDescent="0.15">
      <c r="F12" s="46"/>
      <c r="G12" s="83"/>
      <c r="H12" s="85"/>
      <c r="I12" s="47"/>
      <c r="J12" s="48"/>
      <c r="K12" s="48"/>
      <c r="L12" s="48"/>
      <c r="M12" s="48"/>
      <c r="N12" s="48"/>
      <c r="O12" s="49"/>
      <c r="P12" s="50"/>
    </row>
    <row r="13" spans="6:20" s="45" customFormat="1" ht="22.5" customHeight="1" x14ac:dyDescent="0.15">
      <c r="F13" s="46"/>
      <c r="G13" s="83"/>
      <c r="H13" s="85"/>
      <c r="I13" s="47"/>
      <c r="J13" s="48"/>
      <c r="K13" s="48"/>
      <c r="L13" s="48"/>
      <c r="M13" s="48"/>
      <c r="N13" s="48"/>
      <c r="O13" s="49"/>
      <c r="P13" s="50"/>
    </row>
    <row r="14" spans="6:20" s="45" customFormat="1" ht="22.5" customHeight="1" x14ac:dyDescent="0.15">
      <c r="F14" s="46"/>
      <c r="G14" s="76"/>
      <c r="H14" s="77"/>
      <c r="I14" s="47"/>
      <c r="J14" s="48"/>
      <c r="K14" s="48"/>
      <c r="L14" s="48"/>
      <c r="M14" s="48"/>
      <c r="N14" s="48"/>
      <c r="O14" s="49"/>
      <c r="P14" s="50"/>
    </row>
    <row r="15" spans="6:20" s="45" customFormat="1" ht="22.5" customHeight="1" x14ac:dyDescent="0.15">
      <c r="F15" s="46"/>
      <c r="G15" s="83"/>
      <c r="H15" s="84"/>
      <c r="I15" s="51"/>
      <c r="J15" s="52"/>
      <c r="K15" s="52"/>
      <c r="L15" s="48"/>
      <c r="M15" s="48"/>
      <c r="N15" s="48"/>
      <c r="O15" s="49"/>
      <c r="P15" s="50"/>
    </row>
    <row r="16" spans="6:20" s="45" customFormat="1" ht="22.5" customHeight="1" x14ac:dyDescent="0.15">
      <c r="F16" s="46"/>
      <c r="G16" s="83"/>
      <c r="H16" s="84"/>
      <c r="I16" s="53"/>
      <c r="J16" s="54"/>
      <c r="K16" s="54"/>
      <c r="L16" s="48"/>
      <c r="M16" s="48"/>
      <c r="N16" s="48"/>
      <c r="O16" s="49"/>
      <c r="P16" s="50"/>
    </row>
    <row r="17" spans="6:16" s="45" customFormat="1" ht="22.5" customHeight="1" x14ac:dyDescent="0.15">
      <c r="F17" s="46"/>
      <c r="G17" s="83"/>
      <c r="H17" s="84"/>
      <c r="I17" s="47"/>
      <c r="J17" s="48"/>
      <c r="K17" s="48"/>
      <c r="L17" s="48"/>
      <c r="M17" s="48"/>
      <c r="N17" s="48"/>
      <c r="O17" s="49"/>
      <c r="P17" s="50"/>
    </row>
    <row r="18" spans="6:16" s="45" customFormat="1" ht="22.5" customHeight="1" x14ac:dyDescent="0.15">
      <c r="F18" s="46"/>
      <c r="G18" s="83"/>
      <c r="H18" s="84"/>
      <c r="I18" s="47"/>
      <c r="J18" s="48"/>
      <c r="K18" s="48"/>
      <c r="L18" s="48"/>
      <c r="M18" s="48"/>
      <c r="N18" s="48"/>
      <c r="O18" s="49"/>
      <c r="P18" s="50"/>
    </row>
    <row r="19" spans="6:16" s="45" customFormat="1" ht="22.5" customHeight="1" x14ac:dyDescent="0.15">
      <c r="F19" s="46"/>
      <c r="G19" s="83"/>
      <c r="H19" s="84"/>
      <c r="I19" s="47"/>
      <c r="J19" s="48"/>
      <c r="K19" s="48"/>
      <c r="L19" s="48"/>
      <c r="M19" s="48"/>
      <c r="N19" s="48"/>
      <c r="O19" s="49"/>
      <c r="P19" s="50"/>
    </row>
    <row r="20" spans="6:16" s="45" customFormat="1" ht="22.5" customHeight="1" x14ac:dyDescent="0.15">
      <c r="F20" s="46"/>
      <c r="G20" s="83"/>
      <c r="H20" s="85"/>
      <c r="I20" s="47"/>
      <c r="J20" s="48"/>
      <c r="K20" s="48"/>
      <c r="L20" s="48"/>
      <c r="M20" s="48"/>
      <c r="N20" s="48"/>
      <c r="O20" s="49"/>
      <c r="P20" s="50"/>
    </row>
    <row r="21" spans="6:16" s="45" customFormat="1" ht="22.5" customHeight="1" x14ac:dyDescent="0.15">
      <c r="F21" s="46"/>
      <c r="G21" s="83"/>
      <c r="H21" s="85"/>
      <c r="I21" s="47"/>
      <c r="J21" s="48"/>
      <c r="K21" s="48"/>
      <c r="L21" s="48"/>
      <c r="M21" s="48"/>
      <c r="N21" s="48"/>
      <c r="O21" s="49"/>
      <c r="P21" s="50"/>
    </row>
    <row r="22" spans="6:16" s="45" customFormat="1" ht="22.5" customHeight="1" thickBot="1" x14ac:dyDescent="0.2">
      <c r="F22" s="55"/>
      <c r="G22" s="86"/>
      <c r="H22" s="87"/>
      <c r="I22" s="56"/>
      <c r="J22" s="57"/>
      <c r="K22" s="57"/>
      <c r="L22" s="57"/>
      <c r="M22" s="57"/>
      <c r="N22" s="57"/>
      <c r="O22" s="58"/>
      <c r="P22" s="59"/>
    </row>
    <row r="23" spans="6:16" s="45" customFormat="1" ht="22.5" customHeight="1" thickBot="1" x14ac:dyDescent="0.2">
      <c r="F23" s="60"/>
      <c r="G23" s="61"/>
      <c r="H23" s="62"/>
      <c r="I23" s="62"/>
      <c r="J23" s="62"/>
      <c r="K23" s="62"/>
      <c r="L23" s="62"/>
      <c r="M23" s="62"/>
      <c r="N23" s="63" t="s">
        <v>23</v>
      </c>
      <c r="O23" s="64"/>
      <c r="P23" s="16" t="s">
        <v>8</v>
      </c>
    </row>
    <row r="24" spans="6:16" s="45" customFormat="1" ht="22.5" customHeight="1" thickBot="1" x14ac:dyDescent="0.2">
      <c r="F24" s="88" t="s">
        <v>5</v>
      </c>
      <c r="G24" s="89"/>
      <c r="H24" s="17"/>
      <c r="I24" s="18" t="s">
        <v>6</v>
      </c>
      <c r="J24" s="65"/>
      <c r="K24" s="90" t="s">
        <v>28</v>
      </c>
      <c r="L24" s="90"/>
      <c r="M24" s="90"/>
      <c r="N24" s="91"/>
      <c r="O24" s="64"/>
      <c r="P24" s="24" t="s">
        <v>11</v>
      </c>
    </row>
    <row r="25" spans="6:16" s="45" customFormat="1" ht="22.5" customHeight="1" thickBot="1" x14ac:dyDescent="0.2">
      <c r="F25" s="88" t="s">
        <v>7</v>
      </c>
      <c r="G25" s="89"/>
      <c r="H25" s="17"/>
      <c r="I25" s="18" t="s">
        <v>6</v>
      </c>
      <c r="J25" s="65"/>
      <c r="K25" s="90" t="s">
        <v>29</v>
      </c>
      <c r="L25" s="90"/>
      <c r="M25" s="90"/>
      <c r="N25" s="91"/>
      <c r="O25" s="64"/>
      <c r="P25" s="25" t="s">
        <v>9</v>
      </c>
    </row>
    <row r="26" spans="6:16" s="45" customFormat="1" ht="22.5" customHeight="1" thickBot="1" x14ac:dyDescent="0.2">
      <c r="F26" s="26"/>
      <c r="G26" s="78"/>
      <c r="H26" s="27"/>
      <c r="I26" s="27"/>
      <c r="J26" s="27"/>
      <c r="K26" s="27"/>
      <c r="L26" s="27"/>
      <c r="M26" s="23"/>
      <c r="N26" s="28" t="s">
        <v>30</v>
      </c>
      <c r="O26" s="58"/>
      <c r="P26" s="30" t="s">
        <v>10</v>
      </c>
    </row>
    <row r="27" spans="6:16" s="45" customFormat="1" ht="36.75" customHeight="1" x14ac:dyDescent="0.15">
      <c r="F27" s="81" t="s">
        <v>37</v>
      </c>
      <c r="G27" s="81"/>
      <c r="H27" s="81"/>
      <c r="I27" s="81"/>
      <c r="J27" s="81"/>
      <c r="K27" s="81"/>
      <c r="L27" s="81"/>
      <c r="M27" s="81"/>
      <c r="N27" s="81"/>
      <c r="O27" s="81"/>
      <c r="P27" s="81"/>
    </row>
    <row r="28" spans="6:16" s="45" customFormat="1" ht="27.75" customHeight="1" x14ac:dyDescent="0.15">
      <c r="F28" s="82"/>
      <c r="G28" s="82"/>
      <c r="H28" s="82"/>
      <c r="I28" s="82"/>
      <c r="J28" s="82"/>
      <c r="K28" s="82"/>
      <c r="L28" s="82"/>
      <c r="M28" s="82"/>
      <c r="N28" s="82"/>
      <c r="O28" s="82"/>
      <c r="P28" s="82"/>
    </row>
    <row r="29" spans="6:16" s="45" customFormat="1" ht="15.75" customHeight="1" x14ac:dyDescent="0.15">
      <c r="F29" s="80" t="s">
        <v>39</v>
      </c>
      <c r="G29" s="80"/>
      <c r="H29" s="80"/>
      <c r="I29" s="80"/>
      <c r="J29" s="80"/>
      <c r="K29" s="80"/>
      <c r="L29" s="80"/>
      <c r="M29" s="80"/>
      <c r="N29" s="80"/>
      <c r="O29" s="80"/>
      <c r="P29" s="80"/>
    </row>
    <row r="30" spans="6:16" s="45" customFormat="1" ht="26.25" customHeight="1" x14ac:dyDescent="0.15">
      <c r="H30" s="67"/>
      <c r="I30" s="67"/>
      <c r="J30" s="67"/>
      <c r="K30" s="67"/>
      <c r="L30" s="67"/>
      <c r="M30" s="67"/>
      <c r="N30" s="68"/>
      <c r="O30" s="67"/>
    </row>
    <row r="31" spans="6:16" s="45" customFormat="1" ht="26.25" customHeight="1" x14ac:dyDescent="0.15">
      <c r="H31" s="67"/>
      <c r="I31" s="67"/>
      <c r="J31" s="67"/>
      <c r="K31" s="67"/>
      <c r="L31" s="67"/>
      <c r="M31" s="67"/>
      <c r="N31" s="68"/>
      <c r="O31" s="67"/>
    </row>
    <row r="32" spans="6:16" s="45" customFormat="1" ht="26.25" customHeight="1" x14ac:dyDescent="0.15">
      <c r="H32" s="67"/>
      <c r="I32" s="67"/>
      <c r="J32" s="67"/>
      <c r="K32" s="67"/>
      <c r="L32" s="67"/>
      <c r="M32" s="67"/>
      <c r="N32" s="68"/>
      <c r="O32" s="67"/>
    </row>
    <row r="33" spans="6:15" s="45" customFormat="1" ht="26.25" customHeight="1" x14ac:dyDescent="0.15">
      <c r="H33" s="67"/>
      <c r="I33" s="67"/>
      <c r="J33" s="67"/>
      <c r="K33" s="67"/>
      <c r="L33" s="67"/>
      <c r="M33" s="67"/>
      <c r="N33" s="68"/>
      <c r="O33" s="67"/>
    </row>
    <row r="34" spans="6:15" s="45" customFormat="1" ht="26.25" customHeight="1" x14ac:dyDescent="0.15">
      <c r="H34" s="67"/>
      <c r="I34" s="67"/>
      <c r="J34" s="67"/>
      <c r="K34" s="67"/>
      <c r="L34" s="67"/>
      <c r="M34" s="67"/>
      <c r="N34" s="68"/>
      <c r="O34" s="67"/>
    </row>
    <row r="35" spans="6:15" ht="23.25" customHeight="1" x14ac:dyDescent="0.2">
      <c r="F35" s="36"/>
      <c r="G35" s="36"/>
    </row>
    <row r="36" spans="6:15" x14ac:dyDescent="0.15">
      <c r="F36" s="69"/>
    </row>
    <row r="38" spans="6:15" s="69" customFormat="1" ht="21" customHeight="1" x14ac:dyDescent="0.15">
      <c r="F38" s="70"/>
      <c r="K38" s="71"/>
    </row>
    <row r="39" spans="6:15" s="69" customFormat="1" ht="13.5" customHeight="1" x14ac:dyDescent="0.15">
      <c r="F39" s="70"/>
      <c r="K39" s="71"/>
    </row>
    <row r="42" spans="6:15" x14ac:dyDescent="0.15">
      <c r="F42" s="72"/>
      <c r="N42" s="73"/>
    </row>
    <row r="43" spans="6:15" x14ac:dyDescent="0.15">
      <c r="F43" s="72"/>
    </row>
  </sheetData>
  <mergeCells count="28">
    <mergeCell ref="F1:P1"/>
    <mergeCell ref="H3:K3"/>
    <mergeCell ref="F6:F7"/>
    <mergeCell ref="G6:H7"/>
    <mergeCell ref="N6:N7"/>
    <mergeCell ref="O6:O7"/>
    <mergeCell ref="P6:P7"/>
    <mergeCell ref="I6:I7"/>
    <mergeCell ref="G15:H15"/>
    <mergeCell ref="G16:H16"/>
    <mergeCell ref="G17:H17"/>
    <mergeCell ref="G18:H18"/>
    <mergeCell ref="G8:H8"/>
    <mergeCell ref="G9:H9"/>
    <mergeCell ref="G10:H10"/>
    <mergeCell ref="G11:H11"/>
    <mergeCell ref="G12:H12"/>
    <mergeCell ref="G13:H13"/>
    <mergeCell ref="F29:P29"/>
    <mergeCell ref="F27:P28"/>
    <mergeCell ref="G19:H19"/>
    <mergeCell ref="G20:H20"/>
    <mergeCell ref="G21:H21"/>
    <mergeCell ref="G22:H22"/>
    <mergeCell ref="F24:G24"/>
    <mergeCell ref="F25:G25"/>
    <mergeCell ref="K24:N24"/>
    <mergeCell ref="K25:N25"/>
  </mergeCells>
  <phoneticPr fontId="1"/>
  <pageMargins left="0.51181102362204722" right="0.51181102362204722" top="0.59055118110236227" bottom="0.19685039370078741" header="0.23622047244094491" footer="0.15748031496062992"/>
  <pageSetup paperSize="9" scale="89" orientation="landscape" r:id="rId1"/>
  <headerFooter alignWithMargins="0">
    <oddHeader>&amp;R様式1-３</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B4C6D-BAD6-495C-A7E1-3325FBDBF446}">
  <dimension ref="F3:T45"/>
  <sheetViews>
    <sheetView showGridLines="0" view="pageBreakPreview" zoomScale="85" zoomScaleNormal="100" zoomScaleSheetLayoutView="85" workbookViewId="0">
      <selection activeCell="V16" sqref="V16"/>
    </sheetView>
  </sheetViews>
  <sheetFormatPr defaultRowHeight="14.25" x14ac:dyDescent="0.15"/>
  <cols>
    <col min="1" max="4" width="9" style="31"/>
    <col min="5" max="5" width="1.5" style="31" customWidth="1"/>
    <col min="6" max="6" width="6.5" style="31" customWidth="1"/>
    <col min="7" max="7" width="6.25" style="31" customWidth="1"/>
    <col min="8" max="8" width="11.5" style="31" customWidth="1"/>
    <col min="9" max="9" width="7.625" style="31" customWidth="1"/>
    <col min="10" max="14" width="16" style="31" customWidth="1"/>
    <col min="15" max="16" width="20.375" style="31" customWidth="1"/>
    <col min="17" max="17" width="1.5" style="31" customWidth="1"/>
    <col min="18" max="19" width="9.5" style="31" customWidth="1"/>
    <col min="20" max="20" width="11.75" style="31" customWidth="1"/>
    <col min="21" max="16384" width="9" style="31"/>
  </cols>
  <sheetData>
    <row r="3" spans="6:20" ht="19.5" customHeight="1" x14ac:dyDescent="0.15">
      <c r="F3" s="94" t="s">
        <v>32</v>
      </c>
      <c r="G3" s="94"/>
      <c r="H3" s="94"/>
      <c r="I3" s="94"/>
      <c r="J3" s="94"/>
      <c r="K3" s="94"/>
      <c r="L3" s="94"/>
      <c r="M3" s="94"/>
      <c r="N3" s="94"/>
      <c r="O3" s="94"/>
      <c r="P3" s="94"/>
    </row>
    <row r="4" spans="6:20" ht="21" customHeight="1" x14ac:dyDescent="0.2">
      <c r="F4" s="32"/>
      <c r="G4" s="32"/>
      <c r="H4" s="32"/>
      <c r="I4" s="32"/>
      <c r="J4" s="32"/>
      <c r="K4" s="32"/>
      <c r="L4" s="32"/>
      <c r="M4" s="1"/>
      <c r="N4" s="1" t="s">
        <v>14</v>
      </c>
      <c r="O4" s="33"/>
      <c r="P4" s="1"/>
      <c r="Q4" s="2"/>
      <c r="R4" s="2"/>
      <c r="S4" s="2"/>
      <c r="T4" s="2"/>
    </row>
    <row r="5" spans="6:20" ht="21" customHeight="1" x14ac:dyDescent="0.2">
      <c r="F5" s="3" t="s">
        <v>13</v>
      </c>
      <c r="G5" s="3"/>
      <c r="H5" s="95"/>
      <c r="I5" s="95"/>
      <c r="J5" s="95"/>
      <c r="K5" s="95"/>
      <c r="M5" s="4" t="s">
        <v>26</v>
      </c>
      <c r="N5" s="1" t="s">
        <v>15</v>
      </c>
      <c r="O5" s="33"/>
      <c r="P5" s="1"/>
      <c r="Q5" s="2"/>
      <c r="R5" s="2"/>
      <c r="S5" s="2"/>
      <c r="T5" s="2"/>
    </row>
    <row r="6" spans="6:20" ht="21" customHeight="1" x14ac:dyDescent="0.2">
      <c r="F6" s="5" t="s">
        <v>16</v>
      </c>
      <c r="G6" s="5"/>
      <c r="H6" s="34"/>
      <c r="I6" s="34"/>
      <c r="J6" s="5"/>
      <c r="K6" s="34"/>
      <c r="M6" s="35"/>
      <c r="N6" s="1" t="s">
        <v>17</v>
      </c>
      <c r="O6" s="33"/>
      <c r="P6" s="4" t="s">
        <v>18</v>
      </c>
      <c r="Q6" s="2"/>
      <c r="R6" s="2"/>
      <c r="S6" s="2"/>
      <c r="T6" s="6"/>
    </row>
    <row r="7" spans="6:20" ht="6.75" customHeight="1" thickBot="1" x14ac:dyDescent="0.25">
      <c r="F7" s="36"/>
      <c r="G7" s="36"/>
    </row>
    <row r="8" spans="6:20" s="37" customFormat="1" ht="14.25" customHeight="1" x14ac:dyDescent="0.15">
      <c r="F8" s="96" t="s">
        <v>12</v>
      </c>
      <c r="G8" s="98" t="s">
        <v>35</v>
      </c>
      <c r="H8" s="99"/>
      <c r="I8" s="108" t="s">
        <v>36</v>
      </c>
      <c r="J8" s="7" t="s">
        <v>0</v>
      </c>
      <c r="K8" s="7" t="s">
        <v>1</v>
      </c>
      <c r="L8" s="7" t="s">
        <v>2</v>
      </c>
      <c r="M8" s="75" t="s">
        <v>20</v>
      </c>
      <c r="N8" s="102" t="s">
        <v>21</v>
      </c>
      <c r="O8" s="114" t="s">
        <v>22</v>
      </c>
      <c r="P8" s="106" t="s">
        <v>3</v>
      </c>
    </row>
    <row r="9" spans="6:20" s="39" customFormat="1" ht="27.75" customHeight="1" thickBot="1" x14ac:dyDescent="0.2">
      <c r="F9" s="97"/>
      <c r="G9" s="100"/>
      <c r="H9" s="101"/>
      <c r="I9" s="109"/>
      <c r="J9" s="8">
        <v>5.1449999999999996</v>
      </c>
      <c r="K9" s="8">
        <v>0.91</v>
      </c>
      <c r="L9" s="8">
        <v>9.15</v>
      </c>
      <c r="M9" s="8">
        <v>0.36</v>
      </c>
      <c r="N9" s="103"/>
      <c r="O9" s="105"/>
      <c r="P9" s="107"/>
    </row>
    <row r="10" spans="6:20" s="45" customFormat="1" ht="21" customHeight="1" x14ac:dyDescent="0.15">
      <c r="F10" s="9">
        <v>1</v>
      </c>
      <c r="G10" s="112">
        <v>212500</v>
      </c>
      <c r="H10" s="113"/>
      <c r="I10" s="10"/>
      <c r="J10" s="11">
        <f>ROUND(+$G10*J$9/100,0)</f>
        <v>10933</v>
      </c>
      <c r="K10" s="11">
        <f t="shared" ref="K10:M10" si="0">ROUND(+$G10*K$9/100,0)</f>
        <v>1934</v>
      </c>
      <c r="L10" s="11">
        <f t="shared" si="0"/>
        <v>19444</v>
      </c>
      <c r="M10" s="11">
        <f t="shared" si="0"/>
        <v>765</v>
      </c>
      <c r="N10" s="12"/>
      <c r="O10" s="13">
        <f>SUM(J10:N10)</f>
        <v>33076</v>
      </c>
      <c r="P10" s="14"/>
    </row>
    <row r="11" spans="6:20" s="45" customFormat="1" ht="21" customHeight="1" x14ac:dyDescent="0.15">
      <c r="F11" s="46"/>
      <c r="G11" s="83"/>
      <c r="H11" s="85"/>
      <c r="I11" s="47"/>
      <c r="J11" s="48"/>
      <c r="K11" s="48"/>
      <c r="L11" s="48"/>
      <c r="M11" s="48"/>
      <c r="N11" s="48"/>
      <c r="O11" s="49"/>
      <c r="P11" s="50"/>
    </row>
    <row r="12" spans="6:20" s="45" customFormat="1" ht="21" customHeight="1" x14ac:dyDescent="0.15">
      <c r="F12" s="46"/>
      <c r="G12" s="83"/>
      <c r="H12" s="85"/>
      <c r="I12" s="47"/>
      <c r="J12" s="48"/>
      <c r="K12" s="48"/>
      <c r="L12" s="48"/>
      <c r="M12" s="48"/>
      <c r="N12" s="48"/>
      <c r="O12" s="49"/>
      <c r="P12" s="50"/>
    </row>
    <row r="13" spans="6:20" s="45" customFormat="1" ht="21" customHeight="1" x14ac:dyDescent="0.15">
      <c r="F13" s="46"/>
      <c r="G13" s="83"/>
      <c r="H13" s="85"/>
      <c r="I13" s="47"/>
      <c r="J13" s="48"/>
      <c r="K13" s="48"/>
      <c r="L13" s="48"/>
      <c r="M13" s="48"/>
      <c r="N13" s="48"/>
      <c r="O13" s="49"/>
      <c r="P13" s="50"/>
    </row>
    <row r="14" spans="6:20" s="45" customFormat="1" ht="21" customHeight="1" x14ac:dyDescent="0.15">
      <c r="F14" s="46"/>
      <c r="G14" s="83"/>
      <c r="H14" s="85"/>
      <c r="I14" s="47"/>
      <c r="J14" s="48"/>
      <c r="K14" s="48"/>
      <c r="L14" s="48"/>
      <c r="M14" s="48"/>
      <c r="N14" s="48"/>
      <c r="O14" s="49"/>
      <c r="P14" s="50"/>
    </row>
    <row r="15" spans="6:20" s="45" customFormat="1" ht="21" customHeight="1" x14ac:dyDescent="0.15">
      <c r="F15" s="46"/>
      <c r="G15" s="83"/>
      <c r="H15" s="85"/>
      <c r="I15" s="47"/>
      <c r="J15" s="48"/>
      <c r="K15" s="48"/>
      <c r="L15" s="48"/>
      <c r="M15" s="48"/>
      <c r="N15" s="48"/>
      <c r="O15" s="49"/>
      <c r="P15" s="50"/>
    </row>
    <row r="16" spans="6:20" s="45" customFormat="1" ht="21" customHeight="1" x14ac:dyDescent="0.15">
      <c r="F16" s="46"/>
      <c r="G16" s="76"/>
      <c r="H16" s="77"/>
      <c r="I16" s="47"/>
      <c r="J16" s="48"/>
      <c r="K16" s="48"/>
      <c r="L16" s="48"/>
      <c r="M16" s="48"/>
      <c r="N16" s="48"/>
      <c r="O16" s="49"/>
      <c r="P16" s="50"/>
    </row>
    <row r="17" spans="6:16" s="45" customFormat="1" ht="21" customHeight="1" x14ac:dyDescent="0.15">
      <c r="F17" s="46"/>
      <c r="G17" s="83"/>
      <c r="H17" s="84"/>
      <c r="I17" s="51"/>
      <c r="J17" s="52"/>
      <c r="K17" s="52"/>
      <c r="L17" s="48"/>
      <c r="M17" s="48"/>
      <c r="N17" s="48"/>
      <c r="O17" s="49"/>
      <c r="P17" s="50"/>
    </row>
    <row r="18" spans="6:16" s="45" customFormat="1" ht="21" customHeight="1" x14ac:dyDescent="0.15">
      <c r="F18" s="46"/>
      <c r="G18" s="83"/>
      <c r="H18" s="84"/>
      <c r="I18" s="53"/>
      <c r="J18" s="54"/>
      <c r="K18" s="54"/>
      <c r="L18" s="48"/>
      <c r="M18" s="48"/>
      <c r="N18" s="48"/>
      <c r="O18" s="49"/>
      <c r="P18" s="50"/>
    </row>
    <row r="19" spans="6:16" s="45" customFormat="1" ht="21" customHeight="1" x14ac:dyDescent="0.15">
      <c r="F19" s="46"/>
      <c r="G19" s="83"/>
      <c r="H19" s="84"/>
      <c r="I19" s="47"/>
      <c r="J19" s="48"/>
      <c r="K19" s="48"/>
      <c r="L19" s="48"/>
      <c r="M19" s="48"/>
      <c r="N19" s="48"/>
      <c r="O19" s="49"/>
      <c r="P19" s="50"/>
    </row>
    <row r="20" spans="6:16" s="45" customFormat="1" ht="21" customHeight="1" x14ac:dyDescent="0.15">
      <c r="F20" s="46"/>
      <c r="G20" s="83"/>
      <c r="H20" s="84"/>
      <c r="I20" s="47"/>
      <c r="J20" s="48"/>
      <c r="K20" s="48"/>
      <c r="L20" s="48"/>
      <c r="M20" s="48"/>
      <c r="N20" s="48"/>
      <c r="O20" s="49"/>
      <c r="P20" s="50"/>
    </row>
    <row r="21" spans="6:16" s="45" customFormat="1" ht="21" customHeight="1" x14ac:dyDescent="0.15">
      <c r="F21" s="46"/>
      <c r="G21" s="83"/>
      <c r="H21" s="84"/>
      <c r="I21" s="47"/>
      <c r="J21" s="48"/>
      <c r="K21" s="48"/>
      <c r="L21" s="48"/>
      <c r="M21" s="48"/>
      <c r="N21" s="48"/>
      <c r="O21" s="49"/>
      <c r="P21" s="50"/>
    </row>
    <row r="22" spans="6:16" s="45" customFormat="1" ht="21" customHeight="1" x14ac:dyDescent="0.15">
      <c r="F22" s="46"/>
      <c r="G22" s="83"/>
      <c r="H22" s="85"/>
      <c r="I22" s="47"/>
      <c r="J22" s="48"/>
      <c r="K22" s="48"/>
      <c r="L22" s="48"/>
      <c r="M22" s="48"/>
      <c r="N22" s="48"/>
      <c r="O22" s="49"/>
      <c r="P22" s="50"/>
    </row>
    <row r="23" spans="6:16" s="45" customFormat="1" ht="21" customHeight="1" x14ac:dyDescent="0.15">
      <c r="F23" s="46"/>
      <c r="G23" s="83"/>
      <c r="H23" s="85"/>
      <c r="I23" s="47"/>
      <c r="J23" s="48"/>
      <c r="K23" s="48"/>
      <c r="L23" s="48"/>
      <c r="M23" s="48"/>
      <c r="N23" s="48"/>
      <c r="O23" s="49"/>
      <c r="P23" s="50"/>
    </row>
    <row r="24" spans="6:16" s="45" customFormat="1" ht="21" customHeight="1" thickBot="1" x14ac:dyDescent="0.2">
      <c r="F24" s="55"/>
      <c r="G24" s="86"/>
      <c r="H24" s="87"/>
      <c r="I24" s="56"/>
      <c r="J24" s="57"/>
      <c r="K24" s="57"/>
      <c r="L24" s="57"/>
      <c r="M24" s="57"/>
      <c r="N24" s="57"/>
      <c r="O24" s="58"/>
      <c r="P24" s="59"/>
    </row>
    <row r="25" spans="6:16" s="45" customFormat="1" ht="26.25" customHeight="1" thickBot="1" x14ac:dyDescent="0.2">
      <c r="F25" s="60"/>
      <c r="G25" s="61"/>
      <c r="H25" s="62"/>
      <c r="I25" s="62"/>
      <c r="J25" s="62"/>
      <c r="K25" s="62"/>
      <c r="L25" s="62"/>
      <c r="M25" s="62"/>
      <c r="N25" s="63" t="s">
        <v>23</v>
      </c>
      <c r="O25" s="15">
        <f>SUM(O10:O24)</f>
        <v>33076</v>
      </c>
      <c r="P25" s="16" t="s">
        <v>8</v>
      </c>
    </row>
    <row r="26" spans="6:16" s="45" customFormat="1" ht="26.25" customHeight="1" thickBot="1" x14ac:dyDescent="0.2">
      <c r="F26" s="88" t="s">
        <v>5</v>
      </c>
      <c r="G26" s="89"/>
      <c r="H26" s="17"/>
      <c r="I26" s="18" t="s">
        <v>6</v>
      </c>
      <c r="J26" s="19">
        <v>389146</v>
      </c>
      <c r="K26" s="20" t="s">
        <v>24</v>
      </c>
      <c r="L26" s="21"/>
      <c r="M26" s="22"/>
      <c r="N26" s="23"/>
      <c r="O26" s="15">
        <v>2140</v>
      </c>
      <c r="P26" s="24" t="s">
        <v>11</v>
      </c>
    </row>
    <row r="27" spans="6:16" s="45" customFormat="1" ht="26.25" customHeight="1" thickBot="1" x14ac:dyDescent="0.2">
      <c r="F27" s="88" t="s">
        <v>7</v>
      </c>
      <c r="G27" s="89"/>
      <c r="H27" s="17"/>
      <c r="I27" s="18" t="s">
        <v>6</v>
      </c>
      <c r="J27" s="19">
        <v>320246</v>
      </c>
      <c r="K27" s="20" t="s">
        <v>25</v>
      </c>
      <c r="L27" s="21"/>
      <c r="M27" s="21"/>
      <c r="N27" s="23"/>
      <c r="O27" s="15">
        <v>1921</v>
      </c>
      <c r="P27" s="25" t="s">
        <v>9</v>
      </c>
    </row>
    <row r="28" spans="6:16" s="45" customFormat="1" ht="26.25" customHeight="1" thickBot="1" x14ac:dyDescent="0.2">
      <c r="F28" s="26"/>
      <c r="G28" s="78"/>
      <c r="H28" s="27"/>
      <c r="I28" s="27"/>
      <c r="J28" s="27"/>
      <c r="K28" s="27"/>
      <c r="L28" s="27"/>
      <c r="M28" s="23"/>
      <c r="N28" s="28" t="s">
        <v>30</v>
      </c>
      <c r="O28" s="29">
        <f>SUM(O25:O27)</f>
        <v>37137</v>
      </c>
      <c r="P28" s="30" t="s">
        <v>10</v>
      </c>
    </row>
    <row r="29" spans="6:16" s="45" customFormat="1" ht="36.75" customHeight="1" x14ac:dyDescent="0.15">
      <c r="F29" s="110" t="s">
        <v>38</v>
      </c>
      <c r="G29" s="110"/>
      <c r="H29" s="110"/>
      <c r="I29" s="110"/>
      <c r="J29" s="110"/>
      <c r="K29" s="110"/>
      <c r="L29" s="110"/>
      <c r="M29" s="110"/>
      <c r="N29" s="110"/>
      <c r="O29" s="110"/>
      <c r="P29" s="110"/>
    </row>
    <row r="30" spans="6:16" s="45" customFormat="1" ht="27.75" customHeight="1" x14ac:dyDescent="0.15">
      <c r="F30" s="111"/>
      <c r="G30" s="111"/>
      <c r="H30" s="111"/>
      <c r="I30" s="111"/>
      <c r="J30" s="111"/>
      <c r="K30" s="111"/>
      <c r="L30" s="111"/>
      <c r="M30" s="111"/>
      <c r="N30" s="111"/>
      <c r="O30" s="111"/>
      <c r="P30" s="111"/>
    </row>
    <row r="31" spans="6:16" s="45" customFormat="1" ht="26.25" customHeight="1" x14ac:dyDescent="0.15">
      <c r="F31" s="66"/>
      <c r="G31" s="66"/>
      <c r="H31" s="66"/>
      <c r="I31" s="66"/>
      <c r="J31" s="66"/>
      <c r="K31" s="66"/>
      <c r="L31" s="66"/>
      <c r="M31" s="66"/>
      <c r="N31" s="66"/>
      <c r="O31" s="66"/>
      <c r="P31" s="66"/>
    </row>
    <row r="32" spans="6:16" s="45" customFormat="1" ht="26.25" customHeight="1" x14ac:dyDescent="0.15">
      <c r="H32" s="67"/>
      <c r="I32" s="67"/>
      <c r="J32" s="67"/>
      <c r="K32" s="67"/>
      <c r="L32" s="67"/>
      <c r="M32" s="67"/>
      <c r="N32" s="68"/>
      <c r="O32" s="67"/>
    </row>
    <row r="33" spans="6:15" s="45" customFormat="1" ht="26.25" customHeight="1" x14ac:dyDescent="0.15">
      <c r="H33" s="67"/>
      <c r="I33" s="67"/>
      <c r="J33" s="67"/>
      <c r="K33" s="67"/>
      <c r="L33" s="67"/>
      <c r="M33" s="67"/>
      <c r="N33" s="68"/>
      <c r="O33" s="67"/>
    </row>
    <row r="34" spans="6:15" s="45" customFormat="1" ht="26.25" customHeight="1" x14ac:dyDescent="0.15">
      <c r="H34" s="67"/>
      <c r="I34" s="67"/>
      <c r="J34" s="67"/>
      <c r="K34" s="67"/>
      <c r="L34" s="67"/>
      <c r="M34" s="67"/>
      <c r="N34" s="68"/>
      <c r="O34" s="67"/>
    </row>
    <row r="35" spans="6:15" s="45" customFormat="1" ht="26.25" customHeight="1" x14ac:dyDescent="0.15">
      <c r="H35" s="67"/>
      <c r="I35" s="67"/>
      <c r="J35" s="67"/>
      <c r="K35" s="67"/>
      <c r="L35" s="67"/>
      <c r="M35" s="67"/>
      <c r="N35" s="68"/>
      <c r="O35" s="67"/>
    </row>
    <row r="36" spans="6:15" s="45" customFormat="1" ht="26.25" customHeight="1" x14ac:dyDescent="0.15">
      <c r="H36" s="67"/>
      <c r="I36" s="67"/>
      <c r="J36" s="67"/>
      <c r="K36" s="67"/>
      <c r="L36" s="67"/>
      <c r="M36" s="67"/>
      <c r="N36" s="68"/>
      <c r="O36" s="67"/>
    </row>
    <row r="37" spans="6:15" ht="23.25" customHeight="1" x14ac:dyDescent="0.2">
      <c r="F37" s="36"/>
      <c r="G37" s="36"/>
    </row>
    <row r="38" spans="6:15" x14ac:dyDescent="0.15">
      <c r="F38" s="69"/>
    </row>
    <row r="40" spans="6:15" s="69" customFormat="1" ht="21" customHeight="1" x14ac:dyDescent="0.15">
      <c r="F40" s="70"/>
      <c r="K40" s="71"/>
    </row>
    <row r="41" spans="6:15" s="69" customFormat="1" ht="13.5" customHeight="1" x14ac:dyDescent="0.15">
      <c r="F41" s="70"/>
      <c r="K41" s="71"/>
    </row>
    <row r="44" spans="6:15" x14ac:dyDescent="0.15">
      <c r="F44" s="72"/>
      <c r="N44" s="73"/>
    </row>
    <row r="45" spans="6:15" x14ac:dyDescent="0.15">
      <c r="F45" s="72"/>
    </row>
  </sheetData>
  <mergeCells count="25">
    <mergeCell ref="F3:P3"/>
    <mergeCell ref="H5:K5"/>
    <mergeCell ref="F8:F9"/>
    <mergeCell ref="G8:H9"/>
    <mergeCell ref="N8:N9"/>
    <mergeCell ref="O8:O9"/>
    <mergeCell ref="P8:P9"/>
    <mergeCell ref="I8:I9"/>
    <mergeCell ref="G22:H22"/>
    <mergeCell ref="G10:H10"/>
    <mergeCell ref="G11:H11"/>
    <mergeCell ref="G12:H12"/>
    <mergeCell ref="G13:H13"/>
    <mergeCell ref="G14:H14"/>
    <mergeCell ref="G15:H15"/>
    <mergeCell ref="G17:H17"/>
    <mergeCell ref="G18:H18"/>
    <mergeCell ref="G19:H19"/>
    <mergeCell ref="G20:H20"/>
    <mergeCell ref="G21:H21"/>
    <mergeCell ref="G23:H23"/>
    <mergeCell ref="G24:H24"/>
    <mergeCell ref="F26:G26"/>
    <mergeCell ref="F27:G27"/>
    <mergeCell ref="F29:P30"/>
  </mergeCells>
  <phoneticPr fontId="1"/>
  <pageMargins left="0.51181102362204722" right="0.51181102362204722" top="0.59055118110236227" bottom="0.19685039370078741" header="0.23622047244094491" footer="0.15748031496062992"/>
  <pageSetup paperSize="9" scale="79" orientation="landscape" r:id="rId1"/>
  <headerFooter alignWithMargins="0">
    <oddHeader>&amp;R様式３</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FA5ED-34AE-44A4-BC64-CD8FB42306E8}">
  <dimension ref="F3:T45"/>
  <sheetViews>
    <sheetView showGridLines="0" view="pageBreakPreview" topLeftCell="C1" zoomScale="85" zoomScaleNormal="100" zoomScaleSheetLayoutView="85" workbookViewId="0">
      <selection activeCell="F3" sqref="F3:P3"/>
    </sheetView>
  </sheetViews>
  <sheetFormatPr defaultRowHeight="14.25" x14ac:dyDescent="0.15"/>
  <cols>
    <col min="1" max="4" width="9" style="31"/>
    <col min="5" max="5" width="1.5" style="31" customWidth="1"/>
    <col min="6" max="6" width="6.5" style="31" customWidth="1"/>
    <col min="7" max="7" width="6.25" style="31" customWidth="1"/>
    <col min="8" max="8" width="11.5" style="31" customWidth="1"/>
    <col min="9" max="9" width="7.625" style="31" customWidth="1"/>
    <col min="10" max="14" width="16" style="31" customWidth="1"/>
    <col min="15" max="16" width="20.375" style="31" customWidth="1"/>
    <col min="17" max="17" width="1.5" style="31" customWidth="1"/>
    <col min="18" max="19" width="9.5" style="31" customWidth="1"/>
    <col min="20" max="20" width="11.75" style="31" customWidth="1"/>
    <col min="21" max="16384" width="9" style="31"/>
  </cols>
  <sheetData>
    <row r="3" spans="6:20" ht="19.5" customHeight="1" x14ac:dyDescent="0.15">
      <c r="F3" s="94" t="s">
        <v>32</v>
      </c>
      <c r="G3" s="94"/>
      <c r="H3" s="94"/>
      <c r="I3" s="94"/>
      <c r="J3" s="94"/>
      <c r="K3" s="94"/>
      <c r="L3" s="94"/>
      <c r="M3" s="94"/>
      <c r="N3" s="94"/>
      <c r="O3" s="94"/>
      <c r="P3" s="94"/>
    </row>
    <row r="4" spans="6:20" ht="21" customHeight="1" x14ac:dyDescent="0.2">
      <c r="F4" s="32"/>
      <c r="G4" s="32"/>
      <c r="H4" s="32"/>
      <c r="I4" s="32"/>
      <c r="J4" s="32"/>
      <c r="K4" s="32"/>
      <c r="L4" s="32"/>
      <c r="M4" s="1"/>
      <c r="N4" s="1" t="s">
        <v>14</v>
      </c>
      <c r="O4" s="33"/>
      <c r="P4" s="1"/>
      <c r="Q4" s="2"/>
      <c r="R4" s="2"/>
      <c r="S4" s="2"/>
      <c r="T4" s="2"/>
    </row>
    <row r="5" spans="6:20" ht="21" customHeight="1" x14ac:dyDescent="0.2">
      <c r="F5" s="3" t="s">
        <v>13</v>
      </c>
      <c r="G5" s="3"/>
      <c r="H5" s="95"/>
      <c r="I5" s="95"/>
      <c r="J5" s="95"/>
      <c r="K5" s="95"/>
      <c r="M5" s="4" t="s">
        <v>26</v>
      </c>
      <c r="N5" s="1" t="s">
        <v>15</v>
      </c>
      <c r="O5" s="33"/>
      <c r="P5" s="1"/>
      <c r="Q5" s="2"/>
      <c r="R5" s="2"/>
      <c r="S5" s="2"/>
      <c r="T5" s="2"/>
    </row>
    <row r="6" spans="6:20" ht="21" customHeight="1" x14ac:dyDescent="0.2">
      <c r="F6" s="5" t="s">
        <v>16</v>
      </c>
      <c r="G6" s="5"/>
      <c r="H6" s="34"/>
      <c r="I6" s="34"/>
      <c r="J6" s="5"/>
      <c r="K6" s="34"/>
      <c r="M6" s="35"/>
      <c r="N6" s="1" t="s">
        <v>17</v>
      </c>
      <c r="O6" s="33"/>
      <c r="P6" s="4" t="s">
        <v>18</v>
      </c>
      <c r="Q6" s="2"/>
      <c r="R6" s="2"/>
      <c r="S6" s="2"/>
      <c r="T6" s="6"/>
    </row>
    <row r="7" spans="6:20" ht="6.75" customHeight="1" thickBot="1" x14ac:dyDescent="0.25">
      <c r="F7" s="36"/>
      <c r="G7" s="36"/>
    </row>
    <row r="8" spans="6:20" s="37" customFormat="1" ht="14.25" customHeight="1" x14ac:dyDescent="0.15">
      <c r="F8" s="96" t="s">
        <v>12</v>
      </c>
      <c r="G8" s="98" t="s">
        <v>19</v>
      </c>
      <c r="H8" s="99"/>
      <c r="I8" s="108" t="s">
        <v>36</v>
      </c>
      <c r="J8" s="7" t="s">
        <v>0</v>
      </c>
      <c r="K8" s="7" t="s">
        <v>1</v>
      </c>
      <c r="L8" s="7" t="s">
        <v>2</v>
      </c>
      <c r="M8" s="75" t="s">
        <v>20</v>
      </c>
      <c r="N8" s="102" t="s">
        <v>21</v>
      </c>
      <c r="O8" s="114" t="s">
        <v>22</v>
      </c>
      <c r="P8" s="106" t="s">
        <v>3</v>
      </c>
    </row>
    <row r="9" spans="6:20" s="39" customFormat="1" ht="27.75" customHeight="1" thickBot="1" x14ac:dyDescent="0.2">
      <c r="F9" s="97"/>
      <c r="G9" s="100"/>
      <c r="H9" s="101"/>
      <c r="I9" s="109"/>
      <c r="J9" s="8">
        <v>5.1449999999999996</v>
      </c>
      <c r="K9" s="8">
        <v>0.91</v>
      </c>
      <c r="L9" s="8">
        <v>9.15</v>
      </c>
      <c r="M9" s="8">
        <v>0.36</v>
      </c>
      <c r="N9" s="103"/>
      <c r="O9" s="105"/>
      <c r="P9" s="107"/>
      <c r="S9" s="79"/>
    </row>
    <row r="10" spans="6:20" s="45" customFormat="1" ht="21" customHeight="1" x14ac:dyDescent="0.15">
      <c r="F10" s="9">
        <v>1</v>
      </c>
      <c r="G10" s="115">
        <v>2650000</v>
      </c>
      <c r="H10" s="116"/>
      <c r="I10" s="41"/>
      <c r="J10" s="74">
        <f>$G10*J9/100</f>
        <v>136342.49999999997</v>
      </c>
      <c r="K10" s="74">
        <f t="shared" ref="K10:M10" si="0">$G10*K9/100</f>
        <v>24115</v>
      </c>
      <c r="L10" s="74">
        <f t="shared" si="0"/>
        <v>242475</v>
      </c>
      <c r="M10" s="74">
        <f t="shared" si="0"/>
        <v>9540</v>
      </c>
      <c r="N10" s="42"/>
      <c r="O10" s="74">
        <f>SUM(J10:N10)</f>
        <v>412472.5</v>
      </c>
      <c r="P10" s="14"/>
      <c r="S10" s="79" t="s">
        <v>33</v>
      </c>
    </row>
    <row r="11" spans="6:20" s="45" customFormat="1" ht="21" customHeight="1" x14ac:dyDescent="0.15">
      <c r="F11" s="46"/>
      <c r="G11" s="83"/>
      <c r="H11" s="85"/>
      <c r="I11" s="47"/>
      <c r="J11" s="48"/>
      <c r="K11" s="48"/>
      <c r="L11" s="48"/>
      <c r="M11" s="48"/>
      <c r="N11" s="48"/>
      <c r="O11" s="49"/>
      <c r="P11" s="50"/>
      <c r="S11" s="79" t="s">
        <v>34</v>
      </c>
    </row>
    <row r="12" spans="6:20" s="45" customFormat="1" ht="21" customHeight="1" x14ac:dyDescent="0.15">
      <c r="F12" s="46"/>
      <c r="G12" s="83"/>
      <c r="H12" s="85"/>
      <c r="I12" s="47"/>
      <c r="J12" s="48"/>
      <c r="K12" s="48"/>
      <c r="L12" s="48"/>
      <c r="M12" s="48"/>
      <c r="N12" s="48"/>
      <c r="O12" s="49"/>
      <c r="P12" s="50"/>
    </row>
    <row r="13" spans="6:20" s="45" customFormat="1" ht="21" customHeight="1" x14ac:dyDescent="0.15">
      <c r="F13" s="46"/>
      <c r="G13" s="83"/>
      <c r="H13" s="85"/>
      <c r="I13" s="47"/>
      <c r="J13" s="48"/>
      <c r="K13" s="48"/>
      <c r="L13" s="48"/>
      <c r="M13" s="48"/>
      <c r="N13" s="48"/>
      <c r="O13" s="49"/>
      <c r="P13" s="50"/>
    </row>
    <row r="14" spans="6:20" s="45" customFormat="1" ht="21" customHeight="1" x14ac:dyDescent="0.15">
      <c r="F14" s="46"/>
      <c r="G14" s="83"/>
      <c r="H14" s="85"/>
      <c r="I14" s="47"/>
      <c r="J14" s="48"/>
      <c r="K14" s="48"/>
      <c r="L14" s="48"/>
      <c r="M14" s="48"/>
      <c r="N14" s="48"/>
      <c r="O14" s="49"/>
      <c r="P14" s="50"/>
    </row>
    <row r="15" spans="6:20" s="45" customFormat="1" ht="21" customHeight="1" x14ac:dyDescent="0.15">
      <c r="F15" s="46"/>
      <c r="G15" s="83"/>
      <c r="H15" s="85"/>
      <c r="I15" s="47"/>
      <c r="J15" s="48"/>
      <c r="K15" s="48"/>
      <c r="L15" s="48"/>
      <c r="M15" s="48"/>
      <c r="N15" s="48"/>
      <c r="O15" s="49"/>
      <c r="P15" s="50"/>
    </row>
    <row r="16" spans="6:20" s="45" customFormat="1" ht="21" customHeight="1" x14ac:dyDescent="0.15">
      <c r="F16" s="46"/>
      <c r="G16" s="76"/>
      <c r="H16" s="77"/>
      <c r="I16" s="47"/>
      <c r="J16" s="48"/>
      <c r="K16" s="48"/>
      <c r="L16" s="48"/>
      <c r="M16" s="48"/>
      <c r="N16" s="48"/>
      <c r="O16" s="49"/>
      <c r="P16" s="50"/>
    </row>
    <row r="17" spans="6:16" s="45" customFormat="1" ht="21" customHeight="1" x14ac:dyDescent="0.15">
      <c r="F17" s="46"/>
      <c r="G17" s="83"/>
      <c r="H17" s="84"/>
      <c r="I17" s="51"/>
      <c r="J17" s="52"/>
      <c r="K17" s="52"/>
      <c r="L17" s="48"/>
      <c r="M17" s="48"/>
      <c r="N17" s="48"/>
      <c r="O17" s="49"/>
      <c r="P17" s="50"/>
    </row>
    <row r="18" spans="6:16" s="45" customFormat="1" ht="21" customHeight="1" x14ac:dyDescent="0.15">
      <c r="F18" s="46"/>
      <c r="G18" s="83"/>
      <c r="H18" s="84"/>
      <c r="I18" s="53"/>
      <c r="J18" s="54"/>
      <c r="K18" s="54"/>
      <c r="L18" s="48"/>
      <c r="M18" s="48"/>
      <c r="N18" s="48"/>
      <c r="O18" s="49"/>
      <c r="P18" s="50"/>
    </row>
    <row r="19" spans="6:16" s="45" customFormat="1" ht="21" customHeight="1" x14ac:dyDescent="0.15">
      <c r="F19" s="46"/>
      <c r="G19" s="83"/>
      <c r="H19" s="84"/>
      <c r="I19" s="47"/>
      <c r="J19" s="48"/>
      <c r="K19" s="48"/>
      <c r="L19" s="48"/>
      <c r="M19" s="48"/>
      <c r="N19" s="48"/>
      <c r="O19" s="49"/>
      <c r="P19" s="50"/>
    </row>
    <row r="20" spans="6:16" s="45" customFormat="1" ht="21" customHeight="1" x14ac:dyDescent="0.15">
      <c r="F20" s="46"/>
      <c r="G20" s="83"/>
      <c r="H20" s="84"/>
      <c r="I20" s="47"/>
      <c r="J20" s="48"/>
      <c r="K20" s="48"/>
      <c r="L20" s="48"/>
      <c r="M20" s="48"/>
      <c r="N20" s="48"/>
      <c r="O20" s="49"/>
      <c r="P20" s="50"/>
    </row>
    <row r="21" spans="6:16" s="45" customFormat="1" ht="21" customHeight="1" x14ac:dyDescent="0.15">
      <c r="F21" s="46"/>
      <c r="G21" s="83"/>
      <c r="H21" s="84"/>
      <c r="I21" s="47"/>
      <c r="J21" s="48"/>
      <c r="K21" s="48"/>
      <c r="L21" s="48"/>
      <c r="M21" s="48"/>
      <c r="N21" s="48"/>
      <c r="O21" s="49"/>
      <c r="P21" s="50"/>
    </row>
    <row r="22" spans="6:16" s="45" customFormat="1" ht="21" customHeight="1" x14ac:dyDescent="0.15">
      <c r="F22" s="46"/>
      <c r="G22" s="83"/>
      <c r="H22" s="85"/>
      <c r="I22" s="47"/>
      <c r="J22" s="48"/>
      <c r="K22" s="48"/>
      <c r="L22" s="48"/>
      <c r="M22" s="48"/>
      <c r="N22" s="48"/>
      <c r="O22" s="49"/>
      <c r="P22" s="50"/>
    </row>
    <row r="23" spans="6:16" s="45" customFormat="1" ht="21" customHeight="1" x14ac:dyDescent="0.15">
      <c r="F23" s="46"/>
      <c r="G23" s="83"/>
      <c r="H23" s="85"/>
      <c r="I23" s="47"/>
      <c r="J23" s="48"/>
      <c r="K23" s="48"/>
      <c r="L23" s="48"/>
      <c r="M23" s="48"/>
      <c r="N23" s="48"/>
      <c r="O23" s="49"/>
      <c r="P23" s="50"/>
    </row>
    <row r="24" spans="6:16" s="45" customFormat="1" ht="21" customHeight="1" thickBot="1" x14ac:dyDescent="0.2">
      <c r="F24" s="55"/>
      <c r="G24" s="86"/>
      <c r="H24" s="87"/>
      <c r="I24" s="56"/>
      <c r="J24" s="57"/>
      <c r="K24" s="57"/>
      <c r="L24" s="57"/>
      <c r="M24" s="57"/>
      <c r="N24" s="57"/>
      <c r="O24" s="58"/>
      <c r="P24" s="59"/>
    </row>
    <row r="25" spans="6:16" s="45" customFormat="1" ht="26.25" customHeight="1" thickBot="1" x14ac:dyDescent="0.2">
      <c r="F25" s="60"/>
      <c r="G25" s="61"/>
      <c r="H25" s="62"/>
      <c r="I25" s="62"/>
      <c r="J25" s="62"/>
      <c r="K25" s="62"/>
      <c r="L25" s="62"/>
      <c r="M25" s="62"/>
      <c r="N25" s="63" t="s">
        <v>23</v>
      </c>
      <c r="O25" s="15">
        <f>SUM(O10:O24)</f>
        <v>412472.5</v>
      </c>
      <c r="P25" s="16" t="s">
        <v>8</v>
      </c>
    </row>
    <row r="26" spans="6:16" s="45" customFormat="1" ht="26.25" customHeight="1" thickBot="1" x14ac:dyDescent="0.2">
      <c r="F26" s="88" t="s">
        <v>5</v>
      </c>
      <c r="G26" s="89"/>
      <c r="H26" s="17"/>
      <c r="I26" s="18" t="s">
        <v>6</v>
      </c>
      <c r="J26" s="19">
        <v>4577960</v>
      </c>
      <c r="K26" s="20" t="s">
        <v>24</v>
      </c>
      <c r="L26" s="21"/>
      <c r="M26" s="22"/>
      <c r="N26" s="23"/>
      <c r="O26" s="15">
        <f>+J26*5.5/1000</f>
        <v>25178.78</v>
      </c>
      <c r="P26" s="24" t="s">
        <v>11</v>
      </c>
    </row>
    <row r="27" spans="6:16" s="45" customFormat="1" ht="26.25" customHeight="1" thickBot="1" x14ac:dyDescent="0.2">
      <c r="F27" s="88" t="s">
        <v>7</v>
      </c>
      <c r="G27" s="89"/>
      <c r="H27" s="17"/>
      <c r="I27" s="18" t="s">
        <v>6</v>
      </c>
      <c r="J27" s="19">
        <v>3844760</v>
      </c>
      <c r="K27" s="20" t="s">
        <v>25</v>
      </c>
      <c r="L27" s="21"/>
      <c r="M27" s="21"/>
      <c r="N27" s="23"/>
      <c r="O27" s="15">
        <f>+J27*6/1000</f>
        <v>23068.560000000001</v>
      </c>
      <c r="P27" s="25" t="s">
        <v>9</v>
      </c>
    </row>
    <row r="28" spans="6:16" s="45" customFormat="1" ht="26.25" customHeight="1" thickBot="1" x14ac:dyDescent="0.2">
      <c r="F28" s="26"/>
      <c r="G28" s="78"/>
      <c r="H28" s="27"/>
      <c r="I28" s="27"/>
      <c r="J28" s="27"/>
      <c r="K28" s="27"/>
      <c r="L28" s="27"/>
      <c r="M28" s="23"/>
      <c r="N28" s="28" t="s">
        <v>30</v>
      </c>
      <c r="O28" s="29">
        <f>SUM(O25:O27)</f>
        <v>460719.84</v>
      </c>
      <c r="P28" s="30" t="s">
        <v>10</v>
      </c>
    </row>
    <row r="29" spans="6:16" s="45" customFormat="1" ht="36.75" customHeight="1" x14ac:dyDescent="0.15">
      <c r="F29" s="110" t="s">
        <v>38</v>
      </c>
      <c r="G29" s="110"/>
      <c r="H29" s="110"/>
      <c r="I29" s="110"/>
      <c r="J29" s="110"/>
      <c r="K29" s="110"/>
      <c r="L29" s="110"/>
      <c r="M29" s="110"/>
      <c r="N29" s="110"/>
      <c r="O29" s="110"/>
      <c r="P29" s="110"/>
    </row>
    <row r="30" spans="6:16" s="45" customFormat="1" ht="27.75" customHeight="1" x14ac:dyDescent="0.15">
      <c r="F30" s="111"/>
      <c r="G30" s="111"/>
      <c r="H30" s="111"/>
      <c r="I30" s="111"/>
      <c r="J30" s="111"/>
      <c r="K30" s="111"/>
      <c r="L30" s="111"/>
      <c r="M30" s="111"/>
      <c r="N30" s="111"/>
      <c r="O30" s="111"/>
      <c r="P30" s="111"/>
    </row>
    <row r="31" spans="6:16" s="45" customFormat="1" ht="26.25" customHeight="1" x14ac:dyDescent="0.15">
      <c r="F31" s="66"/>
      <c r="G31" s="66"/>
      <c r="H31" s="66"/>
      <c r="I31" s="66"/>
      <c r="J31" s="66"/>
      <c r="K31" s="66"/>
      <c r="L31" s="66"/>
      <c r="M31" s="66"/>
      <c r="N31" s="66"/>
      <c r="O31" s="66"/>
      <c r="P31" s="66"/>
    </row>
    <row r="32" spans="6:16" s="45" customFormat="1" ht="26.25" customHeight="1" x14ac:dyDescent="0.15">
      <c r="H32" s="67"/>
      <c r="I32" s="67"/>
      <c r="J32" s="67"/>
      <c r="K32" s="67"/>
      <c r="L32" s="67"/>
      <c r="M32" s="67"/>
      <c r="N32" s="68"/>
      <c r="O32" s="67"/>
    </row>
    <row r="33" spans="6:15" s="45" customFormat="1" ht="26.25" customHeight="1" x14ac:dyDescent="0.15">
      <c r="H33" s="67"/>
      <c r="I33" s="67"/>
      <c r="J33" s="67"/>
      <c r="K33" s="67"/>
      <c r="L33" s="67"/>
      <c r="M33" s="67"/>
      <c r="N33" s="68"/>
      <c r="O33" s="67"/>
    </row>
    <row r="34" spans="6:15" s="45" customFormat="1" ht="26.25" customHeight="1" x14ac:dyDescent="0.15">
      <c r="H34" s="67"/>
      <c r="I34" s="67"/>
      <c r="J34" s="67"/>
      <c r="K34" s="67"/>
      <c r="L34" s="67"/>
      <c r="M34" s="67"/>
      <c r="N34" s="68"/>
      <c r="O34" s="67"/>
    </row>
    <row r="35" spans="6:15" s="45" customFormat="1" ht="26.25" customHeight="1" x14ac:dyDescent="0.15">
      <c r="H35" s="67"/>
      <c r="I35" s="67"/>
      <c r="J35" s="67"/>
      <c r="K35" s="67"/>
      <c r="L35" s="67"/>
      <c r="M35" s="67"/>
      <c r="N35" s="68"/>
      <c r="O35" s="67"/>
    </row>
    <row r="36" spans="6:15" s="45" customFormat="1" ht="26.25" customHeight="1" x14ac:dyDescent="0.15">
      <c r="H36" s="67"/>
      <c r="I36" s="67"/>
      <c r="J36" s="67"/>
      <c r="K36" s="67"/>
      <c r="L36" s="67"/>
      <c r="M36" s="67"/>
      <c r="N36" s="68"/>
      <c r="O36" s="67"/>
    </row>
    <row r="37" spans="6:15" ht="23.25" customHeight="1" x14ac:dyDescent="0.2">
      <c r="F37" s="36"/>
      <c r="G37" s="36"/>
    </row>
    <row r="38" spans="6:15" x14ac:dyDescent="0.15">
      <c r="F38" s="69"/>
    </row>
    <row r="40" spans="6:15" s="69" customFormat="1" ht="21" customHeight="1" x14ac:dyDescent="0.15">
      <c r="F40" s="70"/>
      <c r="K40" s="71"/>
    </row>
    <row r="41" spans="6:15" s="69" customFormat="1" ht="13.5" customHeight="1" x14ac:dyDescent="0.15">
      <c r="F41" s="70"/>
      <c r="K41" s="71"/>
    </row>
    <row r="44" spans="6:15" x14ac:dyDescent="0.15">
      <c r="F44" s="72"/>
      <c r="N44" s="73"/>
    </row>
    <row r="45" spans="6:15" x14ac:dyDescent="0.15">
      <c r="F45" s="72"/>
    </row>
  </sheetData>
  <mergeCells count="25">
    <mergeCell ref="F3:P3"/>
    <mergeCell ref="H5:K5"/>
    <mergeCell ref="F8:F9"/>
    <mergeCell ref="G8:H9"/>
    <mergeCell ref="N8:N9"/>
    <mergeCell ref="O8:O9"/>
    <mergeCell ref="P8:P9"/>
    <mergeCell ref="I8:I9"/>
    <mergeCell ref="G22:H22"/>
    <mergeCell ref="G10:H10"/>
    <mergeCell ref="G11:H11"/>
    <mergeCell ref="G12:H12"/>
    <mergeCell ref="G13:H13"/>
    <mergeCell ref="G14:H14"/>
    <mergeCell ref="G15:H15"/>
    <mergeCell ref="G17:H17"/>
    <mergeCell ref="G18:H18"/>
    <mergeCell ref="G19:H19"/>
    <mergeCell ref="G20:H20"/>
    <mergeCell ref="G21:H21"/>
    <mergeCell ref="G23:H23"/>
    <mergeCell ref="G24:H24"/>
    <mergeCell ref="F26:G26"/>
    <mergeCell ref="F27:G27"/>
    <mergeCell ref="F29:P30"/>
  </mergeCells>
  <phoneticPr fontId="1"/>
  <pageMargins left="0.51181102362204722" right="0.51181102362204722" top="0.59055118110236227" bottom="0.19685039370078741" header="0.23622047244094491" footer="0.15748031496062992"/>
  <pageSetup paperSize="9" scale="79" orientation="landscape" r:id="rId1"/>
  <headerFooter alignWithMargins="0">
    <oddHeader>&amp;R様式３</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様式1-3</vt:lpstr>
      <vt:lpstr>様式1-３ (月額記載例)</vt:lpstr>
      <vt:lpstr>様式1-３ (年額記載例)</vt:lpstr>
      <vt:lpstr>'様式1-3'!Print_Area</vt:lpstr>
      <vt:lpstr>'様式1-３ (月額記載例)'!Print_Area</vt:lpstr>
      <vt:lpstr>'様式1-３ (年額記載例)'!Print_Area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宮武 秀行</dc:creator>
  <cp:lastModifiedBy>石塚 敦子</cp:lastModifiedBy>
  <cp:lastPrinted>2024-03-28T01:42:14Z</cp:lastPrinted>
  <dcterms:created xsi:type="dcterms:W3CDTF">2012-10-13T03:16:09Z</dcterms:created>
  <dcterms:modified xsi:type="dcterms:W3CDTF">2025-07-02T02:11:07Z</dcterms:modified>
</cp:coreProperties>
</file>