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gesui-sf11\05 事業推進部 内部文書\05 施設管理課 内部文書\03 用地管理係 内部文書\その他\070611HP更新\HP掲載ファイル\"/>
    </mc:Choice>
  </mc:AlternateContent>
  <xr:revisionPtr revIDLastSave="0" documentId="13_ncr:1_{14712C5D-3EED-4360-936E-3D8E1DC8C403}" xr6:coauthVersionLast="47" xr6:coauthVersionMax="47" xr10:uidLastSave="{00000000-0000-0000-0000-000000000000}"/>
  <bookViews>
    <workbookView xWindow="2340" yWindow="1125" windowWidth="18600" windowHeight="15075" xr2:uid="{00000000-000D-0000-FFFF-FFFF00000000}"/>
  </bookViews>
  <sheets>
    <sheet name="一覧" sheetId="2" r:id="rId1"/>
  </sheets>
  <definedNames>
    <definedName name="_xlnm._FilterDatabase" localSheetId="0" hidden="1">一覧!$B$8:$F$88</definedName>
    <definedName name="_xlnm.Print_Area" localSheetId="0">一覧!$B$1:$G$88</definedName>
    <definedName name="_xlnm.Print_Titles" localSheetId="0">一覧!$1:$8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8" i="2" l="1"/>
  <c r="J88" i="2" s="1"/>
  <c r="H88" i="2" s="1"/>
  <c r="I87" i="2"/>
  <c r="J87" i="2" s="1"/>
  <c r="H87" i="2" s="1"/>
  <c r="I86" i="2"/>
  <c r="J86" i="2" s="1"/>
  <c r="H86" i="2" s="1"/>
  <c r="I85" i="2"/>
  <c r="J85" i="2" s="1"/>
  <c r="H85" i="2" s="1"/>
  <c r="I84" i="2"/>
  <c r="J84" i="2" s="1"/>
  <c r="H84" i="2" s="1"/>
  <c r="I83" i="2"/>
  <c r="J83" i="2" s="1"/>
  <c r="H83" i="2" s="1"/>
  <c r="I82" i="2"/>
  <c r="J82" i="2" s="1"/>
  <c r="H82" i="2" s="1"/>
  <c r="I81" i="2"/>
  <c r="J81" i="2" s="1"/>
  <c r="H81" i="2" s="1"/>
  <c r="I80" i="2"/>
  <c r="J80" i="2" s="1"/>
  <c r="H80" i="2" s="1"/>
  <c r="I79" i="2"/>
  <c r="J79" i="2" s="1"/>
  <c r="H79" i="2" s="1"/>
  <c r="I78" i="2"/>
  <c r="J78" i="2" s="1"/>
  <c r="H78" i="2" s="1"/>
  <c r="I77" i="2"/>
  <c r="J77" i="2" s="1"/>
  <c r="H77" i="2" s="1"/>
  <c r="I76" i="2"/>
  <c r="J76" i="2" s="1"/>
  <c r="H76" i="2" s="1"/>
  <c r="I75" i="2"/>
  <c r="J75" i="2" s="1"/>
  <c r="H75" i="2" s="1"/>
  <c r="I74" i="2"/>
  <c r="J74" i="2" s="1"/>
  <c r="H74" i="2" s="1"/>
  <c r="I73" i="2"/>
  <c r="J73" i="2" s="1"/>
  <c r="H73" i="2" s="1"/>
  <c r="I72" i="2"/>
  <c r="J72" i="2" s="1"/>
  <c r="H72" i="2" s="1"/>
  <c r="I71" i="2"/>
  <c r="J71" i="2" s="1"/>
  <c r="H71" i="2" s="1"/>
  <c r="I70" i="2"/>
  <c r="J70" i="2" s="1"/>
  <c r="H70" i="2" s="1"/>
  <c r="I69" i="2"/>
  <c r="J69" i="2" s="1"/>
  <c r="H69" i="2" s="1"/>
  <c r="I68" i="2"/>
  <c r="J68" i="2" s="1"/>
  <c r="H68" i="2" s="1"/>
  <c r="I67" i="2"/>
  <c r="J67" i="2" s="1"/>
  <c r="H67" i="2" s="1"/>
  <c r="I66" i="2"/>
  <c r="J66" i="2" s="1"/>
  <c r="H66" i="2" s="1"/>
  <c r="I65" i="2"/>
  <c r="J65" i="2" s="1"/>
  <c r="H65" i="2" s="1"/>
  <c r="I64" i="2"/>
  <c r="J64" i="2" s="1"/>
  <c r="H64" i="2" s="1"/>
  <c r="I63" i="2"/>
  <c r="J63" i="2" s="1"/>
  <c r="H63" i="2" s="1"/>
  <c r="I62" i="2"/>
  <c r="J62" i="2" s="1"/>
  <c r="H62" i="2" s="1"/>
  <c r="I61" i="2"/>
  <c r="J61" i="2" s="1"/>
  <c r="H61" i="2" s="1"/>
  <c r="I60" i="2"/>
  <c r="J60" i="2" s="1"/>
  <c r="H60" i="2" s="1"/>
  <c r="I59" i="2"/>
  <c r="J59" i="2" s="1"/>
  <c r="H59" i="2" s="1"/>
  <c r="I58" i="2"/>
  <c r="J58" i="2" s="1"/>
  <c r="H58" i="2" s="1"/>
  <c r="I57" i="2"/>
  <c r="J57" i="2" s="1"/>
  <c r="H57" i="2" s="1"/>
  <c r="I56" i="2"/>
  <c r="J56" i="2" s="1"/>
  <c r="H56" i="2" s="1"/>
  <c r="I55" i="2"/>
  <c r="J55" i="2" s="1"/>
  <c r="H55" i="2" s="1"/>
  <c r="I54" i="2"/>
  <c r="J54" i="2" s="1"/>
  <c r="H54" i="2" s="1"/>
  <c r="I53" i="2"/>
  <c r="J53" i="2" s="1"/>
  <c r="H53" i="2" s="1"/>
  <c r="I52" i="2"/>
  <c r="J52" i="2" s="1"/>
  <c r="H52" i="2" s="1"/>
  <c r="I51" i="2"/>
  <c r="J51" i="2" s="1"/>
  <c r="H51" i="2" s="1"/>
  <c r="I50" i="2"/>
  <c r="J50" i="2" s="1"/>
  <c r="H50" i="2" s="1"/>
  <c r="I49" i="2"/>
  <c r="J49" i="2" s="1"/>
  <c r="H49" i="2" s="1"/>
  <c r="I48" i="2"/>
  <c r="J48" i="2" s="1"/>
  <c r="H48" i="2" s="1"/>
  <c r="I47" i="2"/>
  <c r="J47" i="2" s="1"/>
  <c r="H47" i="2" s="1"/>
  <c r="I46" i="2"/>
  <c r="J46" i="2" s="1"/>
  <c r="H46" i="2" s="1"/>
  <c r="I45" i="2"/>
  <c r="J45" i="2" s="1"/>
  <c r="H45" i="2" s="1"/>
  <c r="I44" i="2"/>
  <c r="J44" i="2" s="1"/>
  <c r="H44" i="2" s="1"/>
  <c r="I43" i="2"/>
  <c r="J43" i="2" s="1"/>
  <c r="H43" i="2" s="1"/>
  <c r="I42" i="2"/>
  <c r="J42" i="2" s="1"/>
  <c r="H42" i="2" s="1"/>
  <c r="I41" i="2"/>
  <c r="J41" i="2" s="1"/>
  <c r="H41" i="2" s="1"/>
  <c r="I40" i="2"/>
  <c r="J40" i="2" s="1"/>
  <c r="H40" i="2" s="1"/>
  <c r="I39" i="2"/>
  <c r="J39" i="2" s="1"/>
  <c r="H39" i="2" s="1"/>
  <c r="I38" i="2"/>
  <c r="J38" i="2" s="1"/>
  <c r="H38" i="2" s="1"/>
  <c r="I37" i="2"/>
  <c r="J37" i="2" s="1"/>
  <c r="H37" i="2" s="1"/>
  <c r="I36" i="2"/>
  <c r="J36" i="2" s="1"/>
  <c r="H36" i="2" s="1"/>
  <c r="I35" i="2"/>
  <c r="J35" i="2" s="1"/>
  <c r="H35" i="2" s="1"/>
  <c r="I34" i="2"/>
  <c r="J34" i="2" s="1"/>
  <c r="H34" i="2" s="1"/>
  <c r="I33" i="2"/>
  <c r="J33" i="2" s="1"/>
  <c r="H33" i="2" s="1"/>
  <c r="I32" i="2"/>
  <c r="J32" i="2" s="1"/>
  <c r="H32" i="2" s="1"/>
  <c r="I31" i="2"/>
  <c r="J31" i="2" s="1"/>
  <c r="H31" i="2" s="1"/>
  <c r="I30" i="2"/>
  <c r="J30" i="2" s="1"/>
  <c r="H30" i="2" s="1"/>
  <c r="I29" i="2"/>
  <c r="J29" i="2" s="1"/>
  <c r="H29" i="2" s="1"/>
  <c r="I28" i="2"/>
  <c r="J28" i="2" s="1"/>
  <c r="H28" i="2" s="1"/>
  <c r="I27" i="2"/>
  <c r="J27" i="2" s="1"/>
  <c r="H27" i="2" s="1"/>
  <c r="I26" i="2"/>
  <c r="J26" i="2" s="1"/>
  <c r="H26" i="2" s="1"/>
  <c r="I25" i="2"/>
  <c r="J25" i="2" s="1"/>
  <c r="H25" i="2" s="1"/>
  <c r="I24" i="2"/>
  <c r="J24" i="2" s="1"/>
  <c r="H24" i="2" s="1"/>
  <c r="I23" i="2"/>
  <c r="J23" i="2" s="1"/>
  <c r="H23" i="2" s="1"/>
  <c r="I22" i="2"/>
  <c r="J22" i="2" s="1"/>
  <c r="H22" i="2" s="1"/>
  <c r="I21" i="2"/>
  <c r="J21" i="2" s="1"/>
  <c r="H21" i="2" s="1"/>
  <c r="I20" i="2"/>
  <c r="J20" i="2" s="1"/>
  <c r="H20" i="2" s="1"/>
  <c r="I19" i="2"/>
  <c r="J19" i="2" s="1"/>
  <c r="H19" i="2" s="1"/>
  <c r="I18" i="2"/>
  <c r="J18" i="2" s="1"/>
  <c r="H18" i="2" s="1"/>
  <c r="I17" i="2"/>
  <c r="J17" i="2" s="1"/>
  <c r="H17" i="2" s="1"/>
  <c r="I16" i="2"/>
  <c r="J16" i="2" s="1"/>
  <c r="H16" i="2" s="1"/>
  <c r="I15" i="2"/>
  <c r="J15" i="2" s="1"/>
  <c r="H15" i="2" s="1"/>
  <c r="I14" i="2"/>
  <c r="J14" i="2" s="1"/>
  <c r="H14" i="2" s="1"/>
  <c r="I13" i="2"/>
  <c r="J13" i="2" s="1"/>
  <c r="H13" i="2" s="1"/>
  <c r="I12" i="2"/>
  <c r="J12" i="2" s="1"/>
  <c r="H12" i="2" s="1"/>
  <c r="I11" i="2"/>
  <c r="J11" i="2" s="1"/>
  <c r="H11" i="2" s="1"/>
  <c r="I10" i="2"/>
  <c r="J10" i="2" s="1"/>
  <c r="H10" i="2" s="1"/>
  <c r="I9" i="2"/>
  <c r="J9" i="2" s="1"/>
  <c r="H9" i="2" s="1"/>
</calcChain>
</file>

<file path=xl/sharedStrings.xml><?xml version="1.0" encoding="utf-8"?>
<sst xmlns="http://schemas.openxmlformats.org/spreadsheetml/2006/main" count="388" uniqueCount="236">
  <si>
    <t>その他の札幌市下水道管路用地（行政財産）一覧</t>
    <rPh sb="2" eb="3">
      <t>タ</t>
    </rPh>
    <rPh sb="4" eb="7">
      <t>サッポロシ</t>
    </rPh>
    <rPh sb="7" eb="10">
      <t>ゲスイドウ</t>
    </rPh>
    <rPh sb="10" eb="12">
      <t>カンロ</t>
    </rPh>
    <rPh sb="12" eb="14">
      <t>ヨウチ</t>
    </rPh>
    <rPh sb="15" eb="17">
      <t>ギョウセイ</t>
    </rPh>
    <rPh sb="17" eb="19">
      <t>ザイサン</t>
    </rPh>
    <rPh sb="20" eb="22">
      <t>イチラン</t>
    </rPh>
    <phoneticPr fontId="5"/>
  </si>
  <si>
    <t>※この一覧は必ずしも使用許可できることを保証するものではありません。</t>
    <rPh sb="3" eb="5">
      <t>イチラン</t>
    </rPh>
    <rPh sb="6" eb="7">
      <t>カナラ</t>
    </rPh>
    <rPh sb="10" eb="12">
      <t>シヨウ</t>
    </rPh>
    <rPh sb="12" eb="14">
      <t>キョカ</t>
    </rPh>
    <rPh sb="20" eb="22">
      <t>ホショウ</t>
    </rPh>
    <phoneticPr fontId="5"/>
  </si>
  <si>
    <t>※全てを掲載しているわけではありません。一定の面積があり、接道している箇所を抽出しています。</t>
    <rPh sb="1" eb="2">
      <t>スベ</t>
    </rPh>
    <rPh sb="4" eb="6">
      <t>ケイサイ</t>
    </rPh>
    <rPh sb="20" eb="22">
      <t>イッテイ</t>
    </rPh>
    <rPh sb="23" eb="25">
      <t>メンセキ</t>
    </rPh>
    <rPh sb="29" eb="31">
      <t>セツドウ</t>
    </rPh>
    <rPh sb="35" eb="37">
      <t>カショ</t>
    </rPh>
    <rPh sb="38" eb="40">
      <t>チュウシュツ</t>
    </rPh>
    <phoneticPr fontId="5"/>
  </si>
  <si>
    <t>※Googleマップのリンクは、およその位置の参考としてください。（マップ詳細に表記される住所の条丁目が実際と一致していない場合があります。）</t>
    <rPh sb="37" eb="39">
      <t>ショウサイ</t>
    </rPh>
    <rPh sb="40" eb="42">
      <t>ヒョウキ</t>
    </rPh>
    <rPh sb="45" eb="47">
      <t>ジュウショ</t>
    </rPh>
    <rPh sb="48" eb="51">
      <t>ジョウチョウメ</t>
    </rPh>
    <rPh sb="52" eb="54">
      <t>ジッサイ</t>
    </rPh>
    <rPh sb="55" eb="57">
      <t>イッチ</t>
    </rPh>
    <rPh sb="62" eb="64">
      <t>バアイ</t>
    </rPh>
    <phoneticPr fontId="5"/>
  </si>
  <si>
    <t>※傾斜地が含まれている箇所や草木が繁茂している箇所もあります。</t>
    <rPh sb="1" eb="4">
      <t>ケイシャチ</t>
    </rPh>
    <rPh sb="5" eb="6">
      <t>フク</t>
    </rPh>
    <rPh sb="11" eb="13">
      <t>カショ</t>
    </rPh>
    <rPh sb="14" eb="16">
      <t>クサキ</t>
    </rPh>
    <rPh sb="17" eb="19">
      <t>ハンモ</t>
    </rPh>
    <rPh sb="23" eb="25">
      <t>カショ</t>
    </rPh>
    <phoneticPr fontId="5"/>
  </si>
  <si>
    <t>用地区分</t>
  </si>
  <si>
    <t>物件番号</t>
    <rPh sb="0" eb="2">
      <t>ブッケン</t>
    </rPh>
    <rPh sb="2" eb="4">
      <t>バンゴウ</t>
    </rPh>
    <phoneticPr fontId="8"/>
  </si>
  <si>
    <t>区</t>
    <rPh sb="0" eb="1">
      <t>ク</t>
    </rPh>
    <phoneticPr fontId="8"/>
  </si>
  <si>
    <t>所在・地番</t>
    <rPh sb="0" eb="2">
      <t>ショザイ</t>
    </rPh>
    <rPh sb="3" eb="5">
      <t>チバン</t>
    </rPh>
    <phoneticPr fontId="5"/>
  </si>
  <si>
    <t>地積</t>
    <rPh sb="0" eb="2">
      <t>チセキ</t>
    </rPh>
    <phoneticPr fontId="8"/>
  </si>
  <si>
    <t>備考</t>
    <rPh sb="0" eb="2">
      <t>ビコウ</t>
    </rPh>
    <phoneticPr fontId="5"/>
  </si>
  <si>
    <t>Googleマップ</t>
    <phoneticPr fontId="5"/>
  </si>
  <si>
    <t>管路用地</t>
  </si>
  <si>
    <t>北</t>
  </si>
  <si>
    <t>篠路9条6丁目2番8</t>
  </si>
  <si>
    <t>https://maps.app.goo.gl/Bn3BTA54ETn76SVd9</t>
    <phoneticPr fontId="5"/>
  </si>
  <si>
    <t>屯田1条2丁目11番8</t>
  </si>
  <si>
    <t>11番12と隣接</t>
    <rPh sb="2" eb="3">
      <t>バン</t>
    </rPh>
    <rPh sb="6" eb="8">
      <t>リンセツ</t>
    </rPh>
    <phoneticPr fontId="5"/>
  </si>
  <si>
    <t>https://maps.app.goo.gl/FDFTy2nPbfuT2tdJA</t>
    <phoneticPr fontId="5"/>
  </si>
  <si>
    <t>屯田1条2丁目11番12</t>
  </si>
  <si>
    <t>11番8と隣接</t>
    <rPh sb="2" eb="3">
      <t>バン</t>
    </rPh>
    <phoneticPr fontId="5"/>
  </si>
  <si>
    <t>https://maps.app.goo.gl/K8YTD7aU8fJQpzeM6</t>
    <phoneticPr fontId="5"/>
  </si>
  <si>
    <t>白石</t>
  </si>
  <si>
    <t>管路用地</t>
    <rPh sb="0" eb="2">
      <t>カンロ</t>
    </rPh>
    <rPh sb="2" eb="4">
      <t>ヨウチ</t>
    </rPh>
    <phoneticPr fontId="10"/>
  </si>
  <si>
    <t>白石</t>
    <rPh sb="0" eb="2">
      <t>シロイシ</t>
    </rPh>
    <phoneticPr fontId="10"/>
  </si>
  <si>
    <t>菊水元町1条1丁目147番5</t>
  </si>
  <si>
    <t>https://maps.app.goo.gl/1EyT6kHVJMzQiJeb8</t>
    <phoneticPr fontId="5"/>
  </si>
  <si>
    <t>北郷4条2丁目667番1</t>
  </si>
  <si>
    <t>667番2と隣接</t>
    <rPh sb="3" eb="4">
      <t>バン</t>
    </rPh>
    <rPh sb="6" eb="8">
      <t>リンセツ</t>
    </rPh>
    <phoneticPr fontId="5"/>
  </si>
  <si>
    <t>https://maps.app.goo.gl/kWPtCo743a4nEC678</t>
    <phoneticPr fontId="5"/>
  </si>
  <si>
    <t>北郷4条2丁目667番2</t>
  </si>
  <si>
    <t>667番1と隣接</t>
    <phoneticPr fontId="5"/>
  </si>
  <si>
    <t>https://maps.app.goo.gl/PeHCZiV5H2cYkEzY6</t>
    <phoneticPr fontId="5"/>
  </si>
  <si>
    <t>北郷6条3丁目649番14</t>
  </si>
  <si>
    <t>649番15と隣接
冬期は本市雪対策事業で使用</t>
    <rPh sb="3" eb="4">
      <t>バン</t>
    </rPh>
    <rPh sb="7" eb="9">
      <t>リンセツ</t>
    </rPh>
    <rPh sb="10" eb="11">
      <t>フユ</t>
    </rPh>
    <rPh sb="13" eb="15">
      <t>ホンシ</t>
    </rPh>
    <rPh sb="15" eb="16">
      <t>ユキ</t>
    </rPh>
    <rPh sb="16" eb="18">
      <t>タイサク</t>
    </rPh>
    <rPh sb="18" eb="20">
      <t>ジギョウ</t>
    </rPh>
    <rPh sb="21" eb="23">
      <t>シヨウ</t>
    </rPh>
    <phoneticPr fontId="5"/>
  </si>
  <si>
    <t>https://maps.app.goo.gl/2uCT2ParEkEQC12d8</t>
    <phoneticPr fontId="5"/>
  </si>
  <si>
    <t>北郷6条3丁目649番15</t>
  </si>
  <si>
    <t>649番14と隣接
冬期は本市雪対策事業で使用</t>
    <rPh sb="3" eb="4">
      <t>バン</t>
    </rPh>
    <phoneticPr fontId="5"/>
  </si>
  <si>
    <t>https://maps.app.goo.gl/mBKad9fNX5AHUwv26</t>
    <phoneticPr fontId="5"/>
  </si>
  <si>
    <t>北郷6条3丁目647番295</t>
  </si>
  <si>
    <t>https://maps.app.goo.gl/GqrsysLc934NTtcm8</t>
    <phoneticPr fontId="5"/>
  </si>
  <si>
    <t>北郷7条3丁目647番13</t>
  </si>
  <si>
    <t>647番387と隣接</t>
    <rPh sb="3" eb="4">
      <t>バン</t>
    </rPh>
    <rPh sb="8" eb="10">
      <t>リンセツ</t>
    </rPh>
    <phoneticPr fontId="5"/>
  </si>
  <si>
    <t>https://maps.app.goo.gl/GevB4oHfTi8jAMxG8</t>
    <phoneticPr fontId="5"/>
  </si>
  <si>
    <t>北郷7条3丁目647番387</t>
  </si>
  <si>
    <t>647番13、647番388と隣接</t>
    <rPh sb="3" eb="4">
      <t>バン</t>
    </rPh>
    <rPh sb="10" eb="11">
      <t>バン</t>
    </rPh>
    <rPh sb="15" eb="17">
      <t>リンセツ</t>
    </rPh>
    <phoneticPr fontId="5"/>
  </si>
  <si>
    <t>https://maps.app.goo.gl/9k7tS3yobuxk7xcV8</t>
    <phoneticPr fontId="5"/>
  </si>
  <si>
    <t>北郷7条3丁目647番388</t>
  </si>
  <si>
    <t>https://maps.app.goo.gl/pnVxtYrD5apC2he37</t>
    <phoneticPr fontId="5"/>
  </si>
  <si>
    <t>厚別</t>
  </si>
  <si>
    <t>青葉町15丁目709番24</t>
  </si>
  <si>
    <t>943番12と隣接</t>
    <rPh sb="3" eb="4">
      <t>バン</t>
    </rPh>
    <rPh sb="7" eb="9">
      <t>リンセツ</t>
    </rPh>
    <phoneticPr fontId="5"/>
  </si>
  <si>
    <t>https://maps.app.goo.gl/CzDjJXV6S7uiosNS6</t>
    <phoneticPr fontId="5"/>
  </si>
  <si>
    <t>青葉町15丁目943番12</t>
  </si>
  <si>
    <t>709番24と隣接</t>
    <rPh sb="3" eb="4">
      <t>バン</t>
    </rPh>
    <rPh sb="7" eb="9">
      <t>リンセツ</t>
    </rPh>
    <phoneticPr fontId="5"/>
  </si>
  <si>
    <t>https://maps.app.goo.gl/WNNq895esLRLg2289</t>
    <phoneticPr fontId="5"/>
  </si>
  <si>
    <t>厚別中央1条7丁目588番359</t>
  </si>
  <si>
    <t>588番458、2701番7と隣接</t>
    <rPh sb="3" eb="4">
      <t>バン</t>
    </rPh>
    <rPh sb="12" eb="13">
      <t>バン</t>
    </rPh>
    <rPh sb="15" eb="17">
      <t>リンセツ</t>
    </rPh>
    <phoneticPr fontId="5"/>
  </si>
  <si>
    <t>https://maps.app.goo.gl/PTAZzPjgu1MaoLoLA</t>
    <phoneticPr fontId="5"/>
  </si>
  <si>
    <t>厚別中央1条7丁目588番458</t>
  </si>
  <si>
    <t>588番359と隣接</t>
    <rPh sb="3" eb="4">
      <t>バン</t>
    </rPh>
    <rPh sb="8" eb="10">
      <t>リンセツ</t>
    </rPh>
    <phoneticPr fontId="5"/>
  </si>
  <si>
    <t>https://maps.app.goo.gl/YpN3bkH3biyKGJTW9</t>
    <phoneticPr fontId="5"/>
  </si>
  <si>
    <t>厚別中央1条7丁目2701番7</t>
  </si>
  <si>
    <t>https://maps.app.goo.gl/kroYxh1o4kS3nrjFA</t>
    <phoneticPr fontId="5"/>
  </si>
  <si>
    <t>厚別西4条4丁目710番80</t>
  </si>
  <si>
    <t>842番5と隣接</t>
    <rPh sb="3" eb="4">
      <t>バン</t>
    </rPh>
    <rPh sb="6" eb="8">
      <t>リンセツ</t>
    </rPh>
    <phoneticPr fontId="5"/>
  </si>
  <si>
    <t>https://maps.app.goo.gl/7nanyfRrHETpvNSH8</t>
    <phoneticPr fontId="5"/>
  </si>
  <si>
    <t>厚別西4条4丁目842番5</t>
  </si>
  <si>
    <t>710番80と隣接</t>
    <rPh sb="3" eb="4">
      <t>バン</t>
    </rPh>
    <rPh sb="7" eb="9">
      <t>リンセツ</t>
    </rPh>
    <phoneticPr fontId="5"/>
  </si>
  <si>
    <t>https://maps.app.goo.gl/sv3c8NNwooZSToR56</t>
    <phoneticPr fontId="5"/>
  </si>
  <si>
    <t>厚別西5条5丁目710番108</t>
  </si>
  <si>
    <t>842番24と隣接</t>
    <rPh sb="3" eb="4">
      <t>バン</t>
    </rPh>
    <rPh sb="7" eb="9">
      <t>リンセツ</t>
    </rPh>
    <phoneticPr fontId="5"/>
  </si>
  <si>
    <t>https://maps.app.goo.gl/ULWG5SDg9V5JTwKTA</t>
    <phoneticPr fontId="5"/>
  </si>
  <si>
    <t>厚別西5条5丁目842番24</t>
  </si>
  <si>
    <t>710番108と隣接</t>
    <rPh sb="3" eb="4">
      <t>バン</t>
    </rPh>
    <rPh sb="8" eb="10">
      <t>リンセツ</t>
    </rPh>
    <phoneticPr fontId="5"/>
  </si>
  <si>
    <t>https://maps.app.goo.gl/WZzuQYVxFvHkYpCS7</t>
    <phoneticPr fontId="5"/>
  </si>
  <si>
    <t>厚別東5条1丁目298番183</t>
  </si>
  <si>
    <t>https://maps.app.goo.gl/fnafvCveeZcMnS4E9</t>
    <phoneticPr fontId="5"/>
  </si>
  <si>
    <t>大谷地西5丁目677番71</t>
  </si>
  <si>
    <t>https://maps.app.goo.gl/823u3JQpMZioi1df6</t>
    <phoneticPr fontId="5"/>
  </si>
  <si>
    <t>豊平</t>
  </si>
  <si>
    <t>月寒東1条17丁目63番7</t>
  </si>
  <si>
    <t>114番2と隣接</t>
    <rPh sb="3" eb="4">
      <t>バン</t>
    </rPh>
    <rPh sb="6" eb="8">
      <t>リンセツ</t>
    </rPh>
    <phoneticPr fontId="5"/>
  </si>
  <si>
    <t>https://maps.app.goo.gl/7z1zwwDbfmYE62hw9</t>
    <phoneticPr fontId="5"/>
  </si>
  <si>
    <t>月寒東1条17丁目114番2</t>
  </si>
  <si>
    <t>63番7と隣接</t>
    <phoneticPr fontId="5"/>
  </si>
  <si>
    <t>https://maps.app.goo.gl/TNyX2jzdniXyk8g96</t>
    <phoneticPr fontId="5"/>
  </si>
  <si>
    <t>月寒東5条14丁目287番11</t>
  </si>
  <si>
    <t>ホームページ掲載の物件一覧の物件番号7（287番6）、287番12と隣接</t>
    <rPh sb="6" eb="8">
      <t>ケイサイ</t>
    </rPh>
    <rPh sb="14" eb="18">
      <t>ブッケンバンゴウ</t>
    </rPh>
    <rPh sb="23" eb="24">
      <t>バン</t>
    </rPh>
    <rPh sb="30" eb="31">
      <t>バン</t>
    </rPh>
    <rPh sb="34" eb="36">
      <t>リンセツ</t>
    </rPh>
    <phoneticPr fontId="5"/>
  </si>
  <si>
    <t>https://maps.app.goo.gl/oWWNMHhLeDJNE9Xb8</t>
    <phoneticPr fontId="5"/>
  </si>
  <si>
    <t>月寒東5条14丁目287番12</t>
  </si>
  <si>
    <t>287番11、287番13と隣接</t>
    <rPh sb="3" eb="4">
      <t>バン</t>
    </rPh>
    <rPh sb="10" eb="11">
      <t>バン</t>
    </rPh>
    <phoneticPr fontId="5"/>
  </si>
  <si>
    <t>https://maps.app.goo.gl/bAnyMqCFDvTUpW2J7</t>
    <phoneticPr fontId="5"/>
  </si>
  <si>
    <t>月寒東5条14丁目287番13</t>
  </si>
  <si>
    <t>287番12、287番14と隣接</t>
    <rPh sb="3" eb="4">
      <t>バン</t>
    </rPh>
    <rPh sb="10" eb="11">
      <t>バン</t>
    </rPh>
    <rPh sb="14" eb="16">
      <t>リンセツ</t>
    </rPh>
    <phoneticPr fontId="5"/>
  </si>
  <si>
    <t>https://maps.app.goo.gl/moLaK8RbTxh296tP8</t>
    <phoneticPr fontId="5"/>
  </si>
  <si>
    <t>月寒東5条14丁目287番14</t>
  </si>
  <si>
    <t>287番13と隣接</t>
    <rPh sb="3" eb="4">
      <t>バン</t>
    </rPh>
    <rPh sb="7" eb="9">
      <t>リンセツ</t>
    </rPh>
    <phoneticPr fontId="5"/>
  </si>
  <si>
    <t>https://maps.app.goo.gl/4XtqSixXAyougXPMA</t>
    <phoneticPr fontId="5"/>
  </si>
  <si>
    <t>福住2条5丁目121番</t>
  </si>
  <si>
    <t>https://maps.app.goo.gl/uE7ELpuYYeUPD5bK6</t>
    <phoneticPr fontId="5"/>
  </si>
  <si>
    <t>清田</t>
  </si>
  <si>
    <t>美しが丘4条5丁目389番179</t>
  </si>
  <si>
    <t>https://maps.app.goo.gl/NWj2fNMgPbGacWMZ8</t>
    <phoneticPr fontId="5"/>
  </si>
  <si>
    <t>清田</t>
    <rPh sb="0" eb="2">
      <t>キヨタ</t>
    </rPh>
    <phoneticPr fontId="10"/>
  </si>
  <si>
    <t>北野1条2丁目105番28</t>
  </si>
  <si>
    <t>https://maps.app.goo.gl/BuVVn63AKkmQMxt68</t>
    <phoneticPr fontId="5"/>
  </si>
  <si>
    <t>北野2条1丁目111番</t>
    <phoneticPr fontId="5"/>
  </si>
  <si>
    <t>冬期は本市雪対策事業で使用</t>
    <phoneticPr fontId="5"/>
  </si>
  <si>
    <t>https://maps.app.goo.gl/aDZ4kX7aWGTk6t5i9</t>
    <phoneticPr fontId="5"/>
  </si>
  <si>
    <t>北野3条1丁目91番31</t>
  </si>
  <si>
    <t>https://maps.app.goo.gl/4Mxh6d2u57dj3Cyo6</t>
    <phoneticPr fontId="5"/>
  </si>
  <si>
    <t>北野5条4丁目396番1</t>
  </si>
  <si>
    <t>西側半分は傾斜地</t>
    <rPh sb="0" eb="2">
      <t>ニシガワ</t>
    </rPh>
    <rPh sb="2" eb="4">
      <t>ハンブン</t>
    </rPh>
    <rPh sb="5" eb="8">
      <t>ケイシャチ</t>
    </rPh>
    <phoneticPr fontId="5"/>
  </si>
  <si>
    <t>https://maps.app.goo.gl/VCJ9MEJtqGd8soQi6</t>
    <phoneticPr fontId="5"/>
  </si>
  <si>
    <t>里塚4条1丁目34番28</t>
  </si>
  <si>
    <t>https://maps.app.goo.gl/hZdRYVMqV1BLeHko7</t>
    <phoneticPr fontId="5"/>
  </si>
  <si>
    <t>平岡8条4丁目195番51</t>
  </si>
  <si>
    <t>https://maps.app.goo.gl/rXnfbiCAMtwrNz7K9</t>
    <phoneticPr fontId="5"/>
  </si>
  <si>
    <t>平岡10条2丁目896番160</t>
  </si>
  <si>
    <t>https://maps.app.goo.gl/pZzC4yrHSM9zKz3y8</t>
    <phoneticPr fontId="5"/>
  </si>
  <si>
    <t>南</t>
  </si>
  <si>
    <t>石山1条1丁目88番48</t>
  </si>
  <si>
    <t>https://maps.app.goo.gl/PzyzxnXwMFLwc7FY7</t>
    <phoneticPr fontId="5"/>
  </si>
  <si>
    <t>石山2条6丁目382番2</t>
  </si>
  <si>
    <t>393番7と隣接
冬期は本市雪対策事業で使用する場合有</t>
    <rPh sb="3" eb="4">
      <t>バン</t>
    </rPh>
    <rPh sb="6" eb="8">
      <t>リンセツ</t>
    </rPh>
    <rPh sb="24" eb="27">
      <t>バアイアリ</t>
    </rPh>
    <phoneticPr fontId="5"/>
  </si>
  <si>
    <t>https://maps.app.goo.gl/fDzd9bD9vGXCF1sM9</t>
    <phoneticPr fontId="5"/>
  </si>
  <si>
    <t>石山2条6丁目393番7</t>
  </si>
  <si>
    <t>３８２番2と隣接
冬期は本市雪対策事業で使用する場合有</t>
    <rPh sb="3" eb="4">
      <t>バン</t>
    </rPh>
    <rPh sb="6" eb="8">
      <t>リンセツ</t>
    </rPh>
    <phoneticPr fontId="5"/>
  </si>
  <si>
    <t>https://maps.app.goo.gl/dDait1ZBu2WpQ26N9</t>
    <phoneticPr fontId="5"/>
  </si>
  <si>
    <t>石山3条5丁目284番179</t>
  </si>
  <si>
    <t>1268番4と隣接</t>
    <rPh sb="4" eb="5">
      <t>バン</t>
    </rPh>
    <rPh sb="7" eb="9">
      <t>リンセツ</t>
    </rPh>
    <phoneticPr fontId="5"/>
  </si>
  <si>
    <t>https://maps.app.goo.gl/TSHX27Qp4bKUFfWm6</t>
    <phoneticPr fontId="5"/>
  </si>
  <si>
    <t>石山3条5丁目1268番4</t>
  </si>
  <si>
    <t>284番179、1268番14と隣接</t>
    <rPh sb="3" eb="4">
      <t>バン</t>
    </rPh>
    <rPh sb="12" eb="13">
      <t>バン</t>
    </rPh>
    <rPh sb="16" eb="18">
      <t>リンセツ</t>
    </rPh>
    <phoneticPr fontId="5"/>
  </si>
  <si>
    <t>https://maps.app.goo.gl/jvjNVXX2SDUhisj57</t>
    <phoneticPr fontId="5"/>
  </si>
  <si>
    <t>石山3条5丁目1268番14</t>
  </si>
  <si>
    <t>https://maps.app.goo.gl/z9KXVso8mV9tkH8J9</t>
    <phoneticPr fontId="5"/>
  </si>
  <si>
    <t>常盤1条1丁目4番74</t>
  </si>
  <si>
    <t>https://maps.app.goo.gl/D5FUS8qXwmDbcB8p6</t>
    <phoneticPr fontId="5"/>
  </si>
  <si>
    <t>常盤3条1丁目54番33</t>
  </si>
  <si>
    <t>https://maps.app.goo.gl/cMc2wVBYoSNehD9Z7</t>
    <phoneticPr fontId="5"/>
  </si>
  <si>
    <t>南</t>
    <rPh sb="0" eb="1">
      <t>ミナミ</t>
    </rPh>
    <phoneticPr fontId="10"/>
  </si>
  <si>
    <t>藤野2条10丁目253番5</t>
  </si>
  <si>
    <t>253番7と隣接</t>
    <rPh sb="3" eb="4">
      <t>バン</t>
    </rPh>
    <rPh sb="6" eb="8">
      <t>リンセツ</t>
    </rPh>
    <phoneticPr fontId="5"/>
  </si>
  <si>
    <t>https://maps.app.goo.gl/Kk25X49k8ic6vHaa7</t>
    <phoneticPr fontId="5"/>
  </si>
  <si>
    <t>藤野2条10丁目253番7</t>
  </si>
  <si>
    <t>２５３番5と隣接</t>
    <rPh sb="3" eb="4">
      <t>バン</t>
    </rPh>
    <rPh sb="6" eb="8">
      <t>リンセツ</t>
    </rPh>
    <phoneticPr fontId="5"/>
  </si>
  <si>
    <t>https://maps.app.goo.gl/fDpQjBaV3GAuzNuS8</t>
    <phoneticPr fontId="5"/>
  </si>
  <si>
    <t>藤野3条2丁目361番1</t>
  </si>
  <si>
    <t>https://maps.app.goo.gl/iS2oQ2sb7mcZGWnP7</t>
    <phoneticPr fontId="5"/>
  </si>
  <si>
    <t>藤野4条6丁目302番42</t>
  </si>
  <si>
    <t>302番99、302番103と隣接</t>
    <rPh sb="3" eb="4">
      <t>バン</t>
    </rPh>
    <rPh sb="10" eb="11">
      <t>バン</t>
    </rPh>
    <rPh sb="15" eb="17">
      <t>リンセツ</t>
    </rPh>
    <phoneticPr fontId="5"/>
  </si>
  <si>
    <t>https://maps.app.goo.gl/jgYuMwfTmvAJGLnb6</t>
    <phoneticPr fontId="5"/>
  </si>
  <si>
    <t>藤野4条6丁目302番99</t>
  </si>
  <si>
    <t>302番42、302番105と隣接</t>
    <rPh sb="3" eb="4">
      <t>バン</t>
    </rPh>
    <rPh sb="10" eb="11">
      <t>バン</t>
    </rPh>
    <rPh sb="15" eb="17">
      <t>リンセツ</t>
    </rPh>
    <phoneticPr fontId="5"/>
  </si>
  <si>
    <t>https://maps.app.goo.gl/ekStMu6q999fAwZ3A</t>
    <phoneticPr fontId="5"/>
  </si>
  <si>
    <t>藤野4条6丁目302番103</t>
  </si>
  <si>
    <t>https://maps.app.goo.gl/UGufQaKfcpxoCByC8</t>
    <phoneticPr fontId="5"/>
  </si>
  <si>
    <t>藤野4条6丁目302番105</t>
  </si>
  <si>
    <t>https://maps.app.goo.gl/Xcr5i8RE2DUzRhiW6</t>
    <phoneticPr fontId="5"/>
  </si>
  <si>
    <t>真駒内本町1丁目1番30</t>
  </si>
  <si>
    <t>38番8と隣接</t>
    <phoneticPr fontId="5"/>
  </si>
  <si>
    <t>https://maps.app.goo.gl/AY6TKciP5P2xKNwt5</t>
    <phoneticPr fontId="5"/>
  </si>
  <si>
    <t>真駒内本町1丁目38番8</t>
  </si>
  <si>
    <t>1番30、真駒内本町2丁目37番5と隣接</t>
    <rPh sb="1" eb="2">
      <t>バン</t>
    </rPh>
    <rPh sb="5" eb="8">
      <t>マコマナイ</t>
    </rPh>
    <rPh sb="8" eb="10">
      <t>ホンチョウ</t>
    </rPh>
    <rPh sb="11" eb="13">
      <t>チョウメ</t>
    </rPh>
    <rPh sb="15" eb="16">
      <t>バン</t>
    </rPh>
    <rPh sb="18" eb="20">
      <t>リンセツ</t>
    </rPh>
    <phoneticPr fontId="5"/>
  </si>
  <si>
    <t>https://maps.app.goo.gl/Ui2pwGe5ZwWE9yREA</t>
    <phoneticPr fontId="5"/>
  </si>
  <si>
    <t>真駒内本町2丁目17番86</t>
  </si>
  <si>
    <t>1番30、17番91と隣接</t>
    <rPh sb="7" eb="8">
      <t>バン</t>
    </rPh>
    <phoneticPr fontId="5"/>
  </si>
  <si>
    <t>https://maps.app.goo.gl/59NF9Vr76uFfYXwD8</t>
    <phoneticPr fontId="5"/>
  </si>
  <si>
    <t>真駒内本町2丁目17番91</t>
  </si>
  <si>
    <t>17番86と隣接</t>
    <rPh sb="2" eb="3">
      <t>バン</t>
    </rPh>
    <rPh sb="6" eb="8">
      <t>リンセツ</t>
    </rPh>
    <phoneticPr fontId="5"/>
  </si>
  <si>
    <t>https://maps.app.goo.gl/eFWkj5Z77B2QRbXS7</t>
    <phoneticPr fontId="5"/>
  </si>
  <si>
    <t>真駒内本町2丁目37番5</t>
  </si>
  <si>
    <t>真駒内本町1丁目38番8と隣接</t>
    <rPh sb="0" eb="3">
      <t>マコマナイ</t>
    </rPh>
    <rPh sb="3" eb="5">
      <t>ホンチョウ</t>
    </rPh>
    <rPh sb="6" eb="8">
      <t>チョウメ</t>
    </rPh>
    <rPh sb="10" eb="11">
      <t>バン</t>
    </rPh>
    <rPh sb="13" eb="15">
      <t>リンセツ</t>
    </rPh>
    <phoneticPr fontId="5"/>
  </si>
  <si>
    <t>https://maps.app.goo.gl/FeuGnTPd3modbjnR7</t>
    <phoneticPr fontId="5"/>
  </si>
  <si>
    <t>真駒内南町5丁目2番31</t>
  </si>
  <si>
    <t>https://maps.app.goo.gl/tkAY4aY7D3hiDXaG8</t>
    <phoneticPr fontId="5"/>
  </si>
  <si>
    <t>西</t>
  </si>
  <si>
    <t>西野5条10丁目290番461</t>
  </si>
  <si>
    <t>https://maps.app.goo.gl/KnXpFctn9fwrVPzv9</t>
    <phoneticPr fontId="5"/>
  </si>
  <si>
    <t>西野6条9丁目636番13</t>
  </si>
  <si>
    <t>https://maps.app.goo.gl/EjTwrcJcrhnQbXcu7</t>
    <phoneticPr fontId="5"/>
  </si>
  <si>
    <t>発寒2条1丁目8番1</t>
    <phoneticPr fontId="5"/>
  </si>
  <si>
    <t>https://maps.app.goo.gl/JiAvVU2hcqhL96pt5</t>
    <phoneticPr fontId="5"/>
  </si>
  <si>
    <t>手稲</t>
  </si>
  <si>
    <t>曙2条2丁目519番11</t>
  </si>
  <si>
    <t>https://maps.app.goo.gl/er1LgZzWGH5Ckb8A6</t>
    <phoneticPr fontId="5"/>
  </si>
  <si>
    <t>手稲</t>
    <rPh sb="0" eb="2">
      <t>テイネ</t>
    </rPh>
    <phoneticPr fontId="10"/>
  </si>
  <si>
    <t>明日風4丁目33番</t>
  </si>
  <si>
    <t>手稲山口201番2と隣接</t>
    <rPh sb="0" eb="4">
      <t>テイネヤマグチ</t>
    </rPh>
    <rPh sb="7" eb="8">
      <t>バン</t>
    </rPh>
    <rPh sb="10" eb="12">
      <t>リンセツ</t>
    </rPh>
    <phoneticPr fontId="5"/>
  </si>
  <si>
    <t>https://maps.app.goo.gl/Nqy6i2W1sLoCZarH8</t>
    <phoneticPr fontId="5"/>
  </si>
  <si>
    <t>明日風5丁目356番</t>
  </si>
  <si>
    <t>https://maps.app.goo.gl/Tt6wARDJCNhxck1D6</t>
    <phoneticPr fontId="5"/>
  </si>
  <si>
    <t>手稲星置273番2</t>
  </si>
  <si>
    <t>https://maps.app.goo.gl/RP1zDPNWmbo5744D9</t>
    <phoneticPr fontId="5"/>
  </si>
  <si>
    <t>手稲山口67番6</t>
  </si>
  <si>
    <t>67番7と隣接</t>
    <rPh sb="2" eb="3">
      <t>バン</t>
    </rPh>
    <rPh sb="5" eb="7">
      <t>リンセツ</t>
    </rPh>
    <phoneticPr fontId="5"/>
  </si>
  <si>
    <t>https://maps.app.goo.gl/Ru8cWfptPf34RPPT7</t>
    <phoneticPr fontId="5"/>
  </si>
  <si>
    <t>手稲山口67番7</t>
    <phoneticPr fontId="5"/>
  </si>
  <si>
    <t>67番6、201番2と隣接</t>
    <rPh sb="2" eb="3">
      <t>バン</t>
    </rPh>
    <rPh sb="8" eb="9">
      <t>バン</t>
    </rPh>
    <rPh sb="11" eb="13">
      <t>リンセツ</t>
    </rPh>
    <phoneticPr fontId="5"/>
  </si>
  <si>
    <t>https://maps.app.goo.gl/ZhfDik6bRSgYFUY9A</t>
    <phoneticPr fontId="5"/>
  </si>
  <si>
    <t>手稲山口196番2</t>
  </si>
  <si>
    <t>200番2と隣接</t>
    <rPh sb="3" eb="4">
      <t>バン</t>
    </rPh>
    <rPh sb="6" eb="8">
      <t>リンセツ</t>
    </rPh>
    <phoneticPr fontId="5"/>
  </si>
  <si>
    <t>https://maps.app.goo.gl/jxTcf8SejNNzCmhP8</t>
    <phoneticPr fontId="5"/>
  </si>
  <si>
    <t>手稲山口200番2</t>
  </si>
  <si>
    <t>196番2と隣接</t>
    <rPh sb="3" eb="4">
      <t>バン</t>
    </rPh>
    <rPh sb="6" eb="8">
      <t>リンセツ</t>
    </rPh>
    <phoneticPr fontId="5"/>
  </si>
  <si>
    <t>https://maps.app.goo.gl/ACS6mj4WoWbntZ4R9</t>
    <phoneticPr fontId="5"/>
  </si>
  <si>
    <t>手稲山口201番2</t>
  </si>
  <si>
    <t>67番7、明日風４丁目33番と隣接</t>
    <rPh sb="2" eb="3">
      <t>バン</t>
    </rPh>
    <rPh sb="5" eb="8">
      <t>アスカゼ</t>
    </rPh>
    <rPh sb="9" eb="11">
      <t>チョウメ</t>
    </rPh>
    <rPh sb="13" eb="14">
      <t>バン</t>
    </rPh>
    <rPh sb="15" eb="17">
      <t>リンセツ</t>
    </rPh>
    <phoneticPr fontId="5"/>
  </si>
  <si>
    <t>https://maps.app.goo.gl/8vwTjRe3jpsAyPS56</t>
    <phoneticPr fontId="5"/>
  </si>
  <si>
    <t>手稲山口505番2</t>
  </si>
  <si>
    <t>506番3、506番2と隣接</t>
    <rPh sb="3" eb="4">
      <t>バン</t>
    </rPh>
    <rPh sb="9" eb="10">
      <t>バン</t>
    </rPh>
    <rPh sb="12" eb="14">
      <t>リンセツ</t>
    </rPh>
    <phoneticPr fontId="5"/>
  </si>
  <si>
    <t>https://maps.app.goo.gl/zpyy9f42RtBSviVY9</t>
    <phoneticPr fontId="5"/>
  </si>
  <si>
    <t>手稲山口506番2</t>
  </si>
  <si>
    <t>505番2、513番2と隣接</t>
    <rPh sb="3" eb="4">
      <t>バン</t>
    </rPh>
    <rPh sb="9" eb="10">
      <t>バン</t>
    </rPh>
    <rPh sb="12" eb="14">
      <t>リンセツ</t>
    </rPh>
    <phoneticPr fontId="5"/>
  </si>
  <si>
    <t>https://maps.app.goo.gl/T1bKx3Py65iYQ7jR7</t>
    <phoneticPr fontId="5"/>
  </si>
  <si>
    <t>手稲山口506番3</t>
  </si>
  <si>
    <t>505番2と隣接</t>
    <rPh sb="3" eb="4">
      <t>バン</t>
    </rPh>
    <rPh sb="6" eb="8">
      <t>リンセツ</t>
    </rPh>
    <phoneticPr fontId="5"/>
  </si>
  <si>
    <t>https://maps.app.goo.gl/qX63QnUmj3KAujq38</t>
    <phoneticPr fontId="5"/>
  </si>
  <si>
    <t>手稲山口510番5</t>
  </si>
  <si>
    <t>513番2と隣接</t>
    <rPh sb="3" eb="4">
      <t>バン</t>
    </rPh>
    <rPh sb="6" eb="8">
      <t>リンセツ</t>
    </rPh>
    <phoneticPr fontId="5"/>
  </si>
  <si>
    <t>https://maps.app.goo.gl/BFBgAghQS58HTERj8</t>
    <phoneticPr fontId="5"/>
  </si>
  <si>
    <t>手稲山口513番2</t>
  </si>
  <si>
    <t>506番2、510番5と隣接</t>
    <rPh sb="3" eb="4">
      <t>バン</t>
    </rPh>
    <rPh sb="9" eb="10">
      <t>バン</t>
    </rPh>
    <rPh sb="12" eb="14">
      <t>リンセツ</t>
    </rPh>
    <phoneticPr fontId="5"/>
  </si>
  <si>
    <t>https://maps.app.goo.gl/6kwj49TUaCfV3dLm7</t>
    <phoneticPr fontId="5"/>
  </si>
  <si>
    <t>星置3条1丁目454番2</t>
  </si>
  <si>
    <t>504番2と隣接</t>
    <rPh sb="3" eb="4">
      <t>バン</t>
    </rPh>
    <rPh sb="6" eb="8">
      <t>リンセツ</t>
    </rPh>
    <phoneticPr fontId="5"/>
  </si>
  <si>
    <t>https://maps.app.goo.gl/bbYxkPe1AtZwGY5o6</t>
    <phoneticPr fontId="5"/>
  </si>
  <si>
    <t>星置3条1丁目454番9</t>
  </si>
  <si>
    <t>https://maps.app.goo.gl/m2uJvAGbqFVJA1n29</t>
    <phoneticPr fontId="5"/>
  </si>
  <si>
    <t>星置3条1丁目504番2</t>
  </si>
  <si>
    <t>454番2、454番9と隣接</t>
    <rPh sb="3" eb="4">
      <t>バン</t>
    </rPh>
    <rPh sb="9" eb="10">
      <t>バン</t>
    </rPh>
    <rPh sb="12" eb="14">
      <t>リンセツ</t>
    </rPh>
    <phoneticPr fontId="5"/>
  </si>
  <si>
    <t>https://maps.app.goo.gl/xQgtSCFHBdSgMBLH7</t>
    <phoneticPr fontId="5"/>
  </si>
  <si>
    <t>前田9条9丁目101番7</t>
  </si>
  <si>
    <t>https://maps.app.goo.gl/1raxQN94xKZGKTU76</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</si>
</sst>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0.4"/>
      <name val="ＭＳ 明朝"/>
      <family val="1"/>
      <charset val="128"/>
    </font>
    <font>
      <sz val="10.4"/>
      <name val="BIZ UDゴシック"/>
      <family val="3"/>
      <charset val="128"/>
    </font>
    <font>
      <sz val="6"/>
      <name val="Yu Gothic"/>
      <family val="3"/>
      <charset val="128"/>
      <scheme val="minor"/>
    </font>
    <font>
      <sz val="14"/>
      <name val="BIZ UDPゴシック"/>
      <family val="3"/>
      <charset val="128"/>
    </font>
    <font>
      <sz val="6"/>
      <name val="ＭＳ 明朝"/>
      <family val="1"/>
      <charset val="128"/>
    </font>
    <font>
      <sz val="10.4"/>
      <name val="BIZ UDPゴシック"/>
      <family val="3"/>
      <charset val="128"/>
    </font>
    <font>
      <sz val="14"/>
      <name val="BIZ UDゴシック"/>
      <family val="3"/>
      <charset val="128"/>
    </font>
    <font>
      <sz val="6"/>
      <name val="ＭＳ Ｐ明朝"/>
      <family val="1"/>
      <charset val="128"/>
    </font>
    <font>
      <sz val="10"/>
      <name val="BIZ UDゴシック"/>
      <family val="3"/>
      <charset val="128"/>
    </font>
    <font>
      <sz val="6"/>
      <name val="ＭＳ Ｐゴシック"/>
      <family val="3"/>
      <charset val="128"/>
    </font>
    <font>
      <u/>
      <sz val="10.4"/>
      <color indexed="12"/>
      <name val="ＭＳ 明朝"/>
      <family val="1"/>
      <charset val="128"/>
    </font>
  </fonts>
  <fills count="2">
    <fill>
      <patternFill patternType="none"/>
    </fill>
    <fill>
      <patternFill patternType="gray125"/>
    </fill>
  </fills>
  <borders count="34">
    <border>
      <left/>
      <right/>
      <top/>
      <bottom/>
      <diagonal/>
    </border>
    <border>
      <left/>
      <right/>
      <top/>
      <bottom style="thick">
        <color indexed="64"/>
      </bottom>
      <diagonal/>
    </border>
    <border>
      <left style="thick">
        <color indexed="64"/>
      </left>
      <right/>
      <top style="thick">
        <color indexed="64"/>
      </top>
      <bottom/>
      <diagonal/>
    </border>
    <border>
      <left style="thin">
        <color indexed="64"/>
      </left>
      <right style="thin">
        <color indexed="64"/>
      </right>
      <top style="thick">
        <color indexed="64"/>
      </top>
      <bottom/>
      <diagonal/>
    </border>
    <border>
      <left/>
      <right style="thick">
        <color indexed="64"/>
      </right>
      <top style="thick">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
      <left style="thin">
        <color indexed="64"/>
      </left>
      <right style="thin">
        <color indexed="64"/>
      </right>
      <top style="medium">
        <color indexed="64"/>
      </top>
      <bottom/>
      <diagonal/>
    </border>
    <border>
      <left/>
      <right style="thick">
        <color indexed="64"/>
      </right>
      <top style="medium">
        <color indexed="64"/>
      </top>
      <bottom/>
      <diagonal/>
    </border>
    <border>
      <left style="thick">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medium">
        <color indexed="64"/>
      </bottom>
      <diagonal/>
    </border>
    <border>
      <left style="thin">
        <color indexed="64"/>
      </left>
      <right style="thin">
        <color indexed="64"/>
      </right>
      <top/>
      <bottom style="medium">
        <color indexed="64"/>
      </bottom>
      <diagonal/>
    </border>
    <border>
      <left/>
      <right style="thick">
        <color indexed="64"/>
      </right>
      <top/>
      <bottom style="medium">
        <color indexed="64"/>
      </bottom>
      <diagonal/>
    </border>
    <border>
      <left/>
      <right style="thick">
        <color indexed="64"/>
      </right>
      <top/>
      <bottom/>
      <diagonal/>
    </border>
    <border>
      <left style="thick">
        <color indexed="64"/>
      </left>
      <right/>
      <top style="thin">
        <color indexed="64"/>
      </top>
      <bottom/>
      <diagonal/>
    </border>
    <border>
      <left style="thin">
        <color indexed="64"/>
      </left>
      <right style="thin">
        <color indexed="64"/>
      </right>
      <top style="thin">
        <color indexed="64"/>
      </top>
      <bottom/>
      <diagonal/>
    </border>
    <border>
      <left/>
      <right style="thick">
        <color indexed="64"/>
      </right>
      <top style="thin">
        <color indexed="64"/>
      </top>
      <bottom/>
      <diagonal/>
    </border>
    <border>
      <left style="thick">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diagonal/>
    </border>
    <border>
      <left style="thin">
        <color indexed="64"/>
      </left>
      <right style="thin">
        <color indexed="64"/>
      </right>
      <top/>
      <bottom/>
      <diagonal/>
    </border>
    <border>
      <left style="thick">
        <color indexed="64"/>
      </left>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right style="thick">
        <color indexed="64"/>
      </right>
      <top style="medium">
        <color indexed="64"/>
      </top>
      <bottom style="thick">
        <color indexed="64"/>
      </bottom>
      <diagonal/>
    </border>
  </borders>
  <cellStyleXfs count="3">
    <xf numFmtId="0" fontId="0" fillId="0" borderId="0"/>
    <xf numFmtId="0" fontId="1" fillId="0" borderId="0"/>
    <xf numFmtId="0" fontId="11" fillId="0" borderId="0" applyNumberFormat="0" applyFill="0" applyBorder="0" applyAlignment="0" applyProtection="0">
      <alignment vertical="top"/>
      <protection locked="0"/>
    </xf>
  </cellStyleXfs>
  <cellXfs count="64">
    <xf numFmtId="0" fontId="0" fillId="0" borderId="0" xfId="0"/>
    <xf numFmtId="0" fontId="2" fillId="0" borderId="0" xfId="1" applyFont="1"/>
    <xf numFmtId="0" fontId="4" fillId="0" borderId="0" xfId="1" applyFont="1" applyAlignment="1">
      <alignment vertical="center"/>
    </xf>
    <xf numFmtId="0" fontId="6" fillId="0" borderId="0" xfId="1" applyFont="1"/>
    <xf numFmtId="0" fontId="7" fillId="0" borderId="0" xfId="1" applyFont="1"/>
    <xf numFmtId="0" fontId="6" fillId="0" borderId="1" xfId="1" applyFont="1" applyBorder="1"/>
    <xf numFmtId="0" fontId="2" fillId="0" borderId="1" xfId="1" applyFont="1" applyBorder="1"/>
    <xf numFmtId="0" fontId="2" fillId="0" borderId="0" xfId="1" applyFont="1" applyAlignment="1">
      <alignment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vertical="center"/>
    </xf>
    <xf numFmtId="0" fontId="6" fillId="0" borderId="8" xfId="1" applyFont="1" applyBorder="1" applyAlignment="1">
      <alignment horizontal="center" vertical="center"/>
    </xf>
    <xf numFmtId="0" fontId="6" fillId="0" borderId="9" xfId="1" applyFont="1" applyBorder="1" applyAlignment="1">
      <alignment vertical="center"/>
    </xf>
    <xf numFmtId="0" fontId="9" fillId="0" borderId="10" xfId="1" applyFont="1" applyBorder="1" applyAlignment="1">
      <alignment horizontal="center" vertical="center"/>
    </xf>
    <xf numFmtId="0" fontId="2" fillId="0" borderId="5" xfId="1" applyFont="1" applyBorder="1" applyAlignment="1">
      <alignment vertical="center"/>
    </xf>
    <xf numFmtId="0" fontId="6" fillId="0" borderId="11" xfId="1" applyFont="1" applyBorder="1" applyAlignment="1">
      <alignment horizontal="center" vertical="center"/>
    </xf>
    <xf numFmtId="0" fontId="6" fillId="0" borderId="12" xfId="2" applyFont="1" applyBorder="1" applyAlignment="1" applyProtection="1">
      <alignment horizontal="left" vertical="center"/>
    </xf>
    <xf numFmtId="0" fontId="6" fillId="0" borderId="12" xfId="1" applyFont="1" applyBorder="1" applyAlignment="1">
      <alignment vertical="center"/>
    </xf>
    <xf numFmtId="0" fontId="9" fillId="0" borderId="13" xfId="1" applyFont="1" applyBorder="1" applyAlignment="1">
      <alignment horizontal="center" vertical="center"/>
    </xf>
    <xf numFmtId="0" fontId="6" fillId="0" borderId="14" xfId="1" applyFont="1" applyBorder="1" applyAlignment="1">
      <alignment horizontal="center" vertical="center"/>
    </xf>
    <xf numFmtId="0" fontId="6" fillId="0" borderId="15" xfId="2" applyFont="1" applyBorder="1" applyAlignment="1" applyProtection="1">
      <alignment horizontal="left" vertical="center"/>
    </xf>
    <xf numFmtId="0" fontId="6" fillId="0" borderId="15" xfId="1" applyFont="1" applyBorder="1" applyAlignment="1">
      <alignment vertical="center"/>
    </xf>
    <xf numFmtId="0" fontId="9" fillId="0" borderId="16" xfId="1" applyFont="1" applyBorder="1" applyAlignment="1">
      <alignment horizontal="center" vertical="center"/>
    </xf>
    <xf numFmtId="0" fontId="6" fillId="0" borderId="17" xfId="1" applyFont="1" applyBorder="1" applyAlignment="1">
      <alignment horizontal="center" vertical="center"/>
    </xf>
    <xf numFmtId="0" fontId="6" fillId="0" borderId="7" xfId="2" applyFont="1" applyBorder="1" applyAlignment="1" applyProtection="1">
      <alignment horizontal="left" vertical="center"/>
    </xf>
    <xf numFmtId="0" fontId="6" fillId="0" borderId="7" xfId="1" applyFont="1" applyBorder="1" applyAlignment="1">
      <alignment vertical="center"/>
    </xf>
    <xf numFmtId="0" fontId="9" fillId="0" borderId="18" xfId="1" applyFont="1" applyBorder="1" applyAlignment="1">
      <alignment horizontal="center" vertical="center"/>
    </xf>
    <xf numFmtId="0" fontId="6" fillId="0" borderId="19" xfId="1" applyFont="1" applyBorder="1" applyAlignment="1">
      <alignment horizontal="center" vertical="center"/>
    </xf>
    <xf numFmtId="0" fontId="6" fillId="0" borderId="20" xfId="2" applyFont="1" applyBorder="1" applyAlignment="1" applyProtection="1">
      <alignment horizontal="left" vertical="center"/>
    </xf>
    <xf numFmtId="0" fontId="6" fillId="0" borderId="20" xfId="1" applyFont="1" applyBorder="1" applyAlignment="1">
      <alignment vertical="center"/>
    </xf>
    <xf numFmtId="0" fontId="9" fillId="0" borderId="21" xfId="1" applyFont="1" applyBorder="1" applyAlignment="1">
      <alignment horizontal="center" vertical="center"/>
    </xf>
    <xf numFmtId="0" fontId="6" fillId="0" borderId="9" xfId="2" applyFont="1" applyFill="1" applyBorder="1" applyAlignment="1" applyProtection="1">
      <alignment horizontal="left" vertical="center"/>
    </xf>
    <xf numFmtId="0" fontId="2" fillId="0" borderId="22" xfId="1" applyFont="1" applyBorder="1" applyAlignment="1">
      <alignment horizontal="center" vertical="center"/>
    </xf>
    <xf numFmtId="0" fontId="6" fillId="0" borderId="23" xfId="1" applyFont="1" applyBorder="1" applyAlignment="1">
      <alignment horizontal="center" vertical="center"/>
    </xf>
    <xf numFmtId="0" fontId="6" fillId="0" borderId="24" xfId="2" applyFont="1" applyBorder="1" applyAlignment="1" applyProtection="1">
      <alignment horizontal="left" vertical="center"/>
    </xf>
    <xf numFmtId="0" fontId="6" fillId="0" borderId="24" xfId="1" applyFont="1" applyBorder="1" applyAlignment="1">
      <alignment vertical="center"/>
    </xf>
    <xf numFmtId="0" fontId="9" fillId="0" borderId="25" xfId="1" applyFont="1" applyBorder="1" applyAlignment="1">
      <alignment horizontal="center" vertical="center"/>
    </xf>
    <xf numFmtId="0" fontId="6" fillId="0" borderId="26" xfId="1" applyFont="1" applyBorder="1" applyAlignment="1">
      <alignment horizontal="center" vertical="center"/>
    </xf>
    <xf numFmtId="0" fontId="6" fillId="0" borderId="27" xfId="2" applyFont="1" applyBorder="1" applyAlignment="1" applyProtection="1">
      <alignment horizontal="left" vertical="center"/>
    </xf>
    <xf numFmtId="0" fontId="6" fillId="0" borderId="27" xfId="1" applyFont="1" applyBorder="1" applyAlignment="1">
      <alignment vertical="center"/>
    </xf>
    <xf numFmtId="0" fontId="6" fillId="0" borderId="27" xfId="1" applyFont="1" applyBorder="1" applyAlignment="1">
      <alignment vertical="center" wrapText="1"/>
    </xf>
    <xf numFmtId="0" fontId="9" fillId="0" borderId="28" xfId="1" applyFont="1" applyBorder="1" applyAlignment="1">
      <alignment horizontal="center" vertical="center"/>
    </xf>
    <xf numFmtId="0" fontId="6" fillId="0" borderId="20" xfId="1" applyFont="1" applyBorder="1" applyAlignment="1">
      <alignment vertical="center" wrapText="1"/>
    </xf>
    <xf numFmtId="0" fontId="6" fillId="0" borderId="9" xfId="2" applyFont="1" applyBorder="1" applyAlignment="1" applyProtection="1">
      <alignment horizontal="left" vertical="center"/>
    </xf>
    <xf numFmtId="0" fontId="6" fillId="0" borderId="12" xfId="2" applyFont="1" applyFill="1" applyBorder="1" applyAlignment="1" applyProtection="1">
      <alignment horizontal="left" vertical="center"/>
    </xf>
    <xf numFmtId="0" fontId="6" fillId="0" borderId="15" xfId="2" applyFont="1" applyFill="1" applyBorder="1" applyAlignment="1" applyProtection="1">
      <alignment horizontal="left" vertical="center"/>
    </xf>
    <xf numFmtId="0" fontId="6" fillId="0" borderId="12" xfId="1" applyFont="1" applyBorder="1" applyAlignment="1">
      <alignment vertical="center" wrapText="1"/>
    </xf>
    <xf numFmtId="0" fontId="6" fillId="0" borderId="7" xfId="2" applyFont="1" applyFill="1" applyBorder="1" applyAlignment="1" applyProtection="1">
      <alignment horizontal="left" vertical="center"/>
    </xf>
    <xf numFmtId="0" fontId="6" fillId="0" borderId="20" xfId="2" applyFont="1" applyFill="1" applyBorder="1" applyAlignment="1" applyProtection="1">
      <alignment horizontal="left" vertical="center"/>
    </xf>
    <xf numFmtId="0" fontId="6" fillId="0" borderId="15" xfId="1" applyFont="1" applyBorder="1" applyAlignment="1">
      <alignment vertical="center" wrapText="1"/>
    </xf>
    <xf numFmtId="0" fontId="6" fillId="0" borderId="27" xfId="2" applyFont="1" applyFill="1" applyBorder="1" applyAlignment="1" applyProtection="1">
      <alignment horizontal="left" vertical="center"/>
    </xf>
    <xf numFmtId="0" fontId="6" fillId="0" borderId="29" xfId="1" applyFont="1" applyBorder="1" applyAlignment="1">
      <alignment horizontal="center" vertical="center"/>
    </xf>
    <xf numFmtId="0" fontId="6" fillId="0" borderId="30" xfId="2" applyFont="1" applyFill="1" applyBorder="1" applyAlignment="1" applyProtection="1">
      <alignment horizontal="left" vertical="center"/>
    </xf>
    <xf numFmtId="0" fontId="6" fillId="0" borderId="30" xfId="1" applyFont="1" applyBorder="1" applyAlignment="1">
      <alignment vertical="center"/>
    </xf>
    <xf numFmtId="0" fontId="9" fillId="0" borderId="22" xfId="1" applyFont="1" applyBorder="1" applyAlignment="1">
      <alignment horizontal="center" vertical="center"/>
    </xf>
    <xf numFmtId="0" fontId="6" fillId="0" borderId="31" xfId="1" applyFont="1" applyBorder="1" applyAlignment="1">
      <alignment horizontal="center" vertical="center"/>
    </xf>
    <xf numFmtId="0" fontId="6" fillId="0" borderId="32" xfId="2" applyFont="1" applyFill="1" applyBorder="1" applyAlignment="1" applyProtection="1">
      <alignment horizontal="left" vertical="center"/>
    </xf>
    <xf numFmtId="0" fontId="6" fillId="0" borderId="32" xfId="1" applyFont="1" applyBorder="1" applyAlignment="1">
      <alignment vertical="center"/>
    </xf>
    <xf numFmtId="0" fontId="9" fillId="0" borderId="33" xfId="1" applyFont="1" applyBorder="1" applyAlignment="1">
      <alignment horizontal="center" vertical="center"/>
    </xf>
    <xf numFmtId="0" fontId="1" fillId="0" borderId="0" xfId="1"/>
    <xf numFmtId="0" fontId="6" fillId="0" borderId="8" xfId="1" applyFont="1" applyFill="1" applyBorder="1" applyAlignment="1">
      <alignment horizontal="center" vertical="center"/>
    </xf>
    <xf numFmtId="0" fontId="9" fillId="0" borderId="10" xfId="2" applyFont="1" applyBorder="1" applyAlignment="1" applyProtection="1">
      <alignment horizontal="center" vertical="center"/>
    </xf>
  </cellXfs>
  <cellStyles count="3">
    <cellStyle name="ハイパーリンク 2" xfId="2" xr:uid="{A4673BA1-1E96-49CC-B7F0-CAA3318EB110}"/>
    <cellStyle name="標準" xfId="0" builtinId="0"/>
    <cellStyle name="標準 2" xfId="1" xr:uid="{7535049E-413B-4B2C-9D2D-5CC9989503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aps.app.goo.gl/JiAvVU2hcqhL96pt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4FE7-F192-4EA8-A69A-F3DE13F59D54}">
  <dimension ref="A1:J89"/>
  <sheetViews>
    <sheetView tabSelected="1" view="pageBreakPreview" topLeftCell="B68" zoomScaleNormal="100" zoomScaleSheetLayoutView="100" workbookViewId="0">
      <selection activeCell="G93" sqref="G93"/>
    </sheetView>
  </sheetViews>
  <sheetFormatPr defaultRowHeight="12.75"/>
  <cols>
    <col min="1" max="1" width="8.125" style="61" hidden="1" customWidth="1"/>
    <col min="2" max="3" width="9.125" style="61" customWidth="1"/>
    <col min="4" max="4" width="28.625" style="1" bestFit="1" customWidth="1"/>
    <col min="5" max="5" width="11.625" style="61" bestFit="1" customWidth="1"/>
    <col min="6" max="6" width="32.875" style="61" customWidth="1"/>
    <col min="7" max="7" width="40.875" style="61" customWidth="1"/>
    <col min="8" max="8" width="24.25" style="61" hidden="1" customWidth="1"/>
    <col min="9" max="9" width="31" style="61" hidden="1" customWidth="1"/>
    <col min="10" max="10" width="22.25" style="61" hidden="1" customWidth="1"/>
    <col min="11" max="243" width="9" style="61"/>
    <col min="244" max="244" width="0" style="61" hidden="1" customWidth="1"/>
    <col min="245" max="245" width="5.375" style="61" customWidth="1"/>
    <col min="246" max="246" width="3.75" style="61" customWidth="1"/>
    <col min="247" max="247" width="9.125" style="61" customWidth="1"/>
    <col min="248" max="248" width="28.625" style="61" bestFit="1" customWidth="1"/>
    <col min="249" max="249" width="11.625" style="61" bestFit="1" customWidth="1"/>
    <col min="250" max="250" width="32.875" style="61" customWidth="1"/>
    <col min="251" max="251" width="40.875" style="61" customWidth="1"/>
    <col min="252" max="254" width="0" style="61" hidden="1" customWidth="1"/>
    <col min="255" max="255" width="16.375" style="61" bestFit="1" customWidth="1"/>
    <col min="256" max="256" width="9" style="61" customWidth="1"/>
    <col min="257" max="257" width="8.375" style="61" customWidth="1"/>
    <col min="258" max="258" width="10.375" style="61" bestFit="1" customWidth="1"/>
    <col min="259" max="259" width="34" style="61" bestFit="1" customWidth="1"/>
    <col min="260" max="260" width="33" style="61" bestFit="1" customWidth="1"/>
    <col min="261" max="499" width="9" style="61"/>
    <col min="500" max="500" width="0" style="61" hidden="1" customWidth="1"/>
    <col min="501" max="501" width="5.375" style="61" customWidth="1"/>
    <col min="502" max="502" width="3.75" style="61" customWidth="1"/>
    <col min="503" max="503" width="9.125" style="61" customWidth="1"/>
    <col min="504" max="504" width="28.625" style="61" bestFit="1" customWidth="1"/>
    <col min="505" max="505" width="11.625" style="61" bestFit="1" customWidth="1"/>
    <col min="506" max="506" width="32.875" style="61" customWidth="1"/>
    <col min="507" max="507" width="40.875" style="61" customWidth="1"/>
    <col min="508" max="510" width="0" style="61" hidden="1" customWidth="1"/>
    <col min="511" max="511" width="16.375" style="61" bestFit="1" customWidth="1"/>
    <col min="512" max="512" width="9" style="61" customWidth="1"/>
    <col min="513" max="513" width="8.375" style="61" customWidth="1"/>
    <col min="514" max="514" width="10.375" style="61" bestFit="1" customWidth="1"/>
    <col min="515" max="515" width="34" style="61" bestFit="1" customWidth="1"/>
    <col min="516" max="516" width="33" style="61" bestFit="1" customWidth="1"/>
    <col min="517" max="755" width="9" style="61"/>
    <col min="756" max="756" width="0" style="61" hidden="1" customWidth="1"/>
    <col min="757" max="757" width="5.375" style="61" customWidth="1"/>
    <col min="758" max="758" width="3.75" style="61" customWidth="1"/>
    <col min="759" max="759" width="9.125" style="61" customWidth="1"/>
    <col min="760" max="760" width="28.625" style="61" bestFit="1" customWidth="1"/>
    <col min="761" max="761" width="11.625" style="61" bestFit="1" customWidth="1"/>
    <col min="762" max="762" width="32.875" style="61" customWidth="1"/>
    <col min="763" max="763" width="40.875" style="61" customWidth="1"/>
    <col min="764" max="766" width="0" style="61" hidden="1" customWidth="1"/>
    <col min="767" max="767" width="16.375" style="61" bestFit="1" customWidth="1"/>
    <col min="768" max="768" width="9" style="61" customWidth="1"/>
    <col min="769" max="769" width="8.375" style="61" customWidth="1"/>
    <col min="770" max="770" width="10.375" style="61" bestFit="1" customWidth="1"/>
    <col min="771" max="771" width="34" style="61" bestFit="1" customWidth="1"/>
    <col min="772" max="772" width="33" style="61" bestFit="1" customWidth="1"/>
    <col min="773" max="1011" width="9" style="61"/>
    <col min="1012" max="1012" width="0" style="61" hidden="1" customWidth="1"/>
    <col min="1013" max="1013" width="5.375" style="61" customWidth="1"/>
    <col min="1014" max="1014" width="3.75" style="61" customWidth="1"/>
    <col min="1015" max="1015" width="9.125" style="61" customWidth="1"/>
    <col min="1016" max="1016" width="28.625" style="61" bestFit="1" customWidth="1"/>
    <col min="1017" max="1017" width="11.625" style="61" bestFit="1" customWidth="1"/>
    <col min="1018" max="1018" width="32.875" style="61" customWidth="1"/>
    <col min="1019" max="1019" width="40.875" style="61" customWidth="1"/>
    <col min="1020" max="1022" width="0" style="61" hidden="1" customWidth="1"/>
    <col min="1023" max="1023" width="16.375" style="61" bestFit="1" customWidth="1"/>
    <col min="1024" max="1024" width="9" style="61" customWidth="1"/>
    <col min="1025" max="1025" width="8.375" style="61" customWidth="1"/>
    <col min="1026" max="1026" width="10.375" style="61" bestFit="1" customWidth="1"/>
    <col min="1027" max="1027" width="34" style="61" bestFit="1" customWidth="1"/>
    <col min="1028" max="1028" width="33" style="61" bestFit="1" customWidth="1"/>
    <col min="1029" max="1267" width="9" style="61"/>
    <col min="1268" max="1268" width="0" style="61" hidden="1" customWidth="1"/>
    <col min="1269" max="1269" width="5.375" style="61" customWidth="1"/>
    <col min="1270" max="1270" width="3.75" style="61" customWidth="1"/>
    <col min="1271" max="1271" width="9.125" style="61" customWidth="1"/>
    <col min="1272" max="1272" width="28.625" style="61" bestFit="1" customWidth="1"/>
    <col min="1273" max="1273" width="11.625" style="61" bestFit="1" customWidth="1"/>
    <col min="1274" max="1274" width="32.875" style="61" customWidth="1"/>
    <col min="1275" max="1275" width="40.875" style="61" customWidth="1"/>
    <col min="1276" max="1278" width="0" style="61" hidden="1" customWidth="1"/>
    <col min="1279" max="1279" width="16.375" style="61" bestFit="1" customWidth="1"/>
    <col min="1280" max="1280" width="9" style="61" customWidth="1"/>
    <col min="1281" max="1281" width="8.375" style="61" customWidth="1"/>
    <col min="1282" max="1282" width="10.375" style="61" bestFit="1" customWidth="1"/>
    <col min="1283" max="1283" width="34" style="61" bestFit="1" customWidth="1"/>
    <col min="1284" max="1284" width="33" style="61" bestFit="1" customWidth="1"/>
    <col min="1285" max="1523" width="9" style="61"/>
    <col min="1524" max="1524" width="0" style="61" hidden="1" customWidth="1"/>
    <col min="1525" max="1525" width="5.375" style="61" customWidth="1"/>
    <col min="1526" max="1526" width="3.75" style="61" customWidth="1"/>
    <col min="1527" max="1527" width="9.125" style="61" customWidth="1"/>
    <col min="1528" max="1528" width="28.625" style="61" bestFit="1" customWidth="1"/>
    <col min="1529" max="1529" width="11.625" style="61" bestFit="1" customWidth="1"/>
    <col min="1530" max="1530" width="32.875" style="61" customWidth="1"/>
    <col min="1531" max="1531" width="40.875" style="61" customWidth="1"/>
    <col min="1532" max="1534" width="0" style="61" hidden="1" customWidth="1"/>
    <col min="1535" max="1535" width="16.375" style="61" bestFit="1" customWidth="1"/>
    <col min="1536" max="1536" width="9" style="61" customWidth="1"/>
    <col min="1537" max="1537" width="8.375" style="61" customWidth="1"/>
    <col min="1538" max="1538" width="10.375" style="61" bestFit="1" customWidth="1"/>
    <col min="1539" max="1539" width="34" style="61" bestFit="1" customWidth="1"/>
    <col min="1540" max="1540" width="33" style="61" bestFit="1" customWidth="1"/>
    <col min="1541" max="1779" width="9" style="61"/>
    <col min="1780" max="1780" width="0" style="61" hidden="1" customWidth="1"/>
    <col min="1781" max="1781" width="5.375" style="61" customWidth="1"/>
    <col min="1782" max="1782" width="3.75" style="61" customWidth="1"/>
    <col min="1783" max="1783" width="9.125" style="61" customWidth="1"/>
    <col min="1784" max="1784" width="28.625" style="61" bestFit="1" customWidth="1"/>
    <col min="1785" max="1785" width="11.625" style="61" bestFit="1" customWidth="1"/>
    <col min="1786" max="1786" width="32.875" style="61" customWidth="1"/>
    <col min="1787" max="1787" width="40.875" style="61" customWidth="1"/>
    <col min="1788" max="1790" width="0" style="61" hidden="1" customWidth="1"/>
    <col min="1791" max="1791" width="16.375" style="61" bestFit="1" customWidth="1"/>
    <col min="1792" max="1792" width="9" style="61" customWidth="1"/>
    <col min="1793" max="1793" width="8.375" style="61" customWidth="1"/>
    <col min="1794" max="1794" width="10.375" style="61" bestFit="1" customWidth="1"/>
    <col min="1795" max="1795" width="34" style="61" bestFit="1" customWidth="1"/>
    <col min="1796" max="1796" width="33" style="61" bestFit="1" customWidth="1"/>
    <col min="1797" max="2035" width="9" style="61"/>
    <col min="2036" max="2036" width="0" style="61" hidden="1" customWidth="1"/>
    <col min="2037" max="2037" width="5.375" style="61" customWidth="1"/>
    <col min="2038" max="2038" width="3.75" style="61" customWidth="1"/>
    <col min="2039" max="2039" width="9.125" style="61" customWidth="1"/>
    <col min="2040" max="2040" width="28.625" style="61" bestFit="1" customWidth="1"/>
    <col min="2041" max="2041" width="11.625" style="61" bestFit="1" customWidth="1"/>
    <col min="2042" max="2042" width="32.875" style="61" customWidth="1"/>
    <col min="2043" max="2043" width="40.875" style="61" customWidth="1"/>
    <col min="2044" max="2046" width="0" style="61" hidden="1" customWidth="1"/>
    <col min="2047" max="2047" width="16.375" style="61" bestFit="1" customWidth="1"/>
    <col min="2048" max="2048" width="9" style="61" customWidth="1"/>
    <col min="2049" max="2049" width="8.375" style="61" customWidth="1"/>
    <col min="2050" max="2050" width="10.375" style="61" bestFit="1" customWidth="1"/>
    <col min="2051" max="2051" width="34" style="61" bestFit="1" customWidth="1"/>
    <col min="2052" max="2052" width="33" style="61" bestFit="1" customWidth="1"/>
    <col min="2053" max="2291" width="9" style="61"/>
    <col min="2292" max="2292" width="0" style="61" hidden="1" customWidth="1"/>
    <col min="2293" max="2293" width="5.375" style="61" customWidth="1"/>
    <col min="2294" max="2294" width="3.75" style="61" customWidth="1"/>
    <col min="2295" max="2295" width="9.125" style="61" customWidth="1"/>
    <col min="2296" max="2296" width="28.625" style="61" bestFit="1" customWidth="1"/>
    <col min="2297" max="2297" width="11.625" style="61" bestFit="1" customWidth="1"/>
    <col min="2298" max="2298" width="32.875" style="61" customWidth="1"/>
    <col min="2299" max="2299" width="40.875" style="61" customWidth="1"/>
    <col min="2300" max="2302" width="0" style="61" hidden="1" customWidth="1"/>
    <col min="2303" max="2303" width="16.375" style="61" bestFit="1" customWidth="1"/>
    <col min="2304" max="2304" width="9" style="61" customWidth="1"/>
    <col min="2305" max="2305" width="8.375" style="61" customWidth="1"/>
    <col min="2306" max="2306" width="10.375" style="61" bestFit="1" customWidth="1"/>
    <col min="2307" max="2307" width="34" style="61" bestFit="1" customWidth="1"/>
    <col min="2308" max="2308" width="33" style="61" bestFit="1" customWidth="1"/>
    <col min="2309" max="2547" width="9" style="61"/>
    <col min="2548" max="2548" width="0" style="61" hidden="1" customWidth="1"/>
    <col min="2549" max="2549" width="5.375" style="61" customWidth="1"/>
    <col min="2550" max="2550" width="3.75" style="61" customWidth="1"/>
    <col min="2551" max="2551" width="9.125" style="61" customWidth="1"/>
    <col min="2552" max="2552" width="28.625" style="61" bestFit="1" customWidth="1"/>
    <col min="2553" max="2553" width="11.625" style="61" bestFit="1" customWidth="1"/>
    <col min="2554" max="2554" width="32.875" style="61" customWidth="1"/>
    <col min="2555" max="2555" width="40.875" style="61" customWidth="1"/>
    <col min="2556" max="2558" width="0" style="61" hidden="1" customWidth="1"/>
    <col min="2559" max="2559" width="16.375" style="61" bestFit="1" customWidth="1"/>
    <col min="2560" max="2560" width="9" style="61" customWidth="1"/>
    <col min="2561" max="2561" width="8.375" style="61" customWidth="1"/>
    <col min="2562" max="2562" width="10.375" style="61" bestFit="1" customWidth="1"/>
    <col min="2563" max="2563" width="34" style="61" bestFit="1" customWidth="1"/>
    <col min="2564" max="2564" width="33" style="61" bestFit="1" customWidth="1"/>
    <col min="2565" max="2803" width="9" style="61"/>
    <col min="2804" max="2804" width="0" style="61" hidden="1" customWidth="1"/>
    <col min="2805" max="2805" width="5.375" style="61" customWidth="1"/>
    <col min="2806" max="2806" width="3.75" style="61" customWidth="1"/>
    <col min="2807" max="2807" width="9.125" style="61" customWidth="1"/>
    <col min="2808" max="2808" width="28.625" style="61" bestFit="1" customWidth="1"/>
    <col min="2809" max="2809" width="11.625" style="61" bestFit="1" customWidth="1"/>
    <col min="2810" max="2810" width="32.875" style="61" customWidth="1"/>
    <col min="2811" max="2811" width="40.875" style="61" customWidth="1"/>
    <col min="2812" max="2814" width="0" style="61" hidden="1" customWidth="1"/>
    <col min="2815" max="2815" width="16.375" style="61" bestFit="1" customWidth="1"/>
    <col min="2816" max="2816" width="9" style="61" customWidth="1"/>
    <col min="2817" max="2817" width="8.375" style="61" customWidth="1"/>
    <col min="2818" max="2818" width="10.375" style="61" bestFit="1" customWidth="1"/>
    <col min="2819" max="2819" width="34" style="61" bestFit="1" customWidth="1"/>
    <col min="2820" max="2820" width="33" style="61" bestFit="1" customWidth="1"/>
    <col min="2821" max="3059" width="9" style="61"/>
    <col min="3060" max="3060" width="0" style="61" hidden="1" customWidth="1"/>
    <col min="3061" max="3061" width="5.375" style="61" customWidth="1"/>
    <col min="3062" max="3062" width="3.75" style="61" customWidth="1"/>
    <col min="3063" max="3063" width="9.125" style="61" customWidth="1"/>
    <col min="3064" max="3064" width="28.625" style="61" bestFit="1" customWidth="1"/>
    <col min="3065" max="3065" width="11.625" style="61" bestFit="1" customWidth="1"/>
    <col min="3066" max="3066" width="32.875" style="61" customWidth="1"/>
    <col min="3067" max="3067" width="40.875" style="61" customWidth="1"/>
    <col min="3068" max="3070" width="0" style="61" hidden="1" customWidth="1"/>
    <col min="3071" max="3071" width="16.375" style="61" bestFit="1" customWidth="1"/>
    <col min="3072" max="3072" width="9" style="61" customWidth="1"/>
    <col min="3073" max="3073" width="8.375" style="61" customWidth="1"/>
    <col min="3074" max="3074" width="10.375" style="61" bestFit="1" customWidth="1"/>
    <col min="3075" max="3075" width="34" style="61" bestFit="1" customWidth="1"/>
    <col min="3076" max="3076" width="33" style="61" bestFit="1" customWidth="1"/>
    <col min="3077" max="3315" width="9" style="61"/>
    <col min="3316" max="3316" width="0" style="61" hidden="1" customWidth="1"/>
    <col min="3317" max="3317" width="5.375" style="61" customWidth="1"/>
    <col min="3318" max="3318" width="3.75" style="61" customWidth="1"/>
    <col min="3319" max="3319" width="9.125" style="61" customWidth="1"/>
    <col min="3320" max="3320" width="28.625" style="61" bestFit="1" customWidth="1"/>
    <col min="3321" max="3321" width="11.625" style="61" bestFit="1" customWidth="1"/>
    <col min="3322" max="3322" width="32.875" style="61" customWidth="1"/>
    <col min="3323" max="3323" width="40.875" style="61" customWidth="1"/>
    <col min="3324" max="3326" width="0" style="61" hidden="1" customWidth="1"/>
    <col min="3327" max="3327" width="16.375" style="61" bestFit="1" customWidth="1"/>
    <col min="3328" max="3328" width="9" style="61" customWidth="1"/>
    <col min="3329" max="3329" width="8.375" style="61" customWidth="1"/>
    <col min="3330" max="3330" width="10.375" style="61" bestFit="1" customWidth="1"/>
    <col min="3331" max="3331" width="34" style="61" bestFit="1" customWidth="1"/>
    <col min="3332" max="3332" width="33" style="61" bestFit="1" customWidth="1"/>
    <col min="3333" max="3571" width="9" style="61"/>
    <col min="3572" max="3572" width="0" style="61" hidden="1" customWidth="1"/>
    <col min="3573" max="3573" width="5.375" style="61" customWidth="1"/>
    <col min="3574" max="3574" width="3.75" style="61" customWidth="1"/>
    <col min="3575" max="3575" width="9.125" style="61" customWidth="1"/>
    <col min="3576" max="3576" width="28.625" style="61" bestFit="1" customWidth="1"/>
    <col min="3577" max="3577" width="11.625" style="61" bestFit="1" customWidth="1"/>
    <col min="3578" max="3578" width="32.875" style="61" customWidth="1"/>
    <col min="3579" max="3579" width="40.875" style="61" customWidth="1"/>
    <col min="3580" max="3582" width="0" style="61" hidden="1" customWidth="1"/>
    <col min="3583" max="3583" width="16.375" style="61" bestFit="1" customWidth="1"/>
    <col min="3584" max="3584" width="9" style="61" customWidth="1"/>
    <col min="3585" max="3585" width="8.375" style="61" customWidth="1"/>
    <col min="3586" max="3586" width="10.375" style="61" bestFit="1" customWidth="1"/>
    <col min="3587" max="3587" width="34" style="61" bestFit="1" customWidth="1"/>
    <col min="3588" max="3588" width="33" style="61" bestFit="1" customWidth="1"/>
    <col min="3589" max="3827" width="9" style="61"/>
    <col min="3828" max="3828" width="0" style="61" hidden="1" customWidth="1"/>
    <col min="3829" max="3829" width="5.375" style="61" customWidth="1"/>
    <col min="3830" max="3830" width="3.75" style="61" customWidth="1"/>
    <col min="3831" max="3831" width="9.125" style="61" customWidth="1"/>
    <col min="3832" max="3832" width="28.625" style="61" bestFit="1" customWidth="1"/>
    <col min="3833" max="3833" width="11.625" style="61" bestFit="1" customWidth="1"/>
    <col min="3834" max="3834" width="32.875" style="61" customWidth="1"/>
    <col min="3835" max="3835" width="40.875" style="61" customWidth="1"/>
    <col min="3836" max="3838" width="0" style="61" hidden="1" customWidth="1"/>
    <col min="3839" max="3839" width="16.375" style="61" bestFit="1" customWidth="1"/>
    <col min="3840" max="3840" width="9" style="61" customWidth="1"/>
    <col min="3841" max="3841" width="8.375" style="61" customWidth="1"/>
    <col min="3842" max="3842" width="10.375" style="61" bestFit="1" customWidth="1"/>
    <col min="3843" max="3843" width="34" style="61" bestFit="1" customWidth="1"/>
    <col min="3844" max="3844" width="33" style="61" bestFit="1" customWidth="1"/>
    <col min="3845" max="4083" width="9" style="61"/>
    <col min="4084" max="4084" width="0" style="61" hidden="1" customWidth="1"/>
    <col min="4085" max="4085" width="5.375" style="61" customWidth="1"/>
    <col min="4086" max="4086" width="3.75" style="61" customWidth="1"/>
    <col min="4087" max="4087" width="9.125" style="61" customWidth="1"/>
    <col min="4088" max="4088" width="28.625" style="61" bestFit="1" customWidth="1"/>
    <col min="4089" max="4089" width="11.625" style="61" bestFit="1" customWidth="1"/>
    <col min="4090" max="4090" width="32.875" style="61" customWidth="1"/>
    <col min="4091" max="4091" width="40.875" style="61" customWidth="1"/>
    <col min="4092" max="4094" width="0" style="61" hidden="1" customWidth="1"/>
    <col min="4095" max="4095" width="16.375" style="61" bestFit="1" customWidth="1"/>
    <col min="4096" max="4096" width="9" style="61" customWidth="1"/>
    <col min="4097" max="4097" width="8.375" style="61" customWidth="1"/>
    <col min="4098" max="4098" width="10.375" style="61" bestFit="1" customWidth="1"/>
    <col min="4099" max="4099" width="34" style="61" bestFit="1" customWidth="1"/>
    <col min="4100" max="4100" width="33" style="61" bestFit="1" customWidth="1"/>
    <col min="4101" max="4339" width="9" style="61"/>
    <col min="4340" max="4340" width="0" style="61" hidden="1" customWidth="1"/>
    <col min="4341" max="4341" width="5.375" style="61" customWidth="1"/>
    <col min="4342" max="4342" width="3.75" style="61" customWidth="1"/>
    <col min="4343" max="4343" width="9.125" style="61" customWidth="1"/>
    <col min="4344" max="4344" width="28.625" style="61" bestFit="1" customWidth="1"/>
    <col min="4345" max="4345" width="11.625" style="61" bestFit="1" customWidth="1"/>
    <col min="4346" max="4346" width="32.875" style="61" customWidth="1"/>
    <col min="4347" max="4347" width="40.875" style="61" customWidth="1"/>
    <col min="4348" max="4350" width="0" style="61" hidden="1" customWidth="1"/>
    <col min="4351" max="4351" width="16.375" style="61" bestFit="1" customWidth="1"/>
    <col min="4352" max="4352" width="9" style="61" customWidth="1"/>
    <col min="4353" max="4353" width="8.375" style="61" customWidth="1"/>
    <col min="4354" max="4354" width="10.375" style="61" bestFit="1" customWidth="1"/>
    <col min="4355" max="4355" width="34" style="61" bestFit="1" customWidth="1"/>
    <col min="4356" max="4356" width="33" style="61" bestFit="1" customWidth="1"/>
    <col min="4357" max="4595" width="9" style="61"/>
    <col min="4596" max="4596" width="0" style="61" hidden="1" customWidth="1"/>
    <col min="4597" max="4597" width="5.375" style="61" customWidth="1"/>
    <col min="4598" max="4598" width="3.75" style="61" customWidth="1"/>
    <col min="4599" max="4599" width="9.125" style="61" customWidth="1"/>
    <col min="4600" max="4600" width="28.625" style="61" bestFit="1" customWidth="1"/>
    <col min="4601" max="4601" width="11.625" style="61" bestFit="1" customWidth="1"/>
    <col min="4602" max="4602" width="32.875" style="61" customWidth="1"/>
    <col min="4603" max="4603" width="40.875" style="61" customWidth="1"/>
    <col min="4604" max="4606" width="0" style="61" hidden="1" customWidth="1"/>
    <col min="4607" max="4607" width="16.375" style="61" bestFit="1" customWidth="1"/>
    <col min="4608" max="4608" width="9" style="61" customWidth="1"/>
    <col min="4609" max="4609" width="8.375" style="61" customWidth="1"/>
    <col min="4610" max="4610" width="10.375" style="61" bestFit="1" customWidth="1"/>
    <col min="4611" max="4611" width="34" style="61" bestFit="1" customWidth="1"/>
    <col min="4612" max="4612" width="33" style="61" bestFit="1" customWidth="1"/>
    <col min="4613" max="4851" width="9" style="61"/>
    <col min="4852" max="4852" width="0" style="61" hidden="1" customWidth="1"/>
    <col min="4853" max="4853" width="5.375" style="61" customWidth="1"/>
    <col min="4854" max="4854" width="3.75" style="61" customWidth="1"/>
    <col min="4855" max="4855" width="9.125" style="61" customWidth="1"/>
    <col min="4856" max="4856" width="28.625" style="61" bestFit="1" customWidth="1"/>
    <col min="4857" max="4857" width="11.625" style="61" bestFit="1" customWidth="1"/>
    <col min="4858" max="4858" width="32.875" style="61" customWidth="1"/>
    <col min="4859" max="4859" width="40.875" style="61" customWidth="1"/>
    <col min="4860" max="4862" width="0" style="61" hidden="1" customWidth="1"/>
    <col min="4863" max="4863" width="16.375" style="61" bestFit="1" customWidth="1"/>
    <col min="4864" max="4864" width="9" style="61" customWidth="1"/>
    <col min="4865" max="4865" width="8.375" style="61" customWidth="1"/>
    <col min="4866" max="4866" width="10.375" style="61" bestFit="1" customWidth="1"/>
    <col min="4867" max="4867" width="34" style="61" bestFit="1" customWidth="1"/>
    <col min="4868" max="4868" width="33" style="61" bestFit="1" customWidth="1"/>
    <col min="4869" max="5107" width="9" style="61"/>
    <col min="5108" max="5108" width="0" style="61" hidden="1" customWidth="1"/>
    <col min="5109" max="5109" width="5.375" style="61" customWidth="1"/>
    <col min="5110" max="5110" width="3.75" style="61" customWidth="1"/>
    <col min="5111" max="5111" width="9.125" style="61" customWidth="1"/>
    <col min="5112" max="5112" width="28.625" style="61" bestFit="1" customWidth="1"/>
    <col min="5113" max="5113" width="11.625" style="61" bestFit="1" customWidth="1"/>
    <col min="5114" max="5114" width="32.875" style="61" customWidth="1"/>
    <col min="5115" max="5115" width="40.875" style="61" customWidth="1"/>
    <col min="5116" max="5118" width="0" style="61" hidden="1" customWidth="1"/>
    <col min="5119" max="5119" width="16.375" style="61" bestFit="1" customWidth="1"/>
    <col min="5120" max="5120" width="9" style="61" customWidth="1"/>
    <col min="5121" max="5121" width="8.375" style="61" customWidth="1"/>
    <col min="5122" max="5122" width="10.375" style="61" bestFit="1" customWidth="1"/>
    <col min="5123" max="5123" width="34" style="61" bestFit="1" customWidth="1"/>
    <col min="5124" max="5124" width="33" style="61" bestFit="1" customWidth="1"/>
    <col min="5125" max="5363" width="9" style="61"/>
    <col min="5364" max="5364" width="0" style="61" hidden="1" customWidth="1"/>
    <col min="5365" max="5365" width="5.375" style="61" customWidth="1"/>
    <col min="5366" max="5366" width="3.75" style="61" customWidth="1"/>
    <col min="5367" max="5367" width="9.125" style="61" customWidth="1"/>
    <col min="5368" max="5368" width="28.625" style="61" bestFit="1" customWidth="1"/>
    <col min="5369" max="5369" width="11.625" style="61" bestFit="1" customWidth="1"/>
    <col min="5370" max="5370" width="32.875" style="61" customWidth="1"/>
    <col min="5371" max="5371" width="40.875" style="61" customWidth="1"/>
    <col min="5372" max="5374" width="0" style="61" hidden="1" customWidth="1"/>
    <col min="5375" max="5375" width="16.375" style="61" bestFit="1" customWidth="1"/>
    <col min="5376" max="5376" width="9" style="61" customWidth="1"/>
    <col min="5377" max="5377" width="8.375" style="61" customWidth="1"/>
    <col min="5378" max="5378" width="10.375" style="61" bestFit="1" customWidth="1"/>
    <col min="5379" max="5379" width="34" style="61" bestFit="1" customWidth="1"/>
    <col min="5380" max="5380" width="33" style="61" bestFit="1" customWidth="1"/>
    <col min="5381" max="5619" width="9" style="61"/>
    <col min="5620" max="5620" width="0" style="61" hidden="1" customWidth="1"/>
    <col min="5621" max="5621" width="5.375" style="61" customWidth="1"/>
    <col min="5622" max="5622" width="3.75" style="61" customWidth="1"/>
    <col min="5623" max="5623" width="9.125" style="61" customWidth="1"/>
    <col min="5624" max="5624" width="28.625" style="61" bestFit="1" customWidth="1"/>
    <col min="5625" max="5625" width="11.625" style="61" bestFit="1" customWidth="1"/>
    <col min="5626" max="5626" width="32.875" style="61" customWidth="1"/>
    <col min="5627" max="5627" width="40.875" style="61" customWidth="1"/>
    <col min="5628" max="5630" width="0" style="61" hidden="1" customWidth="1"/>
    <col min="5631" max="5631" width="16.375" style="61" bestFit="1" customWidth="1"/>
    <col min="5632" max="5632" width="9" style="61" customWidth="1"/>
    <col min="5633" max="5633" width="8.375" style="61" customWidth="1"/>
    <col min="5634" max="5634" width="10.375" style="61" bestFit="1" customWidth="1"/>
    <col min="5635" max="5635" width="34" style="61" bestFit="1" customWidth="1"/>
    <col min="5636" max="5636" width="33" style="61" bestFit="1" customWidth="1"/>
    <col min="5637" max="5875" width="9" style="61"/>
    <col min="5876" max="5876" width="0" style="61" hidden="1" customWidth="1"/>
    <col min="5877" max="5877" width="5.375" style="61" customWidth="1"/>
    <col min="5878" max="5878" width="3.75" style="61" customWidth="1"/>
    <col min="5879" max="5879" width="9.125" style="61" customWidth="1"/>
    <col min="5880" max="5880" width="28.625" style="61" bestFit="1" customWidth="1"/>
    <col min="5881" max="5881" width="11.625" style="61" bestFit="1" customWidth="1"/>
    <col min="5882" max="5882" width="32.875" style="61" customWidth="1"/>
    <col min="5883" max="5883" width="40.875" style="61" customWidth="1"/>
    <col min="5884" max="5886" width="0" style="61" hidden="1" customWidth="1"/>
    <col min="5887" max="5887" width="16.375" style="61" bestFit="1" customWidth="1"/>
    <col min="5888" max="5888" width="9" style="61" customWidth="1"/>
    <col min="5889" max="5889" width="8.375" style="61" customWidth="1"/>
    <col min="5890" max="5890" width="10.375" style="61" bestFit="1" customWidth="1"/>
    <col min="5891" max="5891" width="34" style="61" bestFit="1" customWidth="1"/>
    <col min="5892" max="5892" width="33" style="61" bestFit="1" customWidth="1"/>
    <col min="5893" max="6131" width="9" style="61"/>
    <col min="6132" max="6132" width="0" style="61" hidden="1" customWidth="1"/>
    <col min="6133" max="6133" width="5.375" style="61" customWidth="1"/>
    <col min="6134" max="6134" width="3.75" style="61" customWidth="1"/>
    <col min="6135" max="6135" width="9.125" style="61" customWidth="1"/>
    <col min="6136" max="6136" width="28.625" style="61" bestFit="1" customWidth="1"/>
    <col min="6137" max="6137" width="11.625" style="61" bestFit="1" customWidth="1"/>
    <col min="6138" max="6138" width="32.875" style="61" customWidth="1"/>
    <col min="6139" max="6139" width="40.875" style="61" customWidth="1"/>
    <col min="6140" max="6142" width="0" style="61" hidden="1" customWidth="1"/>
    <col min="6143" max="6143" width="16.375" style="61" bestFit="1" customWidth="1"/>
    <col min="6144" max="6144" width="9" style="61" customWidth="1"/>
    <col min="6145" max="6145" width="8.375" style="61" customWidth="1"/>
    <col min="6146" max="6146" width="10.375" style="61" bestFit="1" customWidth="1"/>
    <col min="6147" max="6147" width="34" style="61" bestFit="1" customWidth="1"/>
    <col min="6148" max="6148" width="33" style="61" bestFit="1" customWidth="1"/>
    <col min="6149" max="6387" width="9" style="61"/>
    <col min="6388" max="6388" width="0" style="61" hidden="1" customWidth="1"/>
    <col min="6389" max="6389" width="5.375" style="61" customWidth="1"/>
    <col min="6390" max="6390" width="3.75" style="61" customWidth="1"/>
    <col min="6391" max="6391" width="9.125" style="61" customWidth="1"/>
    <col min="6392" max="6392" width="28.625" style="61" bestFit="1" customWidth="1"/>
    <col min="6393" max="6393" width="11.625" style="61" bestFit="1" customWidth="1"/>
    <col min="6394" max="6394" width="32.875" style="61" customWidth="1"/>
    <col min="6395" max="6395" width="40.875" style="61" customWidth="1"/>
    <col min="6396" max="6398" width="0" style="61" hidden="1" customWidth="1"/>
    <col min="6399" max="6399" width="16.375" style="61" bestFit="1" customWidth="1"/>
    <col min="6400" max="6400" width="9" style="61" customWidth="1"/>
    <col min="6401" max="6401" width="8.375" style="61" customWidth="1"/>
    <col min="6402" max="6402" width="10.375" style="61" bestFit="1" customWidth="1"/>
    <col min="6403" max="6403" width="34" style="61" bestFit="1" customWidth="1"/>
    <col min="6404" max="6404" width="33" style="61" bestFit="1" customWidth="1"/>
    <col min="6405" max="6643" width="9" style="61"/>
    <col min="6644" max="6644" width="0" style="61" hidden="1" customWidth="1"/>
    <col min="6645" max="6645" width="5.375" style="61" customWidth="1"/>
    <col min="6646" max="6646" width="3.75" style="61" customWidth="1"/>
    <col min="6647" max="6647" width="9.125" style="61" customWidth="1"/>
    <col min="6648" max="6648" width="28.625" style="61" bestFit="1" customWidth="1"/>
    <col min="6649" max="6649" width="11.625" style="61" bestFit="1" customWidth="1"/>
    <col min="6650" max="6650" width="32.875" style="61" customWidth="1"/>
    <col min="6651" max="6651" width="40.875" style="61" customWidth="1"/>
    <col min="6652" max="6654" width="0" style="61" hidden="1" customWidth="1"/>
    <col min="6655" max="6655" width="16.375" style="61" bestFit="1" customWidth="1"/>
    <col min="6656" max="6656" width="9" style="61" customWidth="1"/>
    <col min="6657" max="6657" width="8.375" style="61" customWidth="1"/>
    <col min="6658" max="6658" width="10.375" style="61" bestFit="1" customWidth="1"/>
    <col min="6659" max="6659" width="34" style="61" bestFit="1" customWidth="1"/>
    <col min="6660" max="6660" width="33" style="61" bestFit="1" customWidth="1"/>
    <col min="6661" max="6899" width="9" style="61"/>
    <col min="6900" max="6900" width="0" style="61" hidden="1" customWidth="1"/>
    <col min="6901" max="6901" width="5.375" style="61" customWidth="1"/>
    <col min="6902" max="6902" width="3.75" style="61" customWidth="1"/>
    <col min="6903" max="6903" width="9.125" style="61" customWidth="1"/>
    <col min="6904" max="6904" width="28.625" style="61" bestFit="1" customWidth="1"/>
    <col min="6905" max="6905" width="11.625" style="61" bestFit="1" customWidth="1"/>
    <col min="6906" max="6906" width="32.875" style="61" customWidth="1"/>
    <col min="6907" max="6907" width="40.875" style="61" customWidth="1"/>
    <col min="6908" max="6910" width="0" style="61" hidden="1" customWidth="1"/>
    <col min="6911" max="6911" width="16.375" style="61" bestFit="1" customWidth="1"/>
    <col min="6912" max="6912" width="9" style="61" customWidth="1"/>
    <col min="6913" max="6913" width="8.375" style="61" customWidth="1"/>
    <col min="6914" max="6914" width="10.375" style="61" bestFit="1" customWidth="1"/>
    <col min="6915" max="6915" width="34" style="61" bestFit="1" customWidth="1"/>
    <col min="6916" max="6916" width="33" style="61" bestFit="1" customWidth="1"/>
    <col min="6917" max="7155" width="9" style="61"/>
    <col min="7156" max="7156" width="0" style="61" hidden="1" customWidth="1"/>
    <col min="7157" max="7157" width="5.375" style="61" customWidth="1"/>
    <col min="7158" max="7158" width="3.75" style="61" customWidth="1"/>
    <col min="7159" max="7159" width="9.125" style="61" customWidth="1"/>
    <col min="7160" max="7160" width="28.625" style="61" bestFit="1" customWidth="1"/>
    <col min="7161" max="7161" width="11.625" style="61" bestFit="1" customWidth="1"/>
    <col min="7162" max="7162" width="32.875" style="61" customWidth="1"/>
    <col min="7163" max="7163" width="40.875" style="61" customWidth="1"/>
    <col min="7164" max="7166" width="0" style="61" hidden="1" customWidth="1"/>
    <col min="7167" max="7167" width="16.375" style="61" bestFit="1" customWidth="1"/>
    <col min="7168" max="7168" width="9" style="61" customWidth="1"/>
    <col min="7169" max="7169" width="8.375" style="61" customWidth="1"/>
    <col min="7170" max="7170" width="10.375" style="61" bestFit="1" customWidth="1"/>
    <col min="7171" max="7171" width="34" style="61" bestFit="1" customWidth="1"/>
    <col min="7172" max="7172" width="33" style="61" bestFit="1" customWidth="1"/>
    <col min="7173" max="7411" width="9" style="61"/>
    <col min="7412" max="7412" width="0" style="61" hidden="1" customWidth="1"/>
    <col min="7413" max="7413" width="5.375" style="61" customWidth="1"/>
    <col min="7414" max="7414" width="3.75" style="61" customWidth="1"/>
    <col min="7415" max="7415" width="9.125" style="61" customWidth="1"/>
    <col min="7416" max="7416" width="28.625" style="61" bestFit="1" customWidth="1"/>
    <col min="7417" max="7417" width="11.625" style="61" bestFit="1" customWidth="1"/>
    <col min="7418" max="7418" width="32.875" style="61" customWidth="1"/>
    <col min="7419" max="7419" width="40.875" style="61" customWidth="1"/>
    <col min="7420" max="7422" width="0" style="61" hidden="1" customWidth="1"/>
    <col min="7423" max="7423" width="16.375" style="61" bestFit="1" customWidth="1"/>
    <col min="7424" max="7424" width="9" style="61" customWidth="1"/>
    <col min="7425" max="7425" width="8.375" style="61" customWidth="1"/>
    <col min="7426" max="7426" width="10.375" style="61" bestFit="1" customWidth="1"/>
    <col min="7427" max="7427" width="34" style="61" bestFit="1" customWidth="1"/>
    <col min="7428" max="7428" width="33" style="61" bestFit="1" customWidth="1"/>
    <col min="7429" max="7667" width="9" style="61"/>
    <col min="7668" max="7668" width="0" style="61" hidden="1" customWidth="1"/>
    <col min="7669" max="7669" width="5.375" style="61" customWidth="1"/>
    <col min="7670" max="7670" width="3.75" style="61" customWidth="1"/>
    <col min="7671" max="7671" width="9.125" style="61" customWidth="1"/>
    <col min="7672" max="7672" width="28.625" style="61" bestFit="1" customWidth="1"/>
    <col min="7673" max="7673" width="11.625" style="61" bestFit="1" customWidth="1"/>
    <col min="7674" max="7674" width="32.875" style="61" customWidth="1"/>
    <col min="7675" max="7675" width="40.875" style="61" customWidth="1"/>
    <col min="7676" max="7678" width="0" style="61" hidden="1" customWidth="1"/>
    <col min="7679" max="7679" width="16.375" style="61" bestFit="1" customWidth="1"/>
    <col min="7680" max="7680" width="9" style="61" customWidth="1"/>
    <col min="7681" max="7681" width="8.375" style="61" customWidth="1"/>
    <col min="7682" max="7682" width="10.375" style="61" bestFit="1" customWidth="1"/>
    <col min="7683" max="7683" width="34" style="61" bestFit="1" customWidth="1"/>
    <col min="7684" max="7684" width="33" style="61" bestFit="1" customWidth="1"/>
    <col min="7685" max="7923" width="9" style="61"/>
    <col min="7924" max="7924" width="0" style="61" hidden="1" customWidth="1"/>
    <col min="7925" max="7925" width="5.375" style="61" customWidth="1"/>
    <col min="7926" max="7926" width="3.75" style="61" customWidth="1"/>
    <col min="7927" max="7927" width="9.125" style="61" customWidth="1"/>
    <col min="7928" max="7928" width="28.625" style="61" bestFit="1" customWidth="1"/>
    <col min="7929" max="7929" width="11.625" style="61" bestFit="1" customWidth="1"/>
    <col min="7930" max="7930" width="32.875" style="61" customWidth="1"/>
    <col min="7931" max="7931" width="40.875" style="61" customWidth="1"/>
    <col min="7932" max="7934" width="0" style="61" hidden="1" customWidth="1"/>
    <col min="7935" max="7935" width="16.375" style="61" bestFit="1" customWidth="1"/>
    <col min="7936" max="7936" width="9" style="61" customWidth="1"/>
    <col min="7937" max="7937" width="8.375" style="61" customWidth="1"/>
    <col min="7938" max="7938" width="10.375" style="61" bestFit="1" customWidth="1"/>
    <col min="7939" max="7939" width="34" style="61" bestFit="1" customWidth="1"/>
    <col min="7940" max="7940" width="33" style="61" bestFit="1" customWidth="1"/>
    <col min="7941" max="8179" width="9" style="61"/>
    <col min="8180" max="8180" width="0" style="61" hidden="1" customWidth="1"/>
    <col min="8181" max="8181" width="5.375" style="61" customWidth="1"/>
    <col min="8182" max="8182" width="3.75" style="61" customWidth="1"/>
    <col min="8183" max="8183" width="9.125" style="61" customWidth="1"/>
    <col min="8184" max="8184" width="28.625" style="61" bestFit="1" customWidth="1"/>
    <col min="8185" max="8185" width="11.625" style="61" bestFit="1" customWidth="1"/>
    <col min="8186" max="8186" width="32.875" style="61" customWidth="1"/>
    <col min="8187" max="8187" width="40.875" style="61" customWidth="1"/>
    <col min="8188" max="8190" width="0" style="61" hidden="1" customWidth="1"/>
    <col min="8191" max="8191" width="16.375" style="61" bestFit="1" customWidth="1"/>
    <col min="8192" max="8192" width="9" style="61" customWidth="1"/>
    <col min="8193" max="8193" width="8.375" style="61" customWidth="1"/>
    <col min="8194" max="8194" width="10.375" style="61" bestFit="1" customWidth="1"/>
    <col min="8195" max="8195" width="34" style="61" bestFit="1" customWidth="1"/>
    <col min="8196" max="8196" width="33" style="61" bestFit="1" customWidth="1"/>
    <col min="8197" max="8435" width="9" style="61"/>
    <col min="8436" max="8436" width="0" style="61" hidden="1" customWidth="1"/>
    <col min="8437" max="8437" width="5.375" style="61" customWidth="1"/>
    <col min="8438" max="8438" width="3.75" style="61" customWidth="1"/>
    <col min="8439" max="8439" width="9.125" style="61" customWidth="1"/>
    <col min="8440" max="8440" width="28.625" style="61" bestFit="1" customWidth="1"/>
    <col min="8441" max="8441" width="11.625" style="61" bestFit="1" customWidth="1"/>
    <col min="8442" max="8442" width="32.875" style="61" customWidth="1"/>
    <col min="8443" max="8443" width="40.875" style="61" customWidth="1"/>
    <col min="8444" max="8446" width="0" style="61" hidden="1" customWidth="1"/>
    <col min="8447" max="8447" width="16.375" style="61" bestFit="1" customWidth="1"/>
    <col min="8448" max="8448" width="9" style="61" customWidth="1"/>
    <col min="8449" max="8449" width="8.375" style="61" customWidth="1"/>
    <col min="8450" max="8450" width="10.375" style="61" bestFit="1" customWidth="1"/>
    <col min="8451" max="8451" width="34" style="61" bestFit="1" customWidth="1"/>
    <col min="8452" max="8452" width="33" style="61" bestFit="1" customWidth="1"/>
    <col min="8453" max="8691" width="9" style="61"/>
    <col min="8692" max="8692" width="0" style="61" hidden="1" customWidth="1"/>
    <col min="8693" max="8693" width="5.375" style="61" customWidth="1"/>
    <col min="8694" max="8694" width="3.75" style="61" customWidth="1"/>
    <col min="8695" max="8695" width="9.125" style="61" customWidth="1"/>
    <col min="8696" max="8696" width="28.625" style="61" bestFit="1" customWidth="1"/>
    <col min="8697" max="8697" width="11.625" style="61" bestFit="1" customWidth="1"/>
    <col min="8698" max="8698" width="32.875" style="61" customWidth="1"/>
    <col min="8699" max="8699" width="40.875" style="61" customWidth="1"/>
    <col min="8700" max="8702" width="0" style="61" hidden="1" customWidth="1"/>
    <col min="8703" max="8703" width="16.375" style="61" bestFit="1" customWidth="1"/>
    <col min="8704" max="8704" width="9" style="61" customWidth="1"/>
    <col min="8705" max="8705" width="8.375" style="61" customWidth="1"/>
    <col min="8706" max="8706" width="10.375" style="61" bestFit="1" customWidth="1"/>
    <col min="8707" max="8707" width="34" style="61" bestFit="1" customWidth="1"/>
    <col min="8708" max="8708" width="33" style="61" bestFit="1" customWidth="1"/>
    <col min="8709" max="8947" width="9" style="61"/>
    <col min="8948" max="8948" width="0" style="61" hidden="1" customWidth="1"/>
    <col min="8949" max="8949" width="5.375" style="61" customWidth="1"/>
    <col min="8950" max="8950" width="3.75" style="61" customWidth="1"/>
    <col min="8951" max="8951" width="9.125" style="61" customWidth="1"/>
    <col min="8952" max="8952" width="28.625" style="61" bestFit="1" customWidth="1"/>
    <col min="8953" max="8953" width="11.625" style="61" bestFit="1" customWidth="1"/>
    <col min="8954" max="8954" width="32.875" style="61" customWidth="1"/>
    <col min="8955" max="8955" width="40.875" style="61" customWidth="1"/>
    <col min="8956" max="8958" width="0" style="61" hidden="1" customWidth="1"/>
    <col min="8959" max="8959" width="16.375" style="61" bestFit="1" customWidth="1"/>
    <col min="8960" max="8960" width="9" style="61" customWidth="1"/>
    <col min="8961" max="8961" width="8.375" style="61" customWidth="1"/>
    <col min="8962" max="8962" width="10.375" style="61" bestFit="1" customWidth="1"/>
    <col min="8963" max="8963" width="34" style="61" bestFit="1" customWidth="1"/>
    <col min="8964" max="8964" width="33" style="61" bestFit="1" customWidth="1"/>
    <col min="8965" max="9203" width="9" style="61"/>
    <col min="9204" max="9204" width="0" style="61" hidden="1" customWidth="1"/>
    <col min="9205" max="9205" width="5.375" style="61" customWidth="1"/>
    <col min="9206" max="9206" width="3.75" style="61" customWidth="1"/>
    <col min="9207" max="9207" width="9.125" style="61" customWidth="1"/>
    <col min="9208" max="9208" width="28.625" style="61" bestFit="1" customWidth="1"/>
    <col min="9209" max="9209" width="11.625" style="61" bestFit="1" customWidth="1"/>
    <col min="9210" max="9210" width="32.875" style="61" customWidth="1"/>
    <col min="9211" max="9211" width="40.875" style="61" customWidth="1"/>
    <col min="9212" max="9214" width="0" style="61" hidden="1" customWidth="1"/>
    <col min="9215" max="9215" width="16.375" style="61" bestFit="1" customWidth="1"/>
    <col min="9216" max="9216" width="9" style="61" customWidth="1"/>
    <col min="9217" max="9217" width="8.375" style="61" customWidth="1"/>
    <col min="9218" max="9218" width="10.375" style="61" bestFit="1" customWidth="1"/>
    <col min="9219" max="9219" width="34" style="61" bestFit="1" customWidth="1"/>
    <col min="9220" max="9220" width="33" style="61" bestFit="1" customWidth="1"/>
    <col min="9221" max="9459" width="9" style="61"/>
    <col min="9460" max="9460" width="0" style="61" hidden="1" customWidth="1"/>
    <col min="9461" max="9461" width="5.375" style="61" customWidth="1"/>
    <col min="9462" max="9462" width="3.75" style="61" customWidth="1"/>
    <col min="9463" max="9463" width="9.125" style="61" customWidth="1"/>
    <col min="9464" max="9464" width="28.625" style="61" bestFit="1" customWidth="1"/>
    <col min="9465" max="9465" width="11.625" style="61" bestFit="1" customWidth="1"/>
    <col min="9466" max="9466" width="32.875" style="61" customWidth="1"/>
    <col min="9467" max="9467" width="40.875" style="61" customWidth="1"/>
    <col min="9468" max="9470" width="0" style="61" hidden="1" customWidth="1"/>
    <col min="9471" max="9471" width="16.375" style="61" bestFit="1" customWidth="1"/>
    <col min="9472" max="9472" width="9" style="61" customWidth="1"/>
    <col min="9473" max="9473" width="8.375" style="61" customWidth="1"/>
    <col min="9474" max="9474" width="10.375" style="61" bestFit="1" customWidth="1"/>
    <col min="9475" max="9475" width="34" style="61" bestFit="1" customWidth="1"/>
    <col min="9476" max="9476" width="33" style="61" bestFit="1" customWidth="1"/>
    <col min="9477" max="9715" width="9" style="61"/>
    <col min="9716" max="9716" width="0" style="61" hidden="1" customWidth="1"/>
    <col min="9717" max="9717" width="5.375" style="61" customWidth="1"/>
    <col min="9718" max="9718" width="3.75" style="61" customWidth="1"/>
    <col min="9719" max="9719" width="9.125" style="61" customWidth="1"/>
    <col min="9720" max="9720" width="28.625" style="61" bestFit="1" customWidth="1"/>
    <col min="9721" max="9721" width="11.625" style="61" bestFit="1" customWidth="1"/>
    <col min="9722" max="9722" width="32.875" style="61" customWidth="1"/>
    <col min="9723" max="9723" width="40.875" style="61" customWidth="1"/>
    <col min="9724" max="9726" width="0" style="61" hidden="1" customWidth="1"/>
    <col min="9727" max="9727" width="16.375" style="61" bestFit="1" customWidth="1"/>
    <col min="9728" max="9728" width="9" style="61" customWidth="1"/>
    <col min="9729" max="9729" width="8.375" style="61" customWidth="1"/>
    <col min="9730" max="9730" width="10.375" style="61" bestFit="1" customWidth="1"/>
    <col min="9731" max="9731" width="34" style="61" bestFit="1" customWidth="1"/>
    <col min="9732" max="9732" width="33" style="61" bestFit="1" customWidth="1"/>
    <col min="9733" max="9971" width="9" style="61"/>
    <col min="9972" max="9972" width="0" style="61" hidden="1" customWidth="1"/>
    <col min="9973" max="9973" width="5.375" style="61" customWidth="1"/>
    <col min="9974" max="9974" width="3.75" style="61" customWidth="1"/>
    <col min="9975" max="9975" width="9.125" style="61" customWidth="1"/>
    <col min="9976" max="9976" width="28.625" style="61" bestFit="1" customWidth="1"/>
    <col min="9977" max="9977" width="11.625" style="61" bestFit="1" customWidth="1"/>
    <col min="9978" max="9978" width="32.875" style="61" customWidth="1"/>
    <col min="9979" max="9979" width="40.875" style="61" customWidth="1"/>
    <col min="9980" max="9982" width="0" style="61" hidden="1" customWidth="1"/>
    <col min="9983" max="9983" width="16.375" style="61" bestFit="1" customWidth="1"/>
    <col min="9984" max="9984" width="9" style="61" customWidth="1"/>
    <col min="9985" max="9985" width="8.375" style="61" customWidth="1"/>
    <col min="9986" max="9986" width="10.375" style="61" bestFit="1" customWidth="1"/>
    <col min="9987" max="9987" width="34" style="61" bestFit="1" customWidth="1"/>
    <col min="9988" max="9988" width="33" style="61" bestFit="1" customWidth="1"/>
    <col min="9989" max="10227" width="9" style="61"/>
    <col min="10228" max="10228" width="0" style="61" hidden="1" customWidth="1"/>
    <col min="10229" max="10229" width="5.375" style="61" customWidth="1"/>
    <col min="10230" max="10230" width="3.75" style="61" customWidth="1"/>
    <col min="10231" max="10231" width="9.125" style="61" customWidth="1"/>
    <col min="10232" max="10232" width="28.625" style="61" bestFit="1" customWidth="1"/>
    <col min="10233" max="10233" width="11.625" style="61" bestFit="1" customWidth="1"/>
    <col min="10234" max="10234" width="32.875" style="61" customWidth="1"/>
    <col min="10235" max="10235" width="40.875" style="61" customWidth="1"/>
    <col min="10236" max="10238" width="0" style="61" hidden="1" customWidth="1"/>
    <col min="10239" max="10239" width="16.375" style="61" bestFit="1" customWidth="1"/>
    <col min="10240" max="10240" width="9" style="61" customWidth="1"/>
    <col min="10241" max="10241" width="8.375" style="61" customWidth="1"/>
    <col min="10242" max="10242" width="10.375" style="61" bestFit="1" customWidth="1"/>
    <col min="10243" max="10243" width="34" style="61" bestFit="1" customWidth="1"/>
    <col min="10244" max="10244" width="33" style="61" bestFit="1" customWidth="1"/>
    <col min="10245" max="10483" width="9" style="61"/>
    <col min="10484" max="10484" width="0" style="61" hidden="1" customWidth="1"/>
    <col min="10485" max="10485" width="5.375" style="61" customWidth="1"/>
    <col min="10486" max="10486" width="3.75" style="61" customWidth="1"/>
    <col min="10487" max="10487" width="9.125" style="61" customWidth="1"/>
    <col min="10488" max="10488" width="28.625" style="61" bestFit="1" customWidth="1"/>
    <col min="10489" max="10489" width="11.625" style="61" bestFit="1" customWidth="1"/>
    <col min="10490" max="10490" width="32.875" style="61" customWidth="1"/>
    <col min="10491" max="10491" width="40.875" style="61" customWidth="1"/>
    <col min="10492" max="10494" width="0" style="61" hidden="1" customWidth="1"/>
    <col min="10495" max="10495" width="16.375" style="61" bestFit="1" customWidth="1"/>
    <col min="10496" max="10496" width="9" style="61" customWidth="1"/>
    <col min="10497" max="10497" width="8.375" style="61" customWidth="1"/>
    <col min="10498" max="10498" width="10.375" style="61" bestFit="1" customWidth="1"/>
    <col min="10499" max="10499" width="34" style="61" bestFit="1" customWidth="1"/>
    <col min="10500" max="10500" width="33" style="61" bestFit="1" customWidth="1"/>
    <col min="10501" max="10739" width="9" style="61"/>
    <col min="10740" max="10740" width="0" style="61" hidden="1" customWidth="1"/>
    <col min="10741" max="10741" width="5.375" style="61" customWidth="1"/>
    <col min="10742" max="10742" width="3.75" style="61" customWidth="1"/>
    <col min="10743" max="10743" width="9.125" style="61" customWidth="1"/>
    <col min="10744" max="10744" width="28.625" style="61" bestFit="1" customWidth="1"/>
    <col min="10745" max="10745" width="11.625" style="61" bestFit="1" customWidth="1"/>
    <col min="10746" max="10746" width="32.875" style="61" customWidth="1"/>
    <col min="10747" max="10747" width="40.875" style="61" customWidth="1"/>
    <col min="10748" max="10750" width="0" style="61" hidden="1" customWidth="1"/>
    <col min="10751" max="10751" width="16.375" style="61" bestFit="1" customWidth="1"/>
    <col min="10752" max="10752" width="9" style="61" customWidth="1"/>
    <col min="10753" max="10753" width="8.375" style="61" customWidth="1"/>
    <col min="10754" max="10754" width="10.375" style="61" bestFit="1" customWidth="1"/>
    <col min="10755" max="10755" width="34" style="61" bestFit="1" customWidth="1"/>
    <col min="10756" max="10756" width="33" style="61" bestFit="1" customWidth="1"/>
    <col min="10757" max="10995" width="9" style="61"/>
    <col min="10996" max="10996" width="0" style="61" hidden="1" customWidth="1"/>
    <col min="10997" max="10997" width="5.375" style="61" customWidth="1"/>
    <col min="10998" max="10998" width="3.75" style="61" customWidth="1"/>
    <col min="10999" max="10999" width="9.125" style="61" customWidth="1"/>
    <col min="11000" max="11000" width="28.625" style="61" bestFit="1" customWidth="1"/>
    <col min="11001" max="11001" width="11.625" style="61" bestFit="1" customWidth="1"/>
    <col min="11002" max="11002" width="32.875" style="61" customWidth="1"/>
    <col min="11003" max="11003" width="40.875" style="61" customWidth="1"/>
    <col min="11004" max="11006" width="0" style="61" hidden="1" customWidth="1"/>
    <col min="11007" max="11007" width="16.375" style="61" bestFit="1" customWidth="1"/>
    <col min="11008" max="11008" width="9" style="61" customWidth="1"/>
    <col min="11009" max="11009" width="8.375" style="61" customWidth="1"/>
    <col min="11010" max="11010" width="10.375" style="61" bestFit="1" customWidth="1"/>
    <col min="11011" max="11011" width="34" style="61" bestFit="1" customWidth="1"/>
    <col min="11012" max="11012" width="33" style="61" bestFit="1" customWidth="1"/>
    <col min="11013" max="11251" width="9" style="61"/>
    <col min="11252" max="11252" width="0" style="61" hidden="1" customWidth="1"/>
    <col min="11253" max="11253" width="5.375" style="61" customWidth="1"/>
    <col min="11254" max="11254" width="3.75" style="61" customWidth="1"/>
    <col min="11255" max="11255" width="9.125" style="61" customWidth="1"/>
    <col min="11256" max="11256" width="28.625" style="61" bestFit="1" customWidth="1"/>
    <col min="11257" max="11257" width="11.625" style="61" bestFit="1" customWidth="1"/>
    <col min="11258" max="11258" width="32.875" style="61" customWidth="1"/>
    <col min="11259" max="11259" width="40.875" style="61" customWidth="1"/>
    <col min="11260" max="11262" width="0" style="61" hidden="1" customWidth="1"/>
    <col min="11263" max="11263" width="16.375" style="61" bestFit="1" customWidth="1"/>
    <col min="11264" max="11264" width="9" style="61" customWidth="1"/>
    <col min="11265" max="11265" width="8.375" style="61" customWidth="1"/>
    <col min="11266" max="11266" width="10.375" style="61" bestFit="1" customWidth="1"/>
    <col min="11267" max="11267" width="34" style="61" bestFit="1" customWidth="1"/>
    <col min="11268" max="11268" width="33" style="61" bestFit="1" customWidth="1"/>
    <col min="11269" max="11507" width="9" style="61"/>
    <col min="11508" max="11508" width="0" style="61" hidden="1" customWidth="1"/>
    <col min="11509" max="11509" width="5.375" style="61" customWidth="1"/>
    <col min="11510" max="11510" width="3.75" style="61" customWidth="1"/>
    <col min="11511" max="11511" width="9.125" style="61" customWidth="1"/>
    <col min="11512" max="11512" width="28.625" style="61" bestFit="1" customWidth="1"/>
    <col min="11513" max="11513" width="11.625" style="61" bestFit="1" customWidth="1"/>
    <col min="11514" max="11514" width="32.875" style="61" customWidth="1"/>
    <col min="11515" max="11515" width="40.875" style="61" customWidth="1"/>
    <col min="11516" max="11518" width="0" style="61" hidden="1" customWidth="1"/>
    <col min="11519" max="11519" width="16.375" style="61" bestFit="1" customWidth="1"/>
    <col min="11520" max="11520" width="9" style="61" customWidth="1"/>
    <col min="11521" max="11521" width="8.375" style="61" customWidth="1"/>
    <col min="11522" max="11522" width="10.375" style="61" bestFit="1" customWidth="1"/>
    <col min="11523" max="11523" width="34" style="61" bestFit="1" customWidth="1"/>
    <col min="11524" max="11524" width="33" style="61" bestFit="1" customWidth="1"/>
    <col min="11525" max="11763" width="9" style="61"/>
    <col min="11764" max="11764" width="0" style="61" hidden="1" customWidth="1"/>
    <col min="11765" max="11765" width="5.375" style="61" customWidth="1"/>
    <col min="11766" max="11766" width="3.75" style="61" customWidth="1"/>
    <col min="11767" max="11767" width="9.125" style="61" customWidth="1"/>
    <col min="11768" max="11768" width="28.625" style="61" bestFit="1" customWidth="1"/>
    <col min="11769" max="11769" width="11.625" style="61" bestFit="1" customWidth="1"/>
    <col min="11770" max="11770" width="32.875" style="61" customWidth="1"/>
    <col min="11771" max="11771" width="40.875" style="61" customWidth="1"/>
    <col min="11772" max="11774" width="0" style="61" hidden="1" customWidth="1"/>
    <col min="11775" max="11775" width="16.375" style="61" bestFit="1" customWidth="1"/>
    <col min="11776" max="11776" width="9" style="61" customWidth="1"/>
    <col min="11777" max="11777" width="8.375" style="61" customWidth="1"/>
    <col min="11778" max="11778" width="10.375" style="61" bestFit="1" customWidth="1"/>
    <col min="11779" max="11779" width="34" style="61" bestFit="1" customWidth="1"/>
    <col min="11780" max="11780" width="33" style="61" bestFit="1" customWidth="1"/>
    <col min="11781" max="12019" width="9" style="61"/>
    <col min="12020" max="12020" width="0" style="61" hidden="1" customWidth="1"/>
    <col min="12021" max="12021" width="5.375" style="61" customWidth="1"/>
    <col min="12022" max="12022" width="3.75" style="61" customWidth="1"/>
    <col min="12023" max="12023" width="9.125" style="61" customWidth="1"/>
    <col min="12024" max="12024" width="28.625" style="61" bestFit="1" customWidth="1"/>
    <col min="12025" max="12025" width="11.625" style="61" bestFit="1" customWidth="1"/>
    <col min="12026" max="12026" width="32.875" style="61" customWidth="1"/>
    <col min="12027" max="12027" width="40.875" style="61" customWidth="1"/>
    <col min="12028" max="12030" width="0" style="61" hidden="1" customWidth="1"/>
    <col min="12031" max="12031" width="16.375" style="61" bestFit="1" customWidth="1"/>
    <col min="12032" max="12032" width="9" style="61" customWidth="1"/>
    <col min="12033" max="12033" width="8.375" style="61" customWidth="1"/>
    <col min="12034" max="12034" width="10.375" style="61" bestFit="1" customWidth="1"/>
    <col min="12035" max="12035" width="34" style="61" bestFit="1" customWidth="1"/>
    <col min="12036" max="12036" width="33" style="61" bestFit="1" customWidth="1"/>
    <col min="12037" max="12275" width="9" style="61"/>
    <col min="12276" max="12276" width="0" style="61" hidden="1" customWidth="1"/>
    <col min="12277" max="12277" width="5.375" style="61" customWidth="1"/>
    <col min="12278" max="12278" width="3.75" style="61" customWidth="1"/>
    <col min="12279" max="12279" width="9.125" style="61" customWidth="1"/>
    <col min="12280" max="12280" width="28.625" style="61" bestFit="1" customWidth="1"/>
    <col min="12281" max="12281" width="11.625" style="61" bestFit="1" customWidth="1"/>
    <col min="12282" max="12282" width="32.875" style="61" customWidth="1"/>
    <col min="12283" max="12283" width="40.875" style="61" customWidth="1"/>
    <col min="12284" max="12286" width="0" style="61" hidden="1" customWidth="1"/>
    <col min="12287" max="12287" width="16.375" style="61" bestFit="1" customWidth="1"/>
    <col min="12288" max="12288" width="9" style="61" customWidth="1"/>
    <col min="12289" max="12289" width="8.375" style="61" customWidth="1"/>
    <col min="12290" max="12290" width="10.375" style="61" bestFit="1" customWidth="1"/>
    <col min="12291" max="12291" width="34" style="61" bestFit="1" customWidth="1"/>
    <col min="12292" max="12292" width="33" style="61" bestFit="1" customWidth="1"/>
    <col min="12293" max="12531" width="9" style="61"/>
    <col min="12532" max="12532" width="0" style="61" hidden="1" customWidth="1"/>
    <col min="12533" max="12533" width="5.375" style="61" customWidth="1"/>
    <col min="12534" max="12534" width="3.75" style="61" customWidth="1"/>
    <col min="12535" max="12535" width="9.125" style="61" customWidth="1"/>
    <col min="12536" max="12536" width="28.625" style="61" bestFit="1" customWidth="1"/>
    <col min="12537" max="12537" width="11.625" style="61" bestFit="1" customWidth="1"/>
    <col min="12538" max="12538" width="32.875" style="61" customWidth="1"/>
    <col min="12539" max="12539" width="40.875" style="61" customWidth="1"/>
    <col min="12540" max="12542" width="0" style="61" hidden="1" customWidth="1"/>
    <col min="12543" max="12543" width="16.375" style="61" bestFit="1" customWidth="1"/>
    <col min="12544" max="12544" width="9" style="61" customWidth="1"/>
    <col min="12545" max="12545" width="8.375" style="61" customWidth="1"/>
    <col min="12546" max="12546" width="10.375" style="61" bestFit="1" customWidth="1"/>
    <col min="12547" max="12547" width="34" style="61" bestFit="1" customWidth="1"/>
    <col min="12548" max="12548" width="33" style="61" bestFit="1" customWidth="1"/>
    <col min="12549" max="12787" width="9" style="61"/>
    <col min="12788" max="12788" width="0" style="61" hidden="1" customWidth="1"/>
    <col min="12789" max="12789" width="5.375" style="61" customWidth="1"/>
    <col min="12790" max="12790" width="3.75" style="61" customWidth="1"/>
    <col min="12791" max="12791" width="9.125" style="61" customWidth="1"/>
    <col min="12792" max="12792" width="28.625" style="61" bestFit="1" customWidth="1"/>
    <col min="12793" max="12793" width="11.625" style="61" bestFit="1" customWidth="1"/>
    <col min="12794" max="12794" width="32.875" style="61" customWidth="1"/>
    <col min="12795" max="12795" width="40.875" style="61" customWidth="1"/>
    <col min="12796" max="12798" width="0" style="61" hidden="1" customWidth="1"/>
    <col min="12799" max="12799" width="16.375" style="61" bestFit="1" customWidth="1"/>
    <col min="12800" max="12800" width="9" style="61" customWidth="1"/>
    <col min="12801" max="12801" width="8.375" style="61" customWidth="1"/>
    <col min="12802" max="12802" width="10.375" style="61" bestFit="1" customWidth="1"/>
    <col min="12803" max="12803" width="34" style="61" bestFit="1" customWidth="1"/>
    <col min="12804" max="12804" width="33" style="61" bestFit="1" customWidth="1"/>
    <col min="12805" max="13043" width="9" style="61"/>
    <col min="13044" max="13044" width="0" style="61" hidden="1" customWidth="1"/>
    <col min="13045" max="13045" width="5.375" style="61" customWidth="1"/>
    <col min="13046" max="13046" width="3.75" style="61" customWidth="1"/>
    <col min="13047" max="13047" width="9.125" style="61" customWidth="1"/>
    <col min="13048" max="13048" width="28.625" style="61" bestFit="1" customWidth="1"/>
    <col min="13049" max="13049" width="11.625" style="61" bestFit="1" customWidth="1"/>
    <col min="13050" max="13050" width="32.875" style="61" customWidth="1"/>
    <col min="13051" max="13051" width="40.875" style="61" customWidth="1"/>
    <col min="13052" max="13054" width="0" style="61" hidden="1" customWidth="1"/>
    <col min="13055" max="13055" width="16.375" style="61" bestFit="1" customWidth="1"/>
    <col min="13056" max="13056" width="9" style="61" customWidth="1"/>
    <col min="13057" max="13057" width="8.375" style="61" customWidth="1"/>
    <col min="13058" max="13058" width="10.375" style="61" bestFit="1" customWidth="1"/>
    <col min="13059" max="13059" width="34" style="61" bestFit="1" customWidth="1"/>
    <col min="13060" max="13060" width="33" style="61" bestFit="1" customWidth="1"/>
    <col min="13061" max="13299" width="9" style="61"/>
    <col min="13300" max="13300" width="0" style="61" hidden="1" customWidth="1"/>
    <col min="13301" max="13301" width="5.375" style="61" customWidth="1"/>
    <col min="13302" max="13302" width="3.75" style="61" customWidth="1"/>
    <col min="13303" max="13303" width="9.125" style="61" customWidth="1"/>
    <col min="13304" max="13304" width="28.625" style="61" bestFit="1" customWidth="1"/>
    <col min="13305" max="13305" width="11.625" style="61" bestFit="1" customWidth="1"/>
    <col min="13306" max="13306" width="32.875" style="61" customWidth="1"/>
    <col min="13307" max="13307" width="40.875" style="61" customWidth="1"/>
    <col min="13308" max="13310" width="0" style="61" hidden="1" customWidth="1"/>
    <col min="13311" max="13311" width="16.375" style="61" bestFit="1" customWidth="1"/>
    <col min="13312" max="13312" width="9" style="61" customWidth="1"/>
    <col min="13313" max="13313" width="8.375" style="61" customWidth="1"/>
    <col min="13314" max="13314" width="10.375" style="61" bestFit="1" customWidth="1"/>
    <col min="13315" max="13315" width="34" style="61" bestFit="1" customWidth="1"/>
    <col min="13316" max="13316" width="33" style="61" bestFit="1" customWidth="1"/>
    <col min="13317" max="13555" width="9" style="61"/>
    <col min="13556" max="13556" width="0" style="61" hidden="1" customWidth="1"/>
    <col min="13557" max="13557" width="5.375" style="61" customWidth="1"/>
    <col min="13558" max="13558" width="3.75" style="61" customWidth="1"/>
    <col min="13559" max="13559" width="9.125" style="61" customWidth="1"/>
    <col min="13560" max="13560" width="28.625" style="61" bestFit="1" customWidth="1"/>
    <col min="13561" max="13561" width="11.625" style="61" bestFit="1" customWidth="1"/>
    <col min="13562" max="13562" width="32.875" style="61" customWidth="1"/>
    <col min="13563" max="13563" width="40.875" style="61" customWidth="1"/>
    <col min="13564" max="13566" width="0" style="61" hidden="1" customWidth="1"/>
    <col min="13567" max="13567" width="16.375" style="61" bestFit="1" customWidth="1"/>
    <col min="13568" max="13568" width="9" style="61" customWidth="1"/>
    <col min="13569" max="13569" width="8.375" style="61" customWidth="1"/>
    <col min="13570" max="13570" width="10.375" style="61" bestFit="1" customWidth="1"/>
    <col min="13571" max="13571" width="34" style="61" bestFit="1" customWidth="1"/>
    <col min="13572" max="13572" width="33" style="61" bestFit="1" customWidth="1"/>
    <col min="13573" max="13811" width="9" style="61"/>
    <col min="13812" max="13812" width="0" style="61" hidden="1" customWidth="1"/>
    <col min="13813" max="13813" width="5.375" style="61" customWidth="1"/>
    <col min="13814" max="13814" width="3.75" style="61" customWidth="1"/>
    <col min="13815" max="13815" width="9.125" style="61" customWidth="1"/>
    <col min="13816" max="13816" width="28.625" style="61" bestFit="1" customWidth="1"/>
    <col min="13817" max="13817" width="11.625" style="61" bestFit="1" customWidth="1"/>
    <col min="13818" max="13818" width="32.875" style="61" customWidth="1"/>
    <col min="13819" max="13819" width="40.875" style="61" customWidth="1"/>
    <col min="13820" max="13822" width="0" style="61" hidden="1" customWidth="1"/>
    <col min="13823" max="13823" width="16.375" style="61" bestFit="1" customWidth="1"/>
    <col min="13824" max="13824" width="9" style="61" customWidth="1"/>
    <col min="13825" max="13825" width="8.375" style="61" customWidth="1"/>
    <col min="13826" max="13826" width="10.375" style="61" bestFit="1" customWidth="1"/>
    <col min="13827" max="13827" width="34" style="61" bestFit="1" customWidth="1"/>
    <col min="13828" max="13828" width="33" style="61" bestFit="1" customWidth="1"/>
    <col min="13829" max="14067" width="9" style="61"/>
    <col min="14068" max="14068" width="0" style="61" hidden="1" customWidth="1"/>
    <col min="14069" max="14069" width="5.375" style="61" customWidth="1"/>
    <col min="14070" max="14070" width="3.75" style="61" customWidth="1"/>
    <col min="14071" max="14071" width="9.125" style="61" customWidth="1"/>
    <col min="14072" max="14072" width="28.625" style="61" bestFit="1" customWidth="1"/>
    <col min="14073" max="14073" width="11.625" style="61" bestFit="1" customWidth="1"/>
    <col min="14074" max="14074" width="32.875" style="61" customWidth="1"/>
    <col min="14075" max="14075" width="40.875" style="61" customWidth="1"/>
    <col min="14076" max="14078" width="0" style="61" hidden="1" customWidth="1"/>
    <col min="14079" max="14079" width="16.375" style="61" bestFit="1" customWidth="1"/>
    <col min="14080" max="14080" width="9" style="61" customWidth="1"/>
    <col min="14081" max="14081" width="8.375" style="61" customWidth="1"/>
    <col min="14082" max="14082" width="10.375" style="61" bestFit="1" customWidth="1"/>
    <col min="14083" max="14083" width="34" style="61" bestFit="1" customWidth="1"/>
    <col min="14084" max="14084" width="33" style="61" bestFit="1" customWidth="1"/>
    <col min="14085" max="14323" width="9" style="61"/>
    <col min="14324" max="14324" width="0" style="61" hidden="1" customWidth="1"/>
    <col min="14325" max="14325" width="5.375" style="61" customWidth="1"/>
    <col min="14326" max="14326" width="3.75" style="61" customWidth="1"/>
    <col min="14327" max="14327" width="9.125" style="61" customWidth="1"/>
    <col min="14328" max="14328" width="28.625" style="61" bestFit="1" customWidth="1"/>
    <col min="14329" max="14329" width="11.625" style="61" bestFit="1" customWidth="1"/>
    <col min="14330" max="14330" width="32.875" style="61" customWidth="1"/>
    <col min="14331" max="14331" width="40.875" style="61" customWidth="1"/>
    <col min="14332" max="14334" width="0" style="61" hidden="1" customWidth="1"/>
    <col min="14335" max="14335" width="16.375" style="61" bestFit="1" customWidth="1"/>
    <col min="14336" max="14336" width="9" style="61" customWidth="1"/>
    <col min="14337" max="14337" width="8.375" style="61" customWidth="1"/>
    <col min="14338" max="14338" width="10.375" style="61" bestFit="1" customWidth="1"/>
    <col min="14339" max="14339" width="34" style="61" bestFit="1" customWidth="1"/>
    <col min="14340" max="14340" width="33" style="61" bestFit="1" customWidth="1"/>
    <col min="14341" max="14579" width="9" style="61"/>
    <col min="14580" max="14580" width="0" style="61" hidden="1" customWidth="1"/>
    <col min="14581" max="14581" width="5.375" style="61" customWidth="1"/>
    <col min="14582" max="14582" width="3.75" style="61" customWidth="1"/>
    <col min="14583" max="14583" width="9.125" style="61" customWidth="1"/>
    <col min="14584" max="14584" width="28.625" style="61" bestFit="1" customWidth="1"/>
    <col min="14585" max="14585" width="11.625" style="61" bestFit="1" customWidth="1"/>
    <col min="14586" max="14586" width="32.875" style="61" customWidth="1"/>
    <col min="14587" max="14587" width="40.875" style="61" customWidth="1"/>
    <col min="14588" max="14590" width="0" style="61" hidden="1" customWidth="1"/>
    <col min="14591" max="14591" width="16.375" style="61" bestFit="1" customWidth="1"/>
    <col min="14592" max="14592" width="9" style="61" customWidth="1"/>
    <col min="14593" max="14593" width="8.375" style="61" customWidth="1"/>
    <col min="14594" max="14594" width="10.375" style="61" bestFit="1" customWidth="1"/>
    <col min="14595" max="14595" width="34" style="61" bestFit="1" customWidth="1"/>
    <col min="14596" max="14596" width="33" style="61" bestFit="1" customWidth="1"/>
    <col min="14597" max="14835" width="9" style="61"/>
    <col min="14836" max="14836" width="0" style="61" hidden="1" customWidth="1"/>
    <col min="14837" max="14837" width="5.375" style="61" customWidth="1"/>
    <col min="14838" max="14838" width="3.75" style="61" customWidth="1"/>
    <col min="14839" max="14839" width="9.125" style="61" customWidth="1"/>
    <col min="14840" max="14840" width="28.625" style="61" bestFit="1" customWidth="1"/>
    <col min="14841" max="14841" width="11.625" style="61" bestFit="1" customWidth="1"/>
    <col min="14842" max="14842" width="32.875" style="61" customWidth="1"/>
    <col min="14843" max="14843" width="40.875" style="61" customWidth="1"/>
    <col min="14844" max="14846" width="0" style="61" hidden="1" customWidth="1"/>
    <col min="14847" max="14847" width="16.375" style="61" bestFit="1" customWidth="1"/>
    <col min="14848" max="14848" width="9" style="61" customWidth="1"/>
    <col min="14849" max="14849" width="8.375" style="61" customWidth="1"/>
    <col min="14850" max="14850" width="10.375" style="61" bestFit="1" customWidth="1"/>
    <col min="14851" max="14851" width="34" style="61" bestFit="1" customWidth="1"/>
    <col min="14852" max="14852" width="33" style="61" bestFit="1" customWidth="1"/>
    <col min="14853" max="15091" width="9" style="61"/>
    <col min="15092" max="15092" width="0" style="61" hidden="1" customWidth="1"/>
    <col min="15093" max="15093" width="5.375" style="61" customWidth="1"/>
    <col min="15094" max="15094" width="3.75" style="61" customWidth="1"/>
    <col min="15095" max="15095" width="9.125" style="61" customWidth="1"/>
    <col min="15096" max="15096" width="28.625" style="61" bestFit="1" customWidth="1"/>
    <col min="15097" max="15097" width="11.625" style="61" bestFit="1" customWidth="1"/>
    <col min="15098" max="15098" width="32.875" style="61" customWidth="1"/>
    <col min="15099" max="15099" width="40.875" style="61" customWidth="1"/>
    <col min="15100" max="15102" width="0" style="61" hidden="1" customWidth="1"/>
    <col min="15103" max="15103" width="16.375" style="61" bestFit="1" customWidth="1"/>
    <col min="15104" max="15104" width="9" style="61" customWidth="1"/>
    <col min="15105" max="15105" width="8.375" style="61" customWidth="1"/>
    <col min="15106" max="15106" width="10.375" style="61" bestFit="1" customWidth="1"/>
    <col min="15107" max="15107" width="34" style="61" bestFit="1" customWidth="1"/>
    <col min="15108" max="15108" width="33" style="61" bestFit="1" customWidth="1"/>
    <col min="15109" max="15347" width="9" style="61"/>
    <col min="15348" max="15348" width="0" style="61" hidden="1" customWidth="1"/>
    <col min="15349" max="15349" width="5.375" style="61" customWidth="1"/>
    <col min="15350" max="15350" width="3.75" style="61" customWidth="1"/>
    <col min="15351" max="15351" width="9.125" style="61" customWidth="1"/>
    <col min="15352" max="15352" width="28.625" style="61" bestFit="1" customWidth="1"/>
    <col min="15353" max="15353" width="11.625" style="61" bestFit="1" customWidth="1"/>
    <col min="15354" max="15354" width="32.875" style="61" customWidth="1"/>
    <col min="15355" max="15355" width="40.875" style="61" customWidth="1"/>
    <col min="15356" max="15358" width="0" style="61" hidden="1" customWidth="1"/>
    <col min="15359" max="15359" width="16.375" style="61" bestFit="1" customWidth="1"/>
    <col min="15360" max="15360" width="9" style="61" customWidth="1"/>
    <col min="15361" max="15361" width="8.375" style="61" customWidth="1"/>
    <col min="15362" max="15362" width="10.375" style="61" bestFit="1" customWidth="1"/>
    <col min="15363" max="15363" width="34" style="61" bestFit="1" customWidth="1"/>
    <col min="15364" max="15364" width="33" style="61" bestFit="1" customWidth="1"/>
    <col min="15365" max="15603" width="9" style="61"/>
    <col min="15604" max="15604" width="0" style="61" hidden="1" customWidth="1"/>
    <col min="15605" max="15605" width="5.375" style="61" customWidth="1"/>
    <col min="15606" max="15606" width="3.75" style="61" customWidth="1"/>
    <col min="15607" max="15607" width="9.125" style="61" customWidth="1"/>
    <col min="15608" max="15608" width="28.625" style="61" bestFit="1" customWidth="1"/>
    <col min="15609" max="15609" width="11.625" style="61" bestFit="1" customWidth="1"/>
    <col min="15610" max="15610" width="32.875" style="61" customWidth="1"/>
    <col min="15611" max="15611" width="40.875" style="61" customWidth="1"/>
    <col min="15612" max="15614" width="0" style="61" hidden="1" customWidth="1"/>
    <col min="15615" max="15615" width="16.375" style="61" bestFit="1" customWidth="1"/>
    <col min="15616" max="15616" width="9" style="61" customWidth="1"/>
    <col min="15617" max="15617" width="8.375" style="61" customWidth="1"/>
    <col min="15618" max="15618" width="10.375" style="61" bestFit="1" customWidth="1"/>
    <col min="15619" max="15619" width="34" style="61" bestFit="1" customWidth="1"/>
    <col min="15620" max="15620" width="33" style="61" bestFit="1" customWidth="1"/>
    <col min="15621" max="15859" width="9" style="61"/>
    <col min="15860" max="15860" width="0" style="61" hidden="1" customWidth="1"/>
    <col min="15861" max="15861" width="5.375" style="61" customWidth="1"/>
    <col min="15862" max="15862" width="3.75" style="61" customWidth="1"/>
    <col min="15863" max="15863" width="9.125" style="61" customWidth="1"/>
    <col min="15864" max="15864" width="28.625" style="61" bestFit="1" customWidth="1"/>
    <col min="15865" max="15865" width="11.625" style="61" bestFit="1" customWidth="1"/>
    <col min="15866" max="15866" width="32.875" style="61" customWidth="1"/>
    <col min="15867" max="15867" width="40.875" style="61" customWidth="1"/>
    <col min="15868" max="15870" width="0" style="61" hidden="1" customWidth="1"/>
    <col min="15871" max="15871" width="16.375" style="61" bestFit="1" customWidth="1"/>
    <col min="15872" max="15872" width="9" style="61" customWidth="1"/>
    <col min="15873" max="15873" width="8.375" style="61" customWidth="1"/>
    <col min="15874" max="15874" width="10.375" style="61" bestFit="1" customWidth="1"/>
    <col min="15875" max="15875" width="34" style="61" bestFit="1" customWidth="1"/>
    <col min="15876" max="15876" width="33" style="61" bestFit="1" customWidth="1"/>
    <col min="15877" max="16115" width="9" style="61"/>
    <col min="16116" max="16116" width="0" style="61" hidden="1" customWidth="1"/>
    <col min="16117" max="16117" width="5.375" style="61" customWidth="1"/>
    <col min="16118" max="16118" width="3.75" style="61" customWidth="1"/>
    <col min="16119" max="16119" width="9.125" style="61" customWidth="1"/>
    <col min="16120" max="16120" width="28.625" style="61" bestFit="1" customWidth="1"/>
    <col min="16121" max="16121" width="11.625" style="61" bestFit="1" customWidth="1"/>
    <col min="16122" max="16122" width="32.875" style="61" customWidth="1"/>
    <col min="16123" max="16123" width="40.875" style="61" customWidth="1"/>
    <col min="16124" max="16126" width="0" style="61" hidden="1" customWidth="1"/>
    <col min="16127" max="16127" width="16.375" style="61" bestFit="1" customWidth="1"/>
    <col min="16128" max="16128" width="9" style="61" customWidth="1"/>
    <col min="16129" max="16129" width="8.375" style="61" customWidth="1"/>
    <col min="16130" max="16130" width="10.375" style="61" bestFit="1" customWidth="1"/>
    <col min="16131" max="16131" width="34" style="61" bestFit="1" customWidth="1"/>
    <col min="16132" max="16132" width="33" style="61" bestFit="1" customWidth="1"/>
    <col min="16133" max="16384" width="9" style="61"/>
  </cols>
  <sheetData>
    <row r="1" spans="1:10" s="1" customFormat="1" ht="23.25" customHeight="1">
      <c r="B1" s="2" t="s">
        <v>0</v>
      </c>
      <c r="C1" s="2"/>
      <c r="D1" s="2"/>
      <c r="E1" s="3"/>
      <c r="F1" s="3"/>
      <c r="H1" s="4"/>
      <c r="I1" s="4"/>
      <c r="J1" s="4"/>
    </row>
    <row r="2" spans="1:10" s="1" customFormat="1" ht="13.5" customHeight="1">
      <c r="B2" s="2"/>
      <c r="C2" s="2"/>
      <c r="D2" s="2"/>
      <c r="E2" s="3"/>
      <c r="F2" s="3"/>
      <c r="H2" s="4"/>
      <c r="I2" s="4"/>
      <c r="J2" s="4"/>
    </row>
    <row r="3" spans="1:10" s="1" customFormat="1">
      <c r="B3" s="3" t="s">
        <v>1</v>
      </c>
      <c r="C3" s="3"/>
      <c r="D3" s="3"/>
      <c r="E3" s="3"/>
      <c r="F3" s="3"/>
    </row>
    <row r="4" spans="1:10" s="1" customFormat="1">
      <c r="B4" s="3" t="s">
        <v>2</v>
      </c>
      <c r="C4" s="3"/>
      <c r="D4" s="3"/>
      <c r="E4" s="3"/>
      <c r="F4" s="3"/>
    </row>
    <row r="5" spans="1:10" s="1" customFormat="1">
      <c r="B5" s="3" t="s">
        <v>3</v>
      </c>
      <c r="C5" s="3"/>
      <c r="D5" s="3"/>
      <c r="E5" s="3"/>
      <c r="F5" s="3"/>
    </row>
    <row r="6" spans="1:10" s="1" customFormat="1">
      <c r="B6" s="3" t="s">
        <v>4</v>
      </c>
      <c r="C6" s="3"/>
      <c r="D6" s="3"/>
      <c r="E6" s="3"/>
      <c r="F6" s="3"/>
    </row>
    <row r="7" spans="1:10" s="1" customFormat="1" ht="13.5" thickBot="1">
      <c r="B7" s="5"/>
      <c r="C7" s="5"/>
      <c r="D7" s="5"/>
      <c r="E7" s="5"/>
      <c r="F7" s="5"/>
      <c r="G7" s="6"/>
    </row>
    <row r="8" spans="1:10" s="7" customFormat="1" ht="18" customHeight="1" thickTop="1" thickBot="1">
      <c r="A8" s="7" t="s">
        <v>5</v>
      </c>
      <c r="B8" s="8" t="s">
        <v>6</v>
      </c>
      <c r="C8" s="8" t="s">
        <v>7</v>
      </c>
      <c r="D8" s="9" t="s">
        <v>8</v>
      </c>
      <c r="E8" s="9" t="s">
        <v>9</v>
      </c>
      <c r="F8" s="9" t="s">
        <v>10</v>
      </c>
      <c r="G8" s="10" t="s">
        <v>11</v>
      </c>
      <c r="H8" s="11"/>
      <c r="I8" s="12"/>
      <c r="J8" s="12"/>
    </row>
    <row r="9" spans="1:10" s="7" customFormat="1" ht="18" customHeight="1" thickBot="1">
      <c r="A9" s="7" t="s">
        <v>12</v>
      </c>
      <c r="B9" s="13">
        <v>14</v>
      </c>
      <c r="C9" s="13" t="s">
        <v>13</v>
      </c>
      <c r="D9" s="14" t="s">
        <v>14</v>
      </c>
      <c r="E9" s="14">
        <v>92.64</v>
      </c>
      <c r="F9" s="14"/>
      <c r="G9" s="15" t="s">
        <v>15</v>
      </c>
      <c r="H9" s="16" t="e">
        <f>J9&amp;#REF!</f>
        <v>#REF!</v>
      </c>
      <c r="I9" s="12" t="e">
        <f>#REF!&amp;#REF!</f>
        <v>#REF!</v>
      </c>
      <c r="J9" s="12" t="e">
        <f t="shared" ref="J9:J40" si="0">I9&amp;"番"</f>
        <v>#REF!</v>
      </c>
    </row>
    <row r="10" spans="1:10" s="7" customFormat="1" ht="18" customHeight="1">
      <c r="A10" s="7" t="s">
        <v>12</v>
      </c>
      <c r="B10" s="17">
        <v>15</v>
      </c>
      <c r="C10" s="17" t="s">
        <v>13</v>
      </c>
      <c r="D10" s="18" t="s">
        <v>16</v>
      </c>
      <c r="E10" s="19">
        <v>65.599999999999994</v>
      </c>
      <c r="F10" s="19" t="s">
        <v>17</v>
      </c>
      <c r="G10" s="20" t="s">
        <v>18</v>
      </c>
      <c r="H10" s="16" t="e">
        <f>J10&amp;#REF!</f>
        <v>#REF!</v>
      </c>
      <c r="I10" s="12" t="e">
        <f>#REF!&amp;#REF!</f>
        <v>#REF!</v>
      </c>
      <c r="J10" s="12" t="e">
        <f t="shared" si="0"/>
        <v>#REF!</v>
      </c>
    </row>
    <row r="11" spans="1:10" s="7" customFormat="1" ht="18" customHeight="1" thickBot="1">
      <c r="A11" s="7" t="s">
        <v>12</v>
      </c>
      <c r="B11" s="21">
        <v>15</v>
      </c>
      <c r="C11" s="21" t="s">
        <v>13</v>
      </c>
      <c r="D11" s="22" t="s">
        <v>19</v>
      </c>
      <c r="E11" s="23">
        <v>209.3</v>
      </c>
      <c r="F11" s="23" t="s">
        <v>20</v>
      </c>
      <c r="G11" s="24" t="s">
        <v>21</v>
      </c>
      <c r="H11" s="16" t="e">
        <f>J11&amp;#REF!</f>
        <v>#REF!</v>
      </c>
      <c r="I11" s="12" t="e">
        <f>#REF!&amp;#REF!</f>
        <v>#REF!</v>
      </c>
      <c r="J11" s="12" t="e">
        <f t="shared" si="0"/>
        <v>#REF!</v>
      </c>
    </row>
    <row r="12" spans="1:10" s="7" customFormat="1" ht="18" customHeight="1" thickBot="1">
      <c r="A12" s="7" t="s">
        <v>23</v>
      </c>
      <c r="B12" s="13">
        <v>16</v>
      </c>
      <c r="C12" s="13" t="s">
        <v>24</v>
      </c>
      <c r="D12" s="33" t="s">
        <v>25</v>
      </c>
      <c r="E12" s="14">
        <v>234.22</v>
      </c>
      <c r="F12" s="14"/>
      <c r="G12" s="34" t="s">
        <v>26</v>
      </c>
      <c r="H12" s="16" t="e">
        <f>J12&amp;#REF!</f>
        <v>#REF!</v>
      </c>
      <c r="I12" s="12" t="e">
        <f>#REF!&amp;#REF!</f>
        <v>#REF!</v>
      </c>
      <c r="J12" s="12" t="e">
        <f t="shared" si="0"/>
        <v>#REF!</v>
      </c>
    </row>
    <row r="13" spans="1:10" s="7" customFormat="1" ht="18" customHeight="1">
      <c r="A13" s="7" t="s">
        <v>12</v>
      </c>
      <c r="B13" s="17">
        <v>17</v>
      </c>
      <c r="C13" s="17" t="s">
        <v>22</v>
      </c>
      <c r="D13" s="18" t="s">
        <v>27</v>
      </c>
      <c r="E13" s="19">
        <v>239.51</v>
      </c>
      <c r="F13" s="19" t="s">
        <v>28</v>
      </c>
      <c r="G13" s="20" t="s">
        <v>29</v>
      </c>
      <c r="H13" s="16" t="e">
        <f>J13&amp;#REF!</f>
        <v>#REF!</v>
      </c>
      <c r="I13" s="12" t="e">
        <f>#REF!&amp;#REF!</f>
        <v>#REF!</v>
      </c>
      <c r="J13" s="12" t="e">
        <f t="shared" si="0"/>
        <v>#REF!</v>
      </c>
    </row>
    <row r="14" spans="1:10" s="7" customFormat="1" ht="18" customHeight="1" thickBot="1">
      <c r="A14" s="7" t="s">
        <v>12</v>
      </c>
      <c r="B14" s="35">
        <v>17</v>
      </c>
      <c r="C14" s="35" t="s">
        <v>22</v>
      </c>
      <c r="D14" s="36" t="s">
        <v>30</v>
      </c>
      <c r="E14" s="37">
        <v>2.21</v>
      </c>
      <c r="F14" s="37" t="s">
        <v>31</v>
      </c>
      <c r="G14" s="38" t="s">
        <v>32</v>
      </c>
      <c r="H14" s="16" t="e">
        <f>J14&amp;#REF!</f>
        <v>#REF!</v>
      </c>
      <c r="I14" s="12" t="e">
        <f>#REF!&amp;#REF!</f>
        <v>#REF!</v>
      </c>
      <c r="J14" s="12" t="e">
        <f t="shared" si="0"/>
        <v>#REF!</v>
      </c>
    </row>
    <row r="15" spans="1:10" s="7" customFormat="1" ht="33" customHeight="1">
      <c r="A15" s="7" t="s">
        <v>12</v>
      </c>
      <c r="B15" s="39">
        <v>18</v>
      </c>
      <c r="C15" s="39" t="s">
        <v>22</v>
      </c>
      <c r="D15" s="40" t="s">
        <v>33</v>
      </c>
      <c r="E15" s="41">
        <v>156.37</v>
      </c>
      <c r="F15" s="42" t="s">
        <v>34</v>
      </c>
      <c r="G15" s="43" t="s">
        <v>35</v>
      </c>
      <c r="H15" s="16" t="e">
        <f>J15&amp;#REF!</f>
        <v>#REF!</v>
      </c>
      <c r="I15" s="12" t="e">
        <f>#REF!&amp;#REF!</f>
        <v>#REF!</v>
      </c>
      <c r="J15" s="12" t="e">
        <f t="shared" si="0"/>
        <v>#REF!</v>
      </c>
    </row>
    <row r="16" spans="1:10" s="7" customFormat="1" ht="33" customHeight="1" thickBot="1">
      <c r="A16" s="7" t="s">
        <v>12</v>
      </c>
      <c r="B16" s="29">
        <v>18</v>
      </c>
      <c r="C16" s="29" t="s">
        <v>22</v>
      </c>
      <c r="D16" s="30" t="s">
        <v>36</v>
      </c>
      <c r="E16" s="31">
        <v>105.3</v>
      </c>
      <c r="F16" s="44" t="s">
        <v>37</v>
      </c>
      <c r="G16" s="32" t="s">
        <v>38</v>
      </c>
      <c r="H16" s="16" t="e">
        <f>J16&amp;#REF!</f>
        <v>#REF!</v>
      </c>
      <c r="I16" s="12" t="e">
        <f>#REF!&amp;#REF!</f>
        <v>#REF!</v>
      </c>
      <c r="J16" s="12" t="e">
        <f t="shared" si="0"/>
        <v>#REF!</v>
      </c>
    </row>
    <row r="17" spans="1:10" s="7" customFormat="1" ht="18" customHeight="1" thickBot="1">
      <c r="A17" s="7" t="s">
        <v>12</v>
      </c>
      <c r="B17" s="13">
        <v>19</v>
      </c>
      <c r="C17" s="13" t="s">
        <v>22</v>
      </c>
      <c r="D17" s="45" t="s">
        <v>39</v>
      </c>
      <c r="E17" s="14">
        <v>195.82</v>
      </c>
      <c r="F17" s="14"/>
      <c r="G17" s="15" t="s">
        <v>40</v>
      </c>
      <c r="H17" s="16" t="e">
        <f>J17&amp;#REF!</f>
        <v>#REF!</v>
      </c>
      <c r="I17" s="12" t="e">
        <f>#REF!&amp;#REF!</f>
        <v>#REF!</v>
      </c>
      <c r="J17" s="12" t="e">
        <f t="shared" si="0"/>
        <v>#REF!</v>
      </c>
    </row>
    <row r="18" spans="1:10" s="7" customFormat="1" ht="18" customHeight="1">
      <c r="A18" s="7" t="s">
        <v>12</v>
      </c>
      <c r="B18" s="17">
        <v>20</v>
      </c>
      <c r="C18" s="17" t="s">
        <v>22</v>
      </c>
      <c r="D18" s="18" t="s">
        <v>41</v>
      </c>
      <c r="E18" s="19">
        <v>140.41</v>
      </c>
      <c r="F18" s="19" t="s">
        <v>42</v>
      </c>
      <c r="G18" s="20" t="s">
        <v>43</v>
      </c>
      <c r="H18" s="16" t="e">
        <f>J18&amp;#REF!</f>
        <v>#REF!</v>
      </c>
      <c r="I18" s="12" t="e">
        <f>#REF!&amp;#REF!</f>
        <v>#REF!</v>
      </c>
      <c r="J18" s="12" t="e">
        <f t="shared" si="0"/>
        <v>#REF!</v>
      </c>
    </row>
    <row r="19" spans="1:10" s="7" customFormat="1" ht="18" customHeight="1">
      <c r="A19" s="7" t="s">
        <v>12</v>
      </c>
      <c r="B19" s="25">
        <v>20</v>
      </c>
      <c r="C19" s="25" t="s">
        <v>22</v>
      </c>
      <c r="D19" s="26" t="s">
        <v>44</v>
      </c>
      <c r="E19" s="27">
        <v>38.369999999999997</v>
      </c>
      <c r="F19" s="27" t="s">
        <v>45</v>
      </c>
      <c r="G19" s="28" t="s">
        <v>46</v>
      </c>
      <c r="H19" s="16" t="e">
        <f>J19&amp;#REF!</f>
        <v>#REF!</v>
      </c>
      <c r="I19" s="12" t="e">
        <f>#REF!&amp;#REF!</f>
        <v>#REF!</v>
      </c>
      <c r="J19" s="12" t="e">
        <f t="shared" si="0"/>
        <v>#REF!</v>
      </c>
    </row>
    <row r="20" spans="1:10" s="7" customFormat="1" ht="18" customHeight="1" thickBot="1">
      <c r="A20" s="7" t="s">
        <v>12</v>
      </c>
      <c r="B20" s="29">
        <v>20</v>
      </c>
      <c r="C20" s="29" t="s">
        <v>22</v>
      </c>
      <c r="D20" s="30" t="s">
        <v>47</v>
      </c>
      <c r="E20" s="31">
        <v>84.12</v>
      </c>
      <c r="F20" s="31" t="s">
        <v>42</v>
      </c>
      <c r="G20" s="32" t="s">
        <v>48</v>
      </c>
      <c r="H20" s="16" t="e">
        <f>J20&amp;#REF!</f>
        <v>#REF!</v>
      </c>
      <c r="I20" s="12" t="e">
        <f>#REF!&amp;#REF!</f>
        <v>#REF!</v>
      </c>
      <c r="J20" s="12" t="e">
        <f t="shared" si="0"/>
        <v>#REF!</v>
      </c>
    </row>
    <row r="21" spans="1:10" s="7" customFormat="1" ht="18" customHeight="1">
      <c r="A21" s="7" t="s">
        <v>12</v>
      </c>
      <c r="B21" s="17">
        <v>21</v>
      </c>
      <c r="C21" s="17" t="s">
        <v>49</v>
      </c>
      <c r="D21" s="18" t="s">
        <v>50</v>
      </c>
      <c r="E21" s="19">
        <v>772.94</v>
      </c>
      <c r="F21" s="19" t="s">
        <v>51</v>
      </c>
      <c r="G21" s="20" t="s">
        <v>52</v>
      </c>
      <c r="H21" s="16" t="e">
        <f>J21&amp;#REF!</f>
        <v>#REF!</v>
      </c>
      <c r="I21" s="12" t="e">
        <f>#REF!&amp;#REF!</f>
        <v>#REF!</v>
      </c>
      <c r="J21" s="12" t="e">
        <f t="shared" si="0"/>
        <v>#REF!</v>
      </c>
    </row>
    <row r="22" spans="1:10" s="7" customFormat="1" ht="18" customHeight="1" thickBot="1">
      <c r="A22" s="7" t="s">
        <v>12</v>
      </c>
      <c r="B22" s="21">
        <v>21</v>
      </c>
      <c r="C22" s="21" t="s">
        <v>49</v>
      </c>
      <c r="D22" s="22" t="s">
        <v>53</v>
      </c>
      <c r="E22" s="23">
        <v>8.68</v>
      </c>
      <c r="F22" s="23" t="s">
        <v>54</v>
      </c>
      <c r="G22" s="24" t="s">
        <v>55</v>
      </c>
      <c r="H22" s="16" t="e">
        <f>J22&amp;#REF!</f>
        <v>#REF!</v>
      </c>
      <c r="I22" s="12" t="e">
        <f>#REF!&amp;#REF!</f>
        <v>#REF!</v>
      </c>
      <c r="J22" s="12" t="e">
        <f t="shared" si="0"/>
        <v>#REF!</v>
      </c>
    </row>
    <row r="23" spans="1:10" s="7" customFormat="1" ht="18" customHeight="1">
      <c r="A23" s="7" t="s">
        <v>12</v>
      </c>
      <c r="B23" s="17">
        <v>22</v>
      </c>
      <c r="C23" s="17" t="s">
        <v>49</v>
      </c>
      <c r="D23" s="18" t="s">
        <v>56</v>
      </c>
      <c r="E23" s="19">
        <v>25.27</v>
      </c>
      <c r="F23" s="19" t="s">
        <v>57</v>
      </c>
      <c r="G23" s="20" t="s">
        <v>58</v>
      </c>
      <c r="H23" s="16" t="e">
        <f>J23&amp;#REF!</f>
        <v>#REF!</v>
      </c>
      <c r="I23" s="12" t="e">
        <f>#REF!&amp;#REF!</f>
        <v>#REF!</v>
      </c>
      <c r="J23" s="12" t="e">
        <f t="shared" si="0"/>
        <v>#REF!</v>
      </c>
    </row>
    <row r="24" spans="1:10" s="7" customFormat="1" ht="18" customHeight="1">
      <c r="A24" s="7" t="s">
        <v>23</v>
      </c>
      <c r="B24" s="25">
        <v>22</v>
      </c>
      <c r="C24" s="25" t="s">
        <v>49</v>
      </c>
      <c r="D24" s="26" t="s">
        <v>59</v>
      </c>
      <c r="E24" s="27">
        <v>50.97</v>
      </c>
      <c r="F24" s="27" t="s">
        <v>60</v>
      </c>
      <c r="G24" s="28" t="s">
        <v>61</v>
      </c>
      <c r="H24" s="16" t="e">
        <f>J24&amp;#REF!</f>
        <v>#REF!</v>
      </c>
      <c r="I24" s="12" t="e">
        <f>#REF!&amp;#REF!</f>
        <v>#REF!</v>
      </c>
      <c r="J24" s="12" t="e">
        <f t="shared" si="0"/>
        <v>#REF!</v>
      </c>
    </row>
    <row r="25" spans="1:10" s="7" customFormat="1" ht="18" customHeight="1" thickBot="1">
      <c r="A25" s="7" t="s">
        <v>12</v>
      </c>
      <c r="B25" s="29">
        <v>22</v>
      </c>
      <c r="C25" s="29" t="s">
        <v>49</v>
      </c>
      <c r="D25" s="30" t="s">
        <v>62</v>
      </c>
      <c r="E25" s="31">
        <v>97.54</v>
      </c>
      <c r="F25" s="31" t="s">
        <v>60</v>
      </c>
      <c r="G25" s="32" t="s">
        <v>63</v>
      </c>
      <c r="H25" s="16" t="e">
        <f>J25&amp;#REF!</f>
        <v>#REF!</v>
      </c>
      <c r="I25" s="12" t="e">
        <f>#REF!&amp;#REF!</f>
        <v>#REF!</v>
      </c>
      <c r="J25" s="12" t="e">
        <f t="shared" si="0"/>
        <v>#REF!</v>
      </c>
    </row>
    <row r="26" spans="1:10" s="7" customFormat="1" ht="18" customHeight="1">
      <c r="A26" s="7" t="s">
        <v>12</v>
      </c>
      <c r="B26" s="17">
        <v>23</v>
      </c>
      <c r="C26" s="17" t="s">
        <v>49</v>
      </c>
      <c r="D26" s="18" t="s">
        <v>64</v>
      </c>
      <c r="E26" s="19">
        <v>596.86</v>
      </c>
      <c r="F26" s="19" t="s">
        <v>65</v>
      </c>
      <c r="G26" s="20" t="s">
        <v>66</v>
      </c>
      <c r="H26" s="16" t="e">
        <f>J26&amp;#REF!</f>
        <v>#REF!</v>
      </c>
      <c r="I26" s="12" t="e">
        <f>#REF!&amp;#REF!</f>
        <v>#REF!</v>
      </c>
      <c r="J26" s="12" t="e">
        <f t="shared" si="0"/>
        <v>#REF!</v>
      </c>
    </row>
    <row r="27" spans="1:10" s="7" customFormat="1" ht="18" customHeight="1" thickBot="1">
      <c r="A27" s="7" t="s">
        <v>12</v>
      </c>
      <c r="B27" s="35">
        <v>23</v>
      </c>
      <c r="C27" s="35" t="s">
        <v>49</v>
      </c>
      <c r="D27" s="36" t="s">
        <v>67</v>
      </c>
      <c r="E27" s="37">
        <v>30.3</v>
      </c>
      <c r="F27" s="37" t="s">
        <v>68</v>
      </c>
      <c r="G27" s="38" t="s">
        <v>69</v>
      </c>
      <c r="H27" s="16" t="e">
        <f>J27&amp;#REF!</f>
        <v>#REF!</v>
      </c>
      <c r="I27" s="12" t="e">
        <f>#REF!&amp;#REF!</f>
        <v>#REF!</v>
      </c>
      <c r="J27" s="12" t="e">
        <f t="shared" si="0"/>
        <v>#REF!</v>
      </c>
    </row>
    <row r="28" spans="1:10" s="7" customFormat="1" ht="18" customHeight="1">
      <c r="A28" s="7" t="s">
        <v>12</v>
      </c>
      <c r="B28" s="39">
        <v>24</v>
      </c>
      <c r="C28" s="39" t="s">
        <v>49</v>
      </c>
      <c r="D28" s="40" t="s">
        <v>70</v>
      </c>
      <c r="E28" s="41">
        <v>86.9</v>
      </c>
      <c r="F28" s="41" t="s">
        <v>71</v>
      </c>
      <c r="G28" s="43" t="s">
        <v>72</v>
      </c>
      <c r="H28" s="16" t="e">
        <f>J28&amp;#REF!</f>
        <v>#REF!</v>
      </c>
      <c r="I28" s="12" t="e">
        <f>#REF!&amp;#REF!</f>
        <v>#REF!</v>
      </c>
      <c r="J28" s="12" t="e">
        <f t="shared" si="0"/>
        <v>#REF!</v>
      </c>
    </row>
    <row r="29" spans="1:10" s="7" customFormat="1" ht="18" customHeight="1" thickBot="1">
      <c r="A29" s="7" t="s">
        <v>12</v>
      </c>
      <c r="B29" s="29">
        <v>24</v>
      </c>
      <c r="C29" s="29" t="s">
        <v>49</v>
      </c>
      <c r="D29" s="30" t="s">
        <v>73</v>
      </c>
      <c r="E29" s="31">
        <v>6</v>
      </c>
      <c r="F29" s="31" t="s">
        <v>74</v>
      </c>
      <c r="G29" s="32" t="s">
        <v>75</v>
      </c>
      <c r="H29" s="16" t="e">
        <f>J29&amp;#REF!</f>
        <v>#REF!</v>
      </c>
      <c r="I29" s="12" t="e">
        <f>#REF!&amp;#REF!</f>
        <v>#REF!</v>
      </c>
      <c r="J29" s="12" t="e">
        <f t="shared" si="0"/>
        <v>#REF!</v>
      </c>
    </row>
    <row r="30" spans="1:10" s="7" customFormat="1" ht="18" customHeight="1" thickBot="1">
      <c r="A30" s="7" t="s">
        <v>12</v>
      </c>
      <c r="B30" s="13">
        <v>25</v>
      </c>
      <c r="C30" s="13" t="s">
        <v>49</v>
      </c>
      <c r="D30" s="45" t="s">
        <v>76</v>
      </c>
      <c r="E30" s="14">
        <v>450.58</v>
      </c>
      <c r="F30" s="14"/>
      <c r="G30" s="34" t="s">
        <v>77</v>
      </c>
      <c r="H30" s="16" t="e">
        <f>J30&amp;#REF!</f>
        <v>#REF!</v>
      </c>
      <c r="I30" s="12" t="e">
        <f>#REF!&amp;#REF!</f>
        <v>#REF!</v>
      </c>
      <c r="J30" s="12" t="e">
        <f t="shared" si="0"/>
        <v>#REF!</v>
      </c>
    </row>
    <row r="31" spans="1:10" s="7" customFormat="1" ht="18" customHeight="1" thickBot="1">
      <c r="A31" s="7" t="s">
        <v>23</v>
      </c>
      <c r="B31" s="13">
        <v>26</v>
      </c>
      <c r="C31" s="13" t="s">
        <v>49</v>
      </c>
      <c r="D31" s="45" t="s">
        <v>78</v>
      </c>
      <c r="E31" s="14">
        <v>207.72</v>
      </c>
      <c r="F31" s="14"/>
      <c r="G31" s="15" t="s">
        <v>79</v>
      </c>
      <c r="H31" s="16" t="e">
        <f>J31&amp;#REF!</f>
        <v>#REF!</v>
      </c>
      <c r="I31" s="12" t="e">
        <f>#REF!&amp;#REF!</f>
        <v>#REF!</v>
      </c>
      <c r="J31" s="12" t="e">
        <f t="shared" si="0"/>
        <v>#REF!</v>
      </c>
    </row>
    <row r="32" spans="1:10" s="7" customFormat="1" ht="18" customHeight="1">
      <c r="A32" s="7" t="s">
        <v>12</v>
      </c>
      <c r="B32" s="17">
        <v>27</v>
      </c>
      <c r="C32" s="17" t="s">
        <v>80</v>
      </c>
      <c r="D32" s="46" t="s">
        <v>81</v>
      </c>
      <c r="E32" s="19">
        <v>116.77</v>
      </c>
      <c r="F32" s="19" t="s">
        <v>82</v>
      </c>
      <c r="G32" s="20" t="s">
        <v>83</v>
      </c>
      <c r="H32" s="16" t="e">
        <f>J32&amp;#REF!</f>
        <v>#REF!</v>
      </c>
      <c r="I32" s="12" t="e">
        <f>#REF!&amp;#REF!</f>
        <v>#REF!</v>
      </c>
      <c r="J32" s="12" t="e">
        <f t="shared" si="0"/>
        <v>#REF!</v>
      </c>
    </row>
    <row r="33" spans="1:10" s="7" customFormat="1" ht="18" customHeight="1" thickBot="1">
      <c r="A33" s="7" t="s">
        <v>12</v>
      </c>
      <c r="B33" s="21">
        <v>27</v>
      </c>
      <c r="C33" s="21" t="s">
        <v>80</v>
      </c>
      <c r="D33" s="47" t="s">
        <v>84</v>
      </c>
      <c r="E33" s="23">
        <v>22.38</v>
      </c>
      <c r="F33" s="23" t="s">
        <v>85</v>
      </c>
      <c r="G33" s="24" t="s">
        <v>86</v>
      </c>
      <c r="H33" s="16" t="e">
        <f>J33&amp;#REF!</f>
        <v>#REF!</v>
      </c>
      <c r="I33" s="12" t="e">
        <f>#REF!&amp;#REF!</f>
        <v>#REF!</v>
      </c>
      <c r="J33" s="12" t="e">
        <f t="shared" si="0"/>
        <v>#REF!</v>
      </c>
    </row>
    <row r="34" spans="1:10" s="7" customFormat="1" ht="33" customHeight="1">
      <c r="A34" s="7" t="s">
        <v>12</v>
      </c>
      <c r="B34" s="17">
        <v>28</v>
      </c>
      <c r="C34" s="17" t="s">
        <v>80</v>
      </c>
      <c r="D34" s="46" t="s">
        <v>87</v>
      </c>
      <c r="E34" s="19">
        <v>203.63</v>
      </c>
      <c r="F34" s="48" t="s">
        <v>88</v>
      </c>
      <c r="G34" s="20" t="s">
        <v>89</v>
      </c>
      <c r="H34" s="16" t="e">
        <f>J34&amp;#REF!</f>
        <v>#REF!</v>
      </c>
      <c r="I34" s="12" t="e">
        <f>#REF!&amp;#REF!</f>
        <v>#REF!</v>
      </c>
      <c r="J34" s="12" t="e">
        <f t="shared" si="0"/>
        <v>#REF!</v>
      </c>
    </row>
    <row r="35" spans="1:10" s="7" customFormat="1" ht="18" customHeight="1">
      <c r="A35" s="7" t="s">
        <v>12</v>
      </c>
      <c r="B35" s="25">
        <v>28</v>
      </c>
      <c r="C35" s="25" t="s">
        <v>80</v>
      </c>
      <c r="D35" s="49" t="s">
        <v>90</v>
      </c>
      <c r="E35" s="27">
        <v>114.3</v>
      </c>
      <c r="F35" s="27" t="s">
        <v>91</v>
      </c>
      <c r="G35" s="28" t="s">
        <v>92</v>
      </c>
      <c r="H35" s="16" t="e">
        <f>J35&amp;#REF!</f>
        <v>#REF!</v>
      </c>
      <c r="I35" s="12" t="e">
        <f>#REF!&amp;#REF!</f>
        <v>#REF!</v>
      </c>
      <c r="J35" s="12" t="e">
        <f t="shared" si="0"/>
        <v>#REF!</v>
      </c>
    </row>
    <row r="36" spans="1:10" s="7" customFormat="1" ht="18" customHeight="1">
      <c r="A36" s="7" t="s">
        <v>12</v>
      </c>
      <c r="B36" s="25">
        <v>28</v>
      </c>
      <c r="C36" s="25" t="s">
        <v>80</v>
      </c>
      <c r="D36" s="49" t="s">
        <v>93</v>
      </c>
      <c r="E36" s="27">
        <v>100.92</v>
      </c>
      <c r="F36" s="27" t="s">
        <v>94</v>
      </c>
      <c r="G36" s="28" t="s">
        <v>95</v>
      </c>
      <c r="H36" s="16" t="e">
        <f>J36&amp;#REF!</f>
        <v>#REF!</v>
      </c>
      <c r="I36" s="12" t="e">
        <f>#REF!&amp;#REF!</f>
        <v>#REF!</v>
      </c>
      <c r="J36" s="12" t="e">
        <f t="shared" si="0"/>
        <v>#REF!</v>
      </c>
    </row>
    <row r="37" spans="1:10" s="7" customFormat="1" ht="18" customHeight="1" thickBot="1">
      <c r="A37" s="7" t="s">
        <v>12</v>
      </c>
      <c r="B37" s="29">
        <v>28</v>
      </c>
      <c r="C37" s="29" t="s">
        <v>80</v>
      </c>
      <c r="D37" s="50" t="s">
        <v>96</v>
      </c>
      <c r="E37" s="31">
        <v>91.36</v>
      </c>
      <c r="F37" s="31" t="s">
        <v>97</v>
      </c>
      <c r="G37" s="32" t="s">
        <v>98</v>
      </c>
      <c r="H37" s="16" t="e">
        <f>J37&amp;#REF!</f>
        <v>#REF!</v>
      </c>
      <c r="I37" s="12" t="e">
        <f>#REF!&amp;#REF!</f>
        <v>#REF!</v>
      </c>
      <c r="J37" s="12" t="e">
        <f t="shared" si="0"/>
        <v>#REF!</v>
      </c>
    </row>
    <row r="38" spans="1:10" s="7" customFormat="1" ht="18" customHeight="1" thickBot="1">
      <c r="A38" s="7" t="s">
        <v>12</v>
      </c>
      <c r="B38" s="13">
        <v>29</v>
      </c>
      <c r="C38" s="13" t="s">
        <v>80</v>
      </c>
      <c r="D38" s="33" t="s">
        <v>99</v>
      </c>
      <c r="E38" s="14">
        <v>113.87</v>
      </c>
      <c r="F38" s="14"/>
      <c r="G38" s="15" t="s">
        <v>100</v>
      </c>
      <c r="H38" s="16" t="e">
        <f>J38&amp;#REF!</f>
        <v>#REF!</v>
      </c>
      <c r="I38" s="12" t="e">
        <f>#REF!&amp;#REF!</f>
        <v>#REF!</v>
      </c>
      <c r="J38" s="12" t="e">
        <f t="shared" si="0"/>
        <v>#REF!</v>
      </c>
    </row>
    <row r="39" spans="1:10" s="7" customFormat="1" ht="18" customHeight="1" thickBot="1">
      <c r="A39" s="7" t="s">
        <v>12</v>
      </c>
      <c r="B39" s="13">
        <v>30</v>
      </c>
      <c r="C39" s="13" t="s">
        <v>101</v>
      </c>
      <c r="D39" s="33" t="s">
        <v>102</v>
      </c>
      <c r="E39" s="14">
        <v>147.15</v>
      </c>
      <c r="F39" s="14"/>
      <c r="G39" s="15" t="s">
        <v>103</v>
      </c>
      <c r="H39" s="16" t="e">
        <f>J39&amp;#REF!</f>
        <v>#REF!</v>
      </c>
      <c r="I39" s="12" t="e">
        <f>#REF!&amp;#REF!</f>
        <v>#REF!</v>
      </c>
      <c r="J39" s="12" t="e">
        <f t="shared" si="0"/>
        <v>#REF!</v>
      </c>
    </row>
    <row r="40" spans="1:10" s="7" customFormat="1" ht="18" customHeight="1" thickBot="1">
      <c r="A40" s="7" t="s">
        <v>12</v>
      </c>
      <c r="B40" s="13">
        <v>31</v>
      </c>
      <c r="C40" s="13" t="s">
        <v>104</v>
      </c>
      <c r="D40" s="33" t="s">
        <v>105</v>
      </c>
      <c r="E40" s="14">
        <v>94.41</v>
      </c>
      <c r="F40" s="14"/>
      <c r="G40" s="15" t="s">
        <v>106</v>
      </c>
      <c r="H40" s="16" t="e">
        <f>J40&amp;#REF!</f>
        <v>#REF!</v>
      </c>
      <c r="I40" s="12" t="e">
        <f>#REF!&amp;#REF!</f>
        <v>#REF!</v>
      </c>
      <c r="J40" s="12" t="e">
        <f t="shared" si="0"/>
        <v>#REF!</v>
      </c>
    </row>
    <row r="41" spans="1:10" s="7" customFormat="1" ht="18" customHeight="1" thickBot="1">
      <c r="A41" s="7" t="s">
        <v>12</v>
      </c>
      <c r="B41" s="13">
        <v>32</v>
      </c>
      <c r="C41" s="13" t="s">
        <v>101</v>
      </c>
      <c r="D41" s="33" t="s">
        <v>107</v>
      </c>
      <c r="E41" s="14">
        <v>70.349999999999994</v>
      </c>
      <c r="F41" s="14" t="s">
        <v>108</v>
      </c>
      <c r="G41" s="15" t="s">
        <v>109</v>
      </c>
      <c r="H41" s="16" t="e">
        <f>J41&amp;#REF!</f>
        <v>#REF!</v>
      </c>
      <c r="I41" s="12" t="e">
        <f>#REF!&amp;#REF!</f>
        <v>#REF!</v>
      </c>
      <c r="J41" s="12" t="e">
        <f t="shared" ref="J41:J70" si="1">I41&amp;"番"</f>
        <v>#REF!</v>
      </c>
    </row>
    <row r="42" spans="1:10" s="7" customFormat="1" ht="18" customHeight="1" thickBot="1">
      <c r="A42" s="7" t="s">
        <v>23</v>
      </c>
      <c r="B42" s="13">
        <v>33</v>
      </c>
      <c r="C42" s="13" t="s">
        <v>104</v>
      </c>
      <c r="D42" s="33" t="s">
        <v>110</v>
      </c>
      <c r="E42" s="14">
        <v>232.24</v>
      </c>
      <c r="F42" s="14"/>
      <c r="G42" s="15" t="s">
        <v>111</v>
      </c>
      <c r="H42" s="16" t="e">
        <f>J42&amp;#REF!</f>
        <v>#REF!</v>
      </c>
      <c r="I42" s="12" t="e">
        <f>#REF!&amp;#REF!</f>
        <v>#REF!</v>
      </c>
      <c r="J42" s="12" t="e">
        <f t="shared" si="1"/>
        <v>#REF!</v>
      </c>
    </row>
    <row r="43" spans="1:10" s="7" customFormat="1" ht="18" customHeight="1" thickBot="1">
      <c r="A43" s="7" t="s">
        <v>12</v>
      </c>
      <c r="B43" s="13">
        <v>34</v>
      </c>
      <c r="C43" s="13" t="s">
        <v>104</v>
      </c>
      <c r="D43" s="33" t="s">
        <v>112</v>
      </c>
      <c r="E43" s="14">
        <v>272.32</v>
      </c>
      <c r="F43" s="14" t="s">
        <v>113</v>
      </c>
      <c r="G43" s="15" t="s">
        <v>114</v>
      </c>
      <c r="H43" s="16" t="e">
        <f>J43&amp;#REF!</f>
        <v>#REF!</v>
      </c>
      <c r="I43" s="12" t="e">
        <f>#REF!&amp;#REF!</f>
        <v>#REF!</v>
      </c>
      <c r="J43" s="12" t="e">
        <f t="shared" si="1"/>
        <v>#REF!</v>
      </c>
    </row>
    <row r="44" spans="1:10" s="7" customFormat="1" ht="18" customHeight="1" thickBot="1">
      <c r="A44" s="7" t="s">
        <v>12</v>
      </c>
      <c r="B44" s="13">
        <v>35</v>
      </c>
      <c r="C44" s="13" t="s">
        <v>104</v>
      </c>
      <c r="D44" s="33" t="s">
        <v>115</v>
      </c>
      <c r="E44" s="14">
        <v>265.47000000000003</v>
      </c>
      <c r="F44" s="14"/>
      <c r="G44" s="15" t="s">
        <v>116</v>
      </c>
      <c r="H44" s="16" t="e">
        <f>J44&amp;#REF!</f>
        <v>#REF!</v>
      </c>
      <c r="I44" s="12" t="e">
        <f>#REF!&amp;#REF!</f>
        <v>#REF!</v>
      </c>
      <c r="J44" s="12" t="e">
        <f t="shared" si="1"/>
        <v>#REF!</v>
      </c>
    </row>
    <row r="45" spans="1:10" s="7" customFormat="1" ht="18" customHeight="1" thickBot="1">
      <c r="A45" s="7" t="s">
        <v>12</v>
      </c>
      <c r="B45" s="13">
        <v>36</v>
      </c>
      <c r="C45" s="13" t="s">
        <v>101</v>
      </c>
      <c r="D45" s="33" t="s">
        <v>117</v>
      </c>
      <c r="E45" s="14">
        <v>120</v>
      </c>
      <c r="F45" s="14"/>
      <c r="G45" s="15" t="s">
        <v>118</v>
      </c>
      <c r="H45" s="16" t="e">
        <f>J45&amp;#REF!</f>
        <v>#REF!</v>
      </c>
      <c r="I45" s="12" t="e">
        <f>#REF!&amp;#REF!</f>
        <v>#REF!</v>
      </c>
      <c r="J45" s="12" t="e">
        <f t="shared" si="1"/>
        <v>#REF!</v>
      </c>
    </row>
    <row r="46" spans="1:10" s="7" customFormat="1" ht="18" customHeight="1" thickBot="1">
      <c r="A46" s="7" t="s">
        <v>12</v>
      </c>
      <c r="B46" s="13">
        <v>37</v>
      </c>
      <c r="C46" s="13" t="s">
        <v>101</v>
      </c>
      <c r="D46" s="33" t="s">
        <v>119</v>
      </c>
      <c r="E46" s="14">
        <v>96.42</v>
      </c>
      <c r="F46" s="14"/>
      <c r="G46" s="15" t="s">
        <v>120</v>
      </c>
      <c r="H46" s="16" t="e">
        <f>J46&amp;#REF!</f>
        <v>#REF!</v>
      </c>
      <c r="I46" s="12" t="e">
        <f>#REF!&amp;#REF!</f>
        <v>#REF!</v>
      </c>
      <c r="J46" s="12" t="e">
        <f t="shared" si="1"/>
        <v>#REF!</v>
      </c>
    </row>
    <row r="47" spans="1:10" s="7" customFormat="1" ht="18" customHeight="1" thickBot="1">
      <c r="A47" s="7" t="s">
        <v>12</v>
      </c>
      <c r="B47" s="13">
        <v>38</v>
      </c>
      <c r="C47" s="13" t="s">
        <v>121</v>
      </c>
      <c r="D47" s="33" t="s">
        <v>122</v>
      </c>
      <c r="E47" s="14">
        <v>73.760000000000005</v>
      </c>
      <c r="F47" s="14"/>
      <c r="G47" s="15" t="s">
        <v>123</v>
      </c>
      <c r="H47" s="16" t="e">
        <f>J47&amp;#REF!</f>
        <v>#REF!</v>
      </c>
      <c r="I47" s="12" t="e">
        <f>#REF!&amp;#REF!</f>
        <v>#REF!</v>
      </c>
      <c r="J47" s="12" t="e">
        <f t="shared" si="1"/>
        <v>#REF!</v>
      </c>
    </row>
    <row r="48" spans="1:10" s="7" customFormat="1" ht="33" customHeight="1">
      <c r="A48" s="7" t="s">
        <v>12</v>
      </c>
      <c r="B48" s="17">
        <v>39</v>
      </c>
      <c r="C48" s="17" t="s">
        <v>121</v>
      </c>
      <c r="D48" s="46" t="s">
        <v>124</v>
      </c>
      <c r="E48" s="19">
        <v>208.28</v>
      </c>
      <c r="F48" s="48" t="s">
        <v>125</v>
      </c>
      <c r="G48" s="20" t="s">
        <v>126</v>
      </c>
      <c r="H48" s="16" t="e">
        <f>J48&amp;#REF!</f>
        <v>#REF!</v>
      </c>
      <c r="I48" s="12" t="e">
        <f>#REF!&amp;#REF!</f>
        <v>#REF!</v>
      </c>
      <c r="J48" s="12" t="e">
        <f t="shared" si="1"/>
        <v>#REF!</v>
      </c>
    </row>
    <row r="49" spans="1:10" s="7" customFormat="1" ht="33" customHeight="1" thickBot="1">
      <c r="A49" s="7" t="s">
        <v>12</v>
      </c>
      <c r="B49" s="21">
        <v>39</v>
      </c>
      <c r="C49" s="21" t="s">
        <v>121</v>
      </c>
      <c r="D49" s="47" t="s">
        <v>127</v>
      </c>
      <c r="E49" s="23">
        <v>45.23</v>
      </c>
      <c r="F49" s="51" t="s">
        <v>128</v>
      </c>
      <c r="G49" s="24" t="s">
        <v>129</v>
      </c>
      <c r="H49" s="16" t="e">
        <f>J49&amp;#REF!</f>
        <v>#REF!</v>
      </c>
      <c r="I49" s="12" t="e">
        <f>#REF!&amp;#REF!</f>
        <v>#REF!</v>
      </c>
      <c r="J49" s="12" t="e">
        <f t="shared" si="1"/>
        <v>#REF!</v>
      </c>
    </row>
    <row r="50" spans="1:10" s="7" customFormat="1" ht="18" customHeight="1">
      <c r="A50" s="7" t="s">
        <v>12</v>
      </c>
      <c r="B50" s="17">
        <v>40</v>
      </c>
      <c r="C50" s="17" t="s">
        <v>121</v>
      </c>
      <c r="D50" s="46" t="s">
        <v>130</v>
      </c>
      <c r="E50" s="19">
        <v>45.25</v>
      </c>
      <c r="F50" s="19" t="s">
        <v>131</v>
      </c>
      <c r="G50" s="20" t="s">
        <v>132</v>
      </c>
      <c r="H50" s="16" t="e">
        <f>J50&amp;#REF!</f>
        <v>#REF!</v>
      </c>
      <c r="I50" s="12" t="e">
        <f>#REF!&amp;#REF!</f>
        <v>#REF!</v>
      </c>
      <c r="J50" s="12" t="e">
        <f t="shared" si="1"/>
        <v>#REF!</v>
      </c>
    </row>
    <row r="51" spans="1:10" s="7" customFormat="1" ht="18" customHeight="1">
      <c r="A51" s="7" t="s">
        <v>12</v>
      </c>
      <c r="B51" s="25">
        <v>40</v>
      </c>
      <c r="C51" s="25" t="s">
        <v>121</v>
      </c>
      <c r="D51" s="49" t="s">
        <v>133</v>
      </c>
      <c r="E51" s="27">
        <v>32.770000000000003</v>
      </c>
      <c r="F51" s="27" t="s">
        <v>134</v>
      </c>
      <c r="G51" s="28" t="s">
        <v>135</v>
      </c>
      <c r="H51" s="16" t="e">
        <f>J51&amp;#REF!</f>
        <v>#REF!</v>
      </c>
      <c r="I51" s="12" t="e">
        <f>#REF!&amp;#REF!</f>
        <v>#REF!</v>
      </c>
      <c r="J51" s="12" t="e">
        <f t="shared" si="1"/>
        <v>#REF!</v>
      </c>
    </row>
    <row r="52" spans="1:10" s="7" customFormat="1" ht="18" customHeight="1" thickBot="1">
      <c r="A52" s="7" t="s">
        <v>12</v>
      </c>
      <c r="B52" s="29">
        <v>40</v>
      </c>
      <c r="C52" s="29" t="s">
        <v>121</v>
      </c>
      <c r="D52" s="50" t="s">
        <v>136</v>
      </c>
      <c r="E52" s="31">
        <v>30.26</v>
      </c>
      <c r="F52" s="31" t="s">
        <v>131</v>
      </c>
      <c r="G52" s="32" t="s">
        <v>137</v>
      </c>
      <c r="H52" s="16" t="e">
        <f>J52&amp;#REF!</f>
        <v>#REF!</v>
      </c>
      <c r="I52" s="12" t="e">
        <f>#REF!&amp;#REF!</f>
        <v>#REF!</v>
      </c>
      <c r="J52" s="12" t="e">
        <f t="shared" si="1"/>
        <v>#REF!</v>
      </c>
    </row>
    <row r="53" spans="1:10" s="7" customFormat="1" ht="18" customHeight="1" thickBot="1">
      <c r="A53" s="7" t="s">
        <v>12</v>
      </c>
      <c r="B53" s="13">
        <v>41</v>
      </c>
      <c r="C53" s="13" t="s">
        <v>121</v>
      </c>
      <c r="D53" s="33" t="s">
        <v>138</v>
      </c>
      <c r="E53" s="14">
        <v>75.61</v>
      </c>
      <c r="F53" s="14"/>
      <c r="G53" s="15" t="s">
        <v>139</v>
      </c>
      <c r="H53" s="16" t="e">
        <f>J53&amp;#REF!</f>
        <v>#REF!</v>
      </c>
      <c r="I53" s="12" t="e">
        <f>#REF!&amp;#REF!</f>
        <v>#REF!</v>
      </c>
      <c r="J53" s="12" t="e">
        <f t="shared" si="1"/>
        <v>#REF!</v>
      </c>
    </row>
    <row r="54" spans="1:10" s="7" customFormat="1" ht="18" customHeight="1" thickBot="1">
      <c r="A54" s="7" t="s">
        <v>12</v>
      </c>
      <c r="B54" s="13">
        <v>42</v>
      </c>
      <c r="C54" s="13" t="s">
        <v>121</v>
      </c>
      <c r="D54" s="33" t="s">
        <v>140</v>
      </c>
      <c r="E54" s="14">
        <v>88.33</v>
      </c>
      <c r="F54" s="14"/>
      <c r="G54" s="15" t="s">
        <v>141</v>
      </c>
      <c r="H54" s="16" t="e">
        <f>J54&amp;#REF!</f>
        <v>#REF!</v>
      </c>
      <c r="I54" s="12" t="e">
        <f>#REF!&amp;#REF!</f>
        <v>#REF!</v>
      </c>
      <c r="J54" s="12" t="e">
        <f t="shared" si="1"/>
        <v>#REF!</v>
      </c>
    </row>
    <row r="55" spans="1:10" s="7" customFormat="1" ht="18" customHeight="1">
      <c r="A55" s="7" t="s">
        <v>12</v>
      </c>
      <c r="B55" s="17">
        <v>43</v>
      </c>
      <c r="C55" s="17" t="s">
        <v>142</v>
      </c>
      <c r="D55" s="46" t="s">
        <v>143</v>
      </c>
      <c r="E55" s="19">
        <v>337.72</v>
      </c>
      <c r="F55" s="19" t="s">
        <v>144</v>
      </c>
      <c r="G55" s="20" t="s">
        <v>145</v>
      </c>
      <c r="H55" s="16" t="e">
        <f>J55&amp;#REF!</f>
        <v>#REF!</v>
      </c>
      <c r="I55" s="12" t="e">
        <f>#REF!&amp;#REF!</f>
        <v>#REF!</v>
      </c>
      <c r="J55" s="12" t="e">
        <f t="shared" si="1"/>
        <v>#REF!</v>
      </c>
    </row>
    <row r="56" spans="1:10" s="7" customFormat="1" ht="18" customHeight="1" thickBot="1">
      <c r="A56" s="7" t="s">
        <v>12</v>
      </c>
      <c r="B56" s="21">
        <v>43</v>
      </c>
      <c r="C56" s="21" t="s">
        <v>142</v>
      </c>
      <c r="D56" s="47" t="s">
        <v>146</v>
      </c>
      <c r="E56" s="23">
        <v>56.29</v>
      </c>
      <c r="F56" s="23" t="s">
        <v>147</v>
      </c>
      <c r="G56" s="24" t="s">
        <v>148</v>
      </c>
      <c r="H56" s="16" t="e">
        <f>J56&amp;#REF!</f>
        <v>#REF!</v>
      </c>
      <c r="I56" s="12" t="e">
        <f>#REF!&amp;#REF!</f>
        <v>#REF!</v>
      </c>
      <c r="J56" s="12" t="e">
        <f t="shared" si="1"/>
        <v>#REF!</v>
      </c>
    </row>
    <row r="57" spans="1:10" s="7" customFormat="1" ht="18" customHeight="1" thickBot="1">
      <c r="A57" s="7" t="s">
        <v>12</v>
      </c>
      <c r="B57" s="17">
        <v>44</v>
      </c>
      <c r="C57" s="17" t="s">
        <v>121</v>
      </c>
      <c r="D57" s="46" t="s">
        <v>149</v>
      </c>
      <c r="E57" s="19">
        <v>59.91</v>
      </c>
      <c r="F57" s="19"/>
      <c r="G57" s="20" t="s">
        <v>150</v>
      </c>
      <c r="H57" s="16" t="e">
        <f>J57&amp;#REF!</f>
        <v>#REF!</v>
      </c>
      <c r="I57" s="12" t="e">
        <f>#REF!&amp;#REF!</f>
        <v>#REF!</v>
      </c>
      <c r="J57" s="12" t="e">
        <f t="shared" si="1"/>
        <v>#REF!</v>
      </c>
    </row>
    <row r="58" spans="1:10" s="7" customFormat="1" ht="18" customHeight="1">
      <c r="A58" s="7" t="s">
        <v>23</v>
      </c>
      <c r="B58" s="39">
        <v>45</v>
      </c>
      <c r="C58" s="39" t="s">
        <v>142</v>
      </c>
      <c r="D58" s="52" t="s">
        <v>151</v>
      </c>
      <c r="E58" s="41">
        <v>206.6</v>
      </c>
      <c r="F58" s="41" t="s">
        <v>152</v>
      </c>
      <c r="G58" s="43" t="s">
        <v>153</v>
      </c>
      <c r="H58" s="16" t="e">
        <f>J58&amp;#REF!</f>
        <v>#REF!</v>
      </c>
      <c r="I58" s="12" t="e">
        <f>#REF!&amp;#REF!</f>
        <v>#REF!</v>
      </c>
      <c r="J58" s="12" t="e">
        <f t="shared" si="1"/>
        <v>#REF!</v>
      </c>
    </row>
    <row r="59" spans="1:10" s="7" customFormat="1" ht="18" customHeight="1">
      <c r="A59" s="7" t="s">
        <v>23</v>
      </c>
      <c r="B59" s="25">
        <v>45</v>
      </c>
      <c r="C59" s="25" t="s">
        <v>142</v>
      </c>
      <c r="D59" s="49" t="s">
        <v>154</v>
      </c>
      <c r="E59" s="27">
        <v>23.58</v>
      </c>
      <c r="F59" s="27" t="s">
        <v>155</v>
      </c>
      <c r="G59" s="28" t="s">
        <v>156</v>
      </c>
      <c r="H59" s="16" t="e">
        <f>J59&amp;#REF!</f>
        <v>#REF!</v>
      </c>
      <c r="I59" s="12" t="e">
        <f>#REF!&amp;#REF!</f>
        <v>#REF!</v>
      </c>
      <c r="J59" s="12" t="e">
        <f t="shared" si="1"/>
        <v>#REF!</v>
      </c>
    </row>
    <row r="60" spans="1:10" s="7" customFormat="1" ht="18" customHeight="1">
      <c r="A60" s="7" t="s">
        <v>23</v>
      </c>
      <c r="B60" s="53">
        <v>45</v>
      </c>
      <c r="C60" s="53" t="s">
        <v>142</v>
      </c>
      <c r="D60" s="54" t="s">
        <v>157</v>
      </c>
      <c r="E60" s="55">
        <v>465.66</v>
      </c>
      <c r="F60" s="55" t="s">
        <v>155</v>
      </c>
      <c r="G60" s="56" t="s">
        <v>158</v>
      </c>
      <c r="H60" s="16" t="e">
        <f>J60&amp;#REF!</f>
        <v>#REF!</v>
      </c>
      <c r="I60" s="12" t="e">
        <f>#REF!&amp;#REF!</f>
        <v>#REF!</v>
      </c>
      <c r="J60" s="12" t="e">
        <f t="shared" si="1"/>
        <v>#REF!</v>
      </c>
    </row>
    <row r="61" spans="1:10" s="7" customFormat="1" ht="18" customHeight="1" thickBot="1">
      <c r="A61" s="7" t="s">
        <v>23</v>
      </c>
      <c r="B61" s="21">
        <v>45</v>
      </c>
      <c r="C61" s="21" t="s">
        <v>142</v>
      </c>
      <c r="D61" s="47" t="s">
        <v>159</v>
      </c>
      <c r="E61" s="23">
        <v>16.91</v>
      </c>
      <c r="F61" s="23" t="s">
        <v>152</v>
      </c>
      <c r="G61" s="24" t="s">
        <v>160</v>
      </c>
      <c r="H61" s="16" t="e">
        <f>J61&amp;#REF!</f>
        <v>#REF!</v>
      </c>
      <c r="I61" s="12" t="e">
        <f>#REF!&amp;#REF!</f>
        <v>#REF!</v>
      </c>
      <c r="J61" s="12" t="e">
        <f t="shared" si="1"/>
        <v>#REF!</v>
      </c>
    </row>
    <row r="62" spans="1:10" s="7" customFormat="1" ht="18" customHeight="1">
      <c r="A62" s="7" t="s">
        <v>23</v>
      </c>
      <c r="B62" s="17">
        <v>46</v>
      </c>
      <c r="C62" s="17" t="s">
        <v>142</v>
      </c>
      <c r="D62" s="46" t="s">
        <v>161</v>
      </c>
      <c r="E62" s="19">
        <v>801</v>
      </c>
      <c r="F62" s="19" t="s">
        <v>162</v>
      </c>
      <c r="G62" s="20" t="s">
        <v>163</v>
      </c>
      <c r="H62" s="16" t="e">
        <f>J62&amp;#REF!</f>
        <v>#REF!</v>
      </c>
      <c r="I62" s="12" t="e">
        <f>#REF!&amp;#REF!</f>
        <v>#REF!</v>
      </c>
      <c r="J62" s="12" t="e">
        <f t="shared" si="1"/>
        <v>#REF!</v>
      </c>
    </row>
    <row r="63" spans="1:10" s="7" customFormat="1" ht="18" customHeight="1">
      <c r="A63" s="7" t="s">
        <v>23</v>
      </c>
      <c r="B63" s="25">
        <v>46</v>
      </c>
      <c r="C63" s="25" t="s">
        <v>142</v>
      </c>
      <c r="D63" s="49" t="s">
        <v>164</v>
      </c>
      <c r="E63" s="27">
        <v>425.25</v>
      </c>
      <c r="F63" s="27" t="s">
        <v>165</v>
      </c>
      <c r="G63" s="28" t="s">
        <v>166</v>
      </c>
      <c r="H63" s="16" t="e">
        <f>J63&amp;#REF!</f>
        <v>#REF!</v>
      </c>
      <c r="I63" s="12" t="e">
        <f>#REF!&amp;#REF!</f>
        <v>#REF!</v>
      </c>
      <c r="J63" s="12" t="e">
        <f t="shared" si="1"/>
        <v>#REF!</v>
      </c>
    </row>
    <row r="64" spans="1:10" s="7" customFormat="1" ht="18" customHeight="1">
      <c r="A64" s="7" t="s">
        <v>23</v>
      </c>
      <c r="B64" s="25">
        <v>46</v>
      </c>
      <c r="C64" s="25" t="s">
        <v>142</v>
      </c>
      <c r="D64" s="49" t="s">
        <v>167</v>
      </c>
      <c r="E64" s="27">
        <v>568.80999999999995</v>
      </c>
      <c r="F64" s="27" t="s">
        <v>168</v>
      </c>
      <c r="G64" s="28" t="s">
        <v>169</v>
      </c>
      <c r="H64" s="16" t="e">
        <f>J64&amp;#REF!</f>
        <v>#REF!</v>
      </c>
      <c r="I64" s="12" t="e">
        <f>#REF!&amp;#REF!</f>
        <v>#REF!</v>
      </c>
      <c r="J64" s="12" t="e">
        <f t="shared" si="1"/>
        <v>#REF!</v>
      </c>
    </row>
    <row r="65" spans="1:10" s="7" customFormat="1" ht="18" customHeight="1">
      <c r="A65" s="7" t="s">
        <v>23</v>
      </c>
      <c r="B65" s="25">
        <v>46</v>
      </c>
      <c r="C65" s="25" t="s">
        <v>142</v>
      </c>
      <c r="D65" s="49" t="s">
        <v>170</v>
      </c>
      <c r="E65" s="27">
        <v>802.47</v>
      </c>
      <c r="F65" s="27" t="s">
        <v>171</v>
      </c>
      <c r="G65" s="28" t="s">
        <v>172</v>
      </c>
      <c r="H65" s="16" t="e">
        <f>J65&amp;#REF!</f>
        <v>#REF!</v>
      </c>
      <c r="I65" s="12" t="e">
        <f>#REF!&amp;#REF!</f>
        <v>#REF!</v>
      </c>
      <c r="J65" s="12" t="e">
        <f t="shared" si="1"/>
        <v>#REF!</v>
      </c>
    </row>
    <row r="66" spans="1:10" s="7" customFormat="1" ht="18" customHeight="1" thickBot="1">
      <c r="A66" s="7" t="s">
        <v>23</v>
      </c>
      <c r="B66" s="29">
        <v>46</v>
      </c>
      <c r="C66" s="29" t="s">
        <v>142</v>
      </c>
      <c r="D66" s="50" t="s">
        <v>173</v>
      </c>
      <c r="E66" s="31">
        <v>296.52999999999997</v>
      </c>
      <c r="F66" s="31" t="s">
        <v>174</v>
      </c>
      <c r="G66" s="32" t="s">
        <v>175</v>
      </c>
      <c r="H66" s="16" t="e">
        <f>J66&amp;#REF!</f>
        <v>#REF!</v>
      </c>
      <c r="I66" s="12" t="e">
        <f>#REF!&amp;#REF!</f>
        <v>#REF!</v>
      </c>
      <c r="J66" s="12" t="e">
        <f t="shared" si="1"/>
        <v>#REF!</v>
      </c>
    </row>
    <row r="67" spans="1:10" s="7" customFormat="1" ht="18" customHeight="1" thickBot="1">
      <c r="A67" s="7" t="s">
        <v>12</v>
      </c>
      <c r="B67" s="13">
        <v>47</v>
      </c>
      <c r="C67" s="13" t="s">
        <v>121</v>
      </c>
      <c r="D67" s="33" t="s">
        <v>176</v>
      </c>
      <c r="E67" s="14">
        <v>63.72</v>
      </c>
      <c r="F67" s="14"/>
      <c r="G67" s="15" t="s">
        <v>177</v>
      </c>
      <c r="H67" s="16" t="e">
        <f>J67&amp;#REF!</f>
        <v>#REF!</v>
      </c>
      <c r="I67" s="12" t="e">
        <f>#REF!&amp;#REF!</f>
        <v>#REF!</v>
      </c>
      <c r="J67" s="12" t="e">
        <f t="shared" si="1"/>
        <v>#REF!</v>
      </c>
    </row>
    <row r="68" spans="1:10" s="7" customFormat="1" ht="18" customHeight="1" thickBot="1">
      <c r="A68" s="7" t="s">
        <v>12</v>
      </c>
      <c r="B68" s="13">
        <v>48</v>
      </c>
      <c r="C68" s="13" t="s">
        <v>178</v>
      </c>
      <c r="D68" s="33" t="s">
        <v>179</v>
      </c>
      <c r="E68" s="14">
        <v>44.44</v>
      </c>
      <c r="F68" s="14"/>
      <c r="G68" s="15" t="s">
        <v>180</v>
      </c>
      <c r="H68" s="16" t="e">
        <f>J68&amp;#REF!</f>
        <v>#REF!</v>
      </c>
      <c r="I68" s="12" t="e">
        <f>#REF!&amp;#REF!</f>
        <v>#REF!</v>
      </c>
      <c r="J68" s="12" t="e">
        <f t="shared" si="1"/>
        <v>#REF!</v>
      </c>
    </row>
    <row r="69" spans="1:10" s="7" customFormat="1" ht="18" customHeight="1" thickBot="1">
      <c r="A69" s="7" t="s">
        <v>12</v>
      </c>
      <c r="B69" s="13">
        <v>49</v>
      </c>
      <c r="C69" s="13" t="s">
        <v>178</v>
      </c>
      <c r="D69" s="33" t="s">
        <v>181</v>
      </c>
      <c r="E69" s="14">
        <v>45.11</v>
      </c>
      <c r="F69" s="14"/>
      <c r="G69" s="15" t="s">
        <v>182</v>
      </c>
      <c r="H69" s="16" t="e">
        <f>J69&amp;#REF!</f>
        <v>#REF!</v>
      </c>
      <c r="I69" s="12" t="e">
        <f>#REF!&amp;#REF!</f>
        <v>#REF!</v>
      </c>
      <c r="J69" s="12" t="e">
        <f t="shared" si="1"/>
        <v>#REF!</v>
      </c>
    </row>
    <row r="70" spans="1:10" s="7" customFormat="1" ht="18" customHeight="1" thickBot="1">
      <c r="A70" s="7" t="s">
        <v>12</v>
      </c>
      <c r="B70" s="62">
        <v>50</v>
      </c>
      <c r="C70" s="13" t="s">
        <v>178</v>
      </c>
      <c r="D70" s="33" t="s">
        <v>183</v>
      </c>
      <c r="E70" s="14">
        <v>959.41</v>
      </c>
      <c r="F70" s="14"/>
      <c r="G70" s="63" t="s">
        <v>184</v>
      </c>
      <c r="H70" s="16" t="e">
        <f>J70&amp;#REF!</f>
        <v>#REF!</v>
      </c>
      <c r="I70" s="12" t="e">
        <f>#REF!&amp;#REF!</f>
        <v>#REF!</v>
      </c>
      <c r="J70" s="12" t="e">
        <f t="shared" si="1"/>
        <v>#REF!</v>
      </c>
    </row>
    <row r="71" spans="1:10" s="7" customFormat="1" ht="18" customHeight="1" thickBot="1">
      <c r="A71" s="7" t="s">
        <v>12</v>
      </c>
      <c r="B71" s="13">
        <v>51</v>
      </c>
      <c r="C71" s="13" t="s">
        <v>185</v>
      </c>
      <c r="D71" s="33" t="s">
        <v>186</v>
      </c>
      <c r="E71" s="14">
        <v>434.02</v>
      </c>
      <c r="F71" s="14"/>
      <c r="G71" s="15" t="s">
        <v>187</v>
      </c>
      <c r="H71" s="16" t="e">
        <f>J71&amp;#REF!</f>
        <v>#REF!</v>
      </c>
      <c r="I71" s="12" t="e">
        <f>#REF!&amp;#REF!</f>
        <v>#REF!</v>
      </c>
      <c r="J71" s="12" t="e">
        <f t="shared" ref="J71:J88" si="2">I71&amp;"番"</f>
        <v>#REF!</v>
      </c>
    </row>
    <row r="72" spans="1:10" s="7" customFormat="1" ht="18" customHeight="1" thickBot="1">
      <c r="A72" s="7" t="s">
        <v>23</v>
      </c>
      <c r="B72" s="13">
        <v>52</v>
      </c>
      <c r="C72" s="13" t="s">
        <v>188</v>
      </c>
      <c r="D72" s="33" t="s">
        <v>189</v>
      </c>
      <c r="E72" s="14">
        <v>125.99</v>
      </c>
      <c r="F72" s="14" t="s">
        <v>190</v>
      </c>
      <c r="G72" s="15" t="s">
        <v>191</v>
      </c>
      <c r="H72" s="16" t="e">
        <f>J72&amp;#REF!</f>
        <v>#REF!</v>
      </c>
      <c r="I72" s="12" t="e">
        <f>#REF!&amp;#REF!</f>
        <v>#REF!</v>
      </c>
      <c r="J72" s="12" t="e">
        <f t="shared" si="2"/>
        <v>#REF!</v>
      </c>
    </row>
    <row r="73" spans="1:10" s="7" customFormat="1" ht="18" customHeight="1" thickBot="1">
      <c r="A73" s="7" t="s">
        <v>12</v>
      </c>
      <c r="B73" s="13">
        <v>53</v>
      </c>
      <c r="C73" s="13" t="s">
        <v>188</v>
      </c>
      <c r="D73" s="33" t="s">
        <v>192</v>
      </c>
      <c r="E73" s="14">
        <v>155.79</v>
      </c>
      <c r="F73" s="14"/>
      <c r="G73" s="15" t="s">
        <v>193</v>
      </c>
      <c r="H73" s="16" t="e">
        <f>J73&amp;#REF!</f>
        <v>#REF!</v>
      </c>
      <c r="I73" s="12" t="e">
        <f>#REF!&amp;#REF!</f>
        <v>#REF!</v>
      </c>
      <c r="J73" s="12" t="e">
        <f t="shared" si="2"/>
        <v>#REF!</v>
      </c>
    </row>
    <row r="74" spans="1:10" s="7" customFormat="1" ht="18" customHeight="1" thickBot="1">
      <c r="A74" s="7" t="s">
        <v>12</v>
      </c>
      <c r="B74" s="13">
        <v>54</v>
      </c>
      <c r="C74" s="13" t="s">
        <v>185</v>
      </c>
      <c r="D74" s="33" t="s">
        <v>194</v>
      </c>
      <c r="E74" s="14">
        <v>1084.74</v>
      </c>
      <c r="F74" s="14"/>
      <c r="G74" s="15" t="s">
        <v>195</v>
      </c>
      <c r="H74" s="16" t="e">
        <f>J74&amp;#REF!</f>
        <v>#REF!</v>
      </c>
      <c r="I74" s="12" t="e">
        <f>#REF!&amp;#REF!</f>
        <v>#REF!</v>
      </c>
      <c r="J74" s="12" t="e">
        <f t="shared" si="2"/>
        <v>#REF!</v>
      </c>
    </row>
    <row r="75" spans="1:10" s="7" customFormat="1" ht="18" customHeight="1">
      <c r="A75" s="7" t="s">
        <v>12</v>
      </c>
      <c r="B75" s="17">
        <v>55</v>
      </c>
      <c r="C75" s="17" t="s">
        <v>185</v>
      </c>
      <c r="D75" s="46" t="s">
        <v>196</v>
      </c>
      <c r="E75" s="19">
        <v>450.81</v>
      </c>
      <c r="F75" s="19" t="s">
        <v>197</v>
      </c>
      <c r="G75" s="20" t="s">
        <v>198</v>
      </c>
      <c r="H75" s="16" t="e">
        <f>J75&amp;#REF!</f>
        <v>#REF!</v>
      </c>
      <c r="I75" s="12" t="e">
        <f>#REF!&amp;#REF!</f>
        <v>#REF!</v>
      </c>
      <c r="J75" s="12" t="e">
        <f t="shared" si="2"/>
        <v>#REF!</v>
      </c>
    </row>
    <row r="76" spans="1:10" s="7" customFormat="1" ht="18" customHeight="1">
      <c r="A76" s="7" t="s">
        <v>12</v>
      </c>
      <c r="B76" s="25">
        <v>55</v>
      </c>
      <c r="C76" s="25" t="s">
        <v>185</v>
      </c>
      <c r="D76" s="49" t="s">
        <v>199</v>
      </c>
      <c r="E76" s="27">
        <v>746.54</v>
      </c>
      <c r="F76" s="27" t="s">
        <v>200</v>
      </c>
      <c r="G76" s="28" t="s">
        <v>201</v>
      </c>
      <c r="H76" s="16" t="e">
        <f>J76&amp;#REF!</f>
        <v>#REF!</v>
      </c>
      <c r="I76" s="12" t="e">
        <f>#REF!&amp;#REF!</f>
        <v>#REF!</v>
      </c>
      <c r="J76" s="12" t="e">
        <f t="shared" si="2"/>
        <v>#REF!</v>
      </c>
    </row>
    <row r="77" spans="1:10" s="7" customFormat="1" ht="18" customHeight="1">
      <c r="A77" s="7" t="s">
        <v>12</v>
      </c>
      <c r="B77" s="25">
        <v>55</v>
      </c>
      <c r="C77" s="25" t="s">
        <v>185</v>
      </c>
      <c r="D77" s="49" t="s">
        <v>202</v>
      </c>
      <c r="E77" s="27">
        <v>661.52</v>
      </c>
      <c r="F77" s="27" t="s">
        <v>203</v>
      </c>
      <c r="G77" s="28" t="s">
        <v>204</v>
      </c>
      <c r="H77" s="16" t="e">
        <f>J77&amp;#REF!</f>
        <v>#REF!</v>
      </c>
      <c r="I77" s="12" t="e">
        <f>#REF!&amp;#REF!</f>
        <v>#REF!</v>
      </c>
      <c r="J77" s="12" t="e">
        <f t="shared" si="2"/>
        <v>#REF!</v>
      </c>
    </row>
    <row r="78" spans="1:10" s="7" customFormat="1" ht="18" customHeight="1">
      <c r="A78" s="7" t="s">
        <v>12</v>
      </c>
      <c r="B78" s="53">
        <v>55</v>
      </c>
      <c r="C78" s="53" t="s">
        <v>185</v>
      </c>
      <c r="D78" s="54" t="s">
        <v>205</v>
      </c>
      <c r="E78" s="55">
        <v>751.08</v>
      </c>
      <c r="F78" s="55" t="s">
        <v>206</v>
      </c>
      <c r="G78" s="56" t="s">
        <v>207</v>
      </c>
      <c r="H78" s="16" t="e">
        <f>J78&amp;#REF!</f>
        <v>#REF!</v>
      </c>
      <c r="I78" s="12" t="e">
        <f>#REF!&amp;#REF!</f>
        <v>#REF!</v>
      </c>
      <c r="J78" s="12" t="e">
        <f t="shared" si="2"/>
        <v>#REF!</v>
      </c>
    </row>
    <row r="79" spans="1:10" s="7" customFormat="1" ht="18" customHeight="1" thickBot="1">
      <c r="A79" s="7" t="s">
        <v>12</v>
      </c>
      <c r="B79" s="21">
        <v>55</v>
      </c>
      <c r="C79" s="21" t="s">
        <v>185</v>
      </c>
      <c r="D79" s="47" t="s">
        <v>208</v>
      </c>
      <c r="E79" s="23">
        <v>1093.32</v>
      </c>
      <c r="F79" s="23" t="s">
        <v>209</v>
      </c>
      <c r="G79" s="24" t="s">
        <v>210</v>
      </c>
      <c r="H79" s="16" t="e">
        <f>J79&amp;#REF!</f>
        <v>#REF!</v>
      </c>
      <c r="I79" s="12" t="e">
        <f>#REF!&amp;#REF!</f>
        <v>#REF!</v>
      </c>
      <c r="J79" s="12" t="e">
        <f t="shared" si="2"/>
        <v>#REF!</v>
      </c>
    </row>
    <row r="80" spans="1:10" s="7" customFormat="1" ht="18" customHeight="1">
      <c r="A80" s="7" t="s">
        <v>12</v>
      </c>
      <c r="B80" s="17">
        <v>56</v>
      </c>
      <c r="C80" s="17" t="s">
        <v>185</v>
      </c>
      <c r="D80" s="46" t="s">
        <v>211</v>
      </c>
      <c r="E80" s="19">
        <v>136.35</v>
      </c>
      <c r="F80" s="19" t="s">
        <v>212</v>
      </c>
      <c r="G80" s="20" t="s">
        <v>213</v>
      </c>
      <c r="H80" s="16" t="e">
        <f>J80&amp;#REF!</f>
        <v>#REF!</v>
      </c>
      <c r="I80" s="12" t="e">
        <f>#REF!&amp;#REF!</f>
        <v>#REF!</v>
      </c>
      <c r="J80" s="12" t="e">
        <f t="shared" si="2"/>
        <v>#REF!</v>
      </c>
    </row>
    <row r="81" spans="1:10" s="7" customFormat="1" ht="18" customHeight="1">
      <c r="A81" s="7" t="s">
        <v>12</v>
      </c>
      <c r="B81" s="25">
        <v>56</v>
      </c>
      <c r="C81" s="25" t="s">
        <v>185</v>
      </c>
      <c r="D81" s="49" t="s">
        <v>214</v>
      </c>
      <c r="E81" s="27">
        <v>1021.72</v>
      </c>
      <c r="F81" s="27" t="s">
        <v>215</v>
      </c>
      <c r="G81" s="28" t="s">
        <v>216</v>
      </c>
      <c r="H81" s="16" t="e">
        <f>J81&amp;#REF!</f>
        <v>#REF!</v>
      </c>
      <c r="I81" s="12" t="e">
        <f>#REF!&amp;#REF!</f>
        <v>#REF!</v>
      </c>
      <c r="J81" s="12" t="e">
        <f t="shared" si="2"/>
        <v>#REF!</v>
      </c>
    </row>
    <row r="82" spans="1:10" s="7" customFormat="1" ht="18" customHeight="1">
      <c r="A82" s="7" t="s">
        <v>12</v>
      </c>
      <c r="B82" s="25">
        <v>56</v>
      </c>
      <c r="C82" s="25" t="s">
        <v>185</v>
      </c>
      <c r="D82" s="49" t="s">
        <v>217</v>
      </c>
      <c r="E82" s="27">
        <v>924.87</v>
      </c>
      <c r="F82" s="27" t="s">
        <v>218</v>
      </c>
      <c r="G82" s="28" t="s">
        <v>219</v>
      </c>
      <c r="H82" s="16" t="e">
        <f>J82&amp;#REF!</f>
        <v>#REF!</v>
      </c>
      <c r="I82" s="12" t="e">
        <f>#REF!&amp;#REF!</f>
        <v>#REF!</v>
      </c>
      <c r="J82" s="12" t="e">
        <f t="shared" si="2"/>
        <v>#REF!</v>
      </c>
    </row>
    <row r="83" spans="1:10" s="7" customFormat="1" ht="18" customHeight="1">
      <c r="A83" s="7" t="s">
        <v>12</v>
      </c>
      <c r="B83" s="25">
        <v>56</v>
      </c>
      <c r="C83" s="25" t="s">
        <v>185</v>
      </c>
      <c r="D83" s="49" t="s">
        <v>220</v>
      </c>
      <c r="E83" s="27">
        <v>1947.26</v>
      </c>
      <c r="F83" s="27" t="s">
        <v>221</v>
      </c>
      <c r="G83" s="28" t="s">
        <v>222</v>
      </c>
      <c r="H83" s="16" t="e">
        <f>J83&amp;#REF!</f>
        <v>#REF!</v>
      </c>
      <c r="I83" s="12" t="e">
        <f>#REF!&amp;#REF!</f>
        <v>#REF!</v>
      </c>
      <c r="J83" s="12" t="e">
        <f t="shared" si="2"/>
        <v>#REF!</v>
      </c>
    </row>
    <row r="84" spans="1:10" s="7" customFormat="1" ht="18" customHeight="1" thickBot="1">
      <c r="A84" s="7" t="s">
        <v>12</v>
      </c>
      <c r="B84" s="29">
        <v>56</v>
      </c>
      <c r="C84" s="29" t="s">
        <v>185</v>
      </c>
      <c r="D84" s="50" t="s">
        <v>223</v>
      </c>
      <c r="E84" s="31">
        <v>136.35</v>
      </c>
      <c r="F84" s="31" t="s">
        <v>224</v>
      </c>
      <c r="G84" s="32" t="s">
        <v>225</v>
      </c>
      <c r="H84" s="16" t="e">
        <f>J84&amp;#REF!</f>
        <v>#REF!</v>
      </c>
      <c r="I84" s="12" t="e">
        <f>#REF!&amp;#REF!</f>
        <v>#REF!</v>
      </c>
      <c r="J84" s="12" t="e">
        <f t="shared" si="2"/>
        <v>#REF!</v>
      </c>
    </row>
    <row r="85" spans="1:10" s="7" customFormat="1" ht="18" customHeight="1">
      <c r="A85" s="7" t="s">
        <v>12</v>
      </c>
      <c r="B85" s="17">
        <v>57</v>
      </c>
      <c r="C85" s="17" t="s">
        <v>185</v>
      </c>
      <c r="D85" s="46" t="s">
        <v>226</v>
      </c>
      <c r="E85" s="19">
        <v>2719.8</v>
      </c>
      <c r="F85" s="19" t="s">
        <v>227</v>
      </c>
      <c r="G85" s="20" t="s">
        <v>228</v>
      </c>
      <c r="H85" s="16" t="e">
        <f>J85&amp;#REF!</f>
        <v>#REF!</v>
      </c>
      <c r="I85" s="12" t="e">
        <f>#REF!&amp;#REF!</f>
        <v>#REF!</v>
      </c>
      <c r="J85" s="12" t="e">
        <f t="shared" si="2"/>
        <v>#REF!</v>
      </c>
    </row>
    <row r="86" spans="1:10" s="7" customFormat="1" ht="18" customHeight="1">
      <c r="A86" s="7" t="s">
        <v>23</v>
      </c>
      <c r="B86" s="25">
        <v>57</v>
      </c>
      <c r="C86" s="25" t="s">
        <v>188</v>
      </c>
      <c r="D86" s="49" t="s">
        <v>229</v>
      </c>
      <c r="E86" s="27">
        <v>96</v>
      </c>
      <c r="F86" s="27" t="s">
        <v>227</v>
      </c>
      <c r="G86" s="28" t="s">
        <v>230</v>
      </c>
      <c r="H86" s="16" t="e">
        <f>J86&amp;#REF!</f>
        <v>#REF!</v>
      </c>
      <c r="I86" s="12" t="e">
        <f>#REF!&amp;#REF!</f>
        <v>#REF!</v>
      </c>
      <c r="J86" s="12" t="e">
        <f t="shared" si="2"/>
        <v>#REF!</v>
      </c>
    </row>
    <row r="87" spans="1:10" s="7" customFormat="1" ht="18" customHeight="1" thickBot="1">
      <c r="A87" s="7" t="s">
        <v>12</v>
      </c>
      <c r="B87" s="29">
        <v>57</v>
      </c>
      <c r="C87" s="29" t="s">
        <v>185</v>
      </c>
      <c r="D87" s="50" t="s">
        <v>231</v>
      </c>
      <c r="E87" s="31">
        <v>804.45</v>
      </c>
      <c r="F87" s="31" t="s">
        <v>232</v>
      </c>
      <c r="G87" s="32" t="s">
        <v>233</v>
      </c>
      <c r="H87" s="16" t="e">
        <f>J87&amp;#REF!</f>
        <v>#REF!</v>
      </c>
      <c r="I87" s="12" t="e">
        <f>#REF!&amp;#REF!</f>
        <v>#REF!</v>
      </c>
      <c r="J87" s="12" t="e">
        <f t="shared" si="2"/>
        <v>#REF!</v>
      </c>
    </row>
    <row r="88" spans="1:10" s="7" customFormat="1" ht="18" customHeight="1" thickBot="1">
      <c r="A88" s="7" t="s">
        <v>12</v>
      </c>
      <c r="B88" s="57">
        <v>58</v>
      </c>
      <c r="C88" s="57" t="s">
        <v>185</v>
      </c>
      <c r="D88" s="58" t="s">
        <v>234</v>
      </c>
      <c r="E88" s="59">
        <v>462.16</v>
      </c>
      <c r="F88" s="59"/>
      <c r="G88" s="60" t="s">
        <v>235</v>
      </c>
      <c r="H88" s="16" t="e">
        <f>J88&amp;#REF!</f>
        <v>#REF!</v>
      </c>
      <c r="I88" s="12" t="e">
        <f>#REF!&amp;#REF!</f>
        <v>#REF!</v>
      </c>
      <c r="J88" s="12" t="e">
        <f t="shared" si="2"/>
        <v>#REF!</v>
      </c>
    </row>
    <row r="89" spans="1:10" ht="13.5" thickTop="1"/>
  </sheetData>
  <autoFilter ref="B8:F88" xr:uid="{85284750-7E7F-4923-B70D-AD7EA87AD861}"/>
  <phoneticPr fontId="3"/>
  <hyperlinks>
    <hyperlink ref="G70" r:id="rId1" xr:uid="{978BFDDB-ABF9-4D3F-97F7-7545C17507C8}"/>
  </hyperlinks>
  <pageMargins left="0.70866141732283472" right="0.70866141732283472" top="0.59055118110236227" bottom="0.59055118110236227" header="0.31496062992125984" footer="0.31496062992125984"/>
  <pageSetup paperSize="9" scale="59" orientation="portrait" r:id="rId2"/>
  <headerFooter>
    <oddFooter>&amp;C&amp;P</oddFooter>
  </headerFooter>
  <rowBreaks count="1" manualBreakCount="1">
    <brk id="47"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浩二</dc:creator>
  <cp:lastModifiedBy>齋藤 浩二</cp:lastModifiedBy>
  <cp:lastPrinted>2025-06-11T05:02:10Z</cp:lastPrinted>
  <dcterms:created xsi:type="dcterms:W3CDTF">2015-06-05T18:19:34Z</dcterms:created>
  <dcterms:modified xsi:type="dcterms:W3CDTF">2025-06-11T05:02:35Z</dcterms:modified>
</cp:coreProperties>
</file>