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様式2-2" sheetId="1" r:id="rId5"/>
  </sheets>
  <definedNames/>
  <calcPr/>
</workbook>
</file>

<file path=xl/sharedStrings.xml><?xml version="1.0" encoding="utf-8"?>
<sst xmlns="http://schemas.openxmlformats.org/spreadsheetml/2006/main" count="79" uniqueCount="62">
  <si>
    <t>（様式２－２）</t>
  </si>
  <si>
    <t>令和８年度　単発事業助成　収支予算書</t>
  </si>
  <si>
    <t xml:space="preserve">　令和８年度収入予算</t>
  </si>
  <si>
    <t>（記載事項が多い場合は別紙に記載してください）</t>
  </si>
  <si>
    <t>予 算 額</t>
  </si>
  <si>
    <t>内　　　訳</t>
  </si>
  <si>
    <t>資材︵備品等︶購入費内訳</t>
  </si>
  <si>
    <t>購入する資材等</t>
  </si>
  <si>
    <t>用　　　途</t>
  </si>
  <si>
    <t>単 価</t>
  </si>
  <si>
    <t>数 量</t>
  </si>
  <si>
    <t>金　　額</t>
  </si>
  <si>
    <t>会員会費</t>
  </si>
  <si>
    <t>１人あたり年額　　　　　円 ×　　　　　人</t>
  </si>
  <si>
    <t>会員自己負担</t>
  </si>
  <si>
    <t>団体予算額からの
繰入金</t>
  </si>
  <si>
    <t>寄付金</t>
  </si>
  <si>
    <t>補助金・助成金</t>
  </si>
  <si>
    <t>収益金</t>
  </si>
  <si>
    <t>その他</t>
  </si>
  <si>
    <t>合　　　計</t>
  </si>
  <si>
    <t>地域福祉振興助成金申請額</t>
  </si>
  <si>
    <t>右下欄の計算による算出額を記載（千円単位）</t>
  </si>
  <si>
    <t>会場費</t>
  </si>
  <si>
    <t>場　　所</t>
  </si>
  <si>
    <t>用　　　件</t>
  </si>
  <si>
    <t>回 数</t>
  </si>
  <si>
    <t>合　　計</t>
  </si>
  <si>
    <t>支出欄の「合計」と同額になります</t>
  </si>
  <si>
    <t xml:space="preserve">　令和８年度支出予算</t>
  </si>
  <si>
    <t xml:space="preserve">　年度支出予算</t>
  </si>
  <si>
    <t>助成対象経費</t>
  </si>
  <si>
    <t>資材購入費等</t>
  </si>
  <si>
    <t>右欄に記載</t>
  </si>
  <si>
    <t>交　通　費　内　訳</t>
  </si>
  <si>
    <t>用　　件</t>
  </si>
  <si>
    <t>行　き　先</t>
  </si>
  <si>
    <t>往復料金</t>
  </si>
  <si>
    <t>人 数</t>
  </si>
  <si>
    <t>交通費</t>
  </si>
  <si>
    <t>ボランティア
保険料</t>
  </si>
  <si>
    <t>小　　計</t>
  </si>
  <si>
    <t>研修費</t>
  </si>
  <si>
    <t>会報発行費</t>
  </si>
  <si>
    <t>事務諸経費</t>
  </si>
  <si>
    <t>※　資材購入費や交通費等の名目で、実費負担を得る場合などについて、当該収入に対応する支出は助成</t>
  </si>
  <si>
    <t>余剰金</t>
  </si>
  <si>
    <t xml:space="preserve">（余剰金の目的）
</t>
  </si>
  <si>
    <t xml:space="preserve">　　対象経費に含まれませんので、左の支出予定の「その他」の欄に記載してください。</t>
  </si>
  <si>
    <t xml:space="preserve">※　資材購入費等で単価50,000円以上の経費は、見積書を添付してください。　</t>
  </si>
  <si>
    <t>収入欄の「合計」と同額になります。</t>
  </si>
  <si>
    <t xml:space="preserve">　地域福祉振興助成金申請額の計算</t>
  </si>
  <si>
    <t>申請額は500円以上切上げ、500円未満切捨てにより、千円単位としてください。</t>
  </si>
  <si>
    <t>①</t>
  </si>
  <si>
    <t>助成対象経費の２分の１</t>
  </si>
  <si>
    <t>円</t>
  </si>
  <si>
    <t>(助成対象経費)</t>
  </si>
  <si>
    <t>÷</t>
  </si>
  <si>
    <t>＝</t>
  </si>
  <si>
    <t>②</t>
  </si>
  <si>
    <t>助成限度額</t>
  </si>
  <si>
    <t>①、②のいずれか低い額を左上欄の地域福祉振興助成金申請額としてください。</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</si>
</sst>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quot; 円&quot;"/>
    <numFmt numFmtId="165" formatCode="#,##0_);[Red]\(#,##0\)"/>
    <numFmt numFmtId="166" formatCode="#,##0_ "/>
  </numFmts>
  <fonts count="15">
    <font>
      <sz val="11.0"/>
      <color rgb="FF000000"/>
      <name val="Calibri"/>
      <scheme val="minor"/>
    </font>
    <font>
      <sz val="10.0"/>
      <color theme="1"/>
      <name val="MS Mincho"/>
    </font>
    <font>
      <sz val="14.0"/>
      <color theme="1"/>
      <name val="MS Mincho"/>
    </font>
    <font>
      <sz val="14.0"/>
      <color theme="1"/>
      <name val="ＭＳ ゴシック"/>
    </font>
    <font>
      <sz val="12.0"/>
      <color theme="1"/>
      <name val="MS Mincho"/>
    </font>
    <font/>
    <font>
      <sz val="11.0"/>
      <color theme="1"/>
      <name val="MS Mincho"/>
    </font>
    <font>
      <sz val="12.0"/>
      <color theme="1"/>
      <name val="ＭＳ ゴシック"/>
    </font>
    <font>
      <b/>
      <u/>
      <sz val="12.0"/>
      <color theme="1"/>
      <name val="MS Mincho"/>
    </font>
    <font>
      <b/>
      <u/>
      <sz val="12.0"/>
      <color theme="1"/>
      <name val="MS Mincho"/>
    </font>
    <font>
      <b/>
      <sz val="12.0"/>
      <color theme="1"/>
      <name val="ＭＳ ゴシック"/>
    </font>
    <font>
      <sz val="6.0"/>
      <color theme="1"/>
      <name val="ＭＳ ゴシック"/>
    </font>
    <font>
      <sz val="6.0"/>
      <color theme="1"/>
      <name val="MS Mincho"/>
    </font>
    <font>
      <sz val="9.0"/>
      <color theme="1"/>
      <name val="MS Mincho"/>
    </font>
    <font>
      <sz val="12.0"/>
      <color theme="1"/>
      <name val="HGP行書体"/>
    </font>
  </fonts>
  <fills count="2">
    <fill>
      <patternFill patternType="none"/>
    </fill>
    <fill>
      <patternFill patternType="lightGray"/>
    </fill>
  </fills>
  <borders count="50">
    <border/>
    <border>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right style="thin">
        <color rgb="FF000000"/>
      </right>
      <top style="medium">
        <color rgb="FF000000"/>
      </top>
      <bottom style="medium">
        <color rgb="FF000000"/>
      </bottom>
    </border>
    <border>
      <left style="thin">
        <color rgb="FF000000"/>
      </left>
      <top style="medium">
        <color rgb="FF000000"/>
      </top>
      <bottom style="medium">
        <color rgb="FF000000"/>
      </bottom>
    </border>
    <border>
      <left style="medium">
        <color rgb="FF000000"/>
      </left>
      <right style="thin">
        <color rgb="FF000000"/>
      </right>
      <top style="medium">
        <color rgb="FF000000"/>
      </top>
    </border>
    <border>
      <left style="thin">
        <color rgb="FF000000"/>
      </left>
      <top style="medium">
        <color rgb="FF000000"/>
      </top>
    </border>
    <border>
      <top style="medium">
        <color rgb="FF000000"/>
      </top>
    </border>
    <border>
      <right style="thin">
        <color rgb="FF000000"/>
      </right>
      <top style="medium">
        <color rgb="FF000000"/>
      </top>
    </border>
    <border>
      <right style="medium">
        <color rgb="FF000000"/>
      </right>
      <top style="medium">
        <color rgb="FF000000"/>
      </top>
    </border>
    <border>
      <left style="medium">
        <color rgb="FF000000"/>
      </left>
    </border>
    <border>
      <right style="medium">
        <color rgb="FF000000"/>
      </right>
    </border>
    <border>
      <right style="thin">
        <color rgb="FF000000"/>
      </right>
    </border>
    <border>
      <left style="thin">
        <color rgb="FF000000"/>
      </left>
    </border>
    <border>
      <left style="medium">
        <color rgb="FF000000"/>
      </left>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right style="medium">
        <color rgb="FF000000"/>
      </right>
      <bottom style="thin">
        <color rgb="FF000000"/>
      </bottom>
    </border>
    <border>
      <left style="medium">
        <color rgb="FF000000"/>
      </left>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right style="medium">
        <color rgb="FF000000"/>
      </right>
      <top style="thin">
        <color rgb="FF000000"/>
      </top>
    </border>
    <border>
      <left style="medium">
        <color rgb="FF000000"/>
      </left>
      <top style="thin">
        <color rgb="FF000000"/>
      </top>
    </border>
    <border>
      <left style="thin">
        <color rgb="FF000000"/>
      </left>
      <bottom style="double">
        <color rgb="FF000000"/>
      </bottom>
    </border>
    <border>
      <bottom style="double">
        <color rgb="FF000000"/>
      </bottom>
    </border>
    <border>
      <right style="thin">
        <color rgb="FF000000"/>
      </right>
      <bottom style="double">
        <color rgb="FF000000"/>
      </bottom>
    </border>
    <border>
      <right style="medium">
        <color rgb="FF000000"/>
      </right>
      <bottom style="double">
        <color rgb="FF000000"/>
      </bottom>
    </border>
    <border>
      <left style="thin">
        <color rgb="FF000000"/>
      </left>
      <top style="double">
        <color rgb="FF000000"/>
      </top>
    </border>
    <border>
      <top style="double">
        <color rgb="FF000000"/>
      </top>
    </border>
    <border>
      <right style="medium">
        <color rgb="FF000000"/>
      </right>
      <top style="double">
        <color rgb="FF000000"/>
      </top>
    </border>
    <border>
      <left style="medium">
        <color rgb="FF000000"/>
      </left>
      <right style="thin">
        <color rgb="FF000000"/>
      </right>
      <bottom style="medium">
        <color rgb="FF000000"/>
      </bottom>
    </border>
    <border>
      <left style="thin">
        <color rgb="FF000000"/>
      </left>
      <bottom style="medium">
        <color rgb="FF000000"/>
      </bottom>
    </border>
    <border>
      <right style="medium">
        <color rgb="FF000000"/>
      </right>
      <bottom style="medium">
        <color rgb="FF000000"/>
      </bottom>
    </border>
    <border>
      <left style="medium">
        <color rgb="FF000000"/>
      </left>
      <bottom style="medium">
        <color rgb="FF000000"/>
      </bottom>
    </border>
    <border>
      <left style="medium">
        <color rgb="FF000000"/>
      </left>
      <top style="medium">
        <color rgb="FF000000"/>
      </top>
    </border>
    <border>
      <right style="thin">
        <color rgb="FF000000"/>
      </right>
      <bottom style="medium">
        <color rgb="FF000000"/>
      </bottom>
    </border>
    <border>
      <left style="medium">
        <color rgb="FF000000"/>
      </left>
      <bottom style="double">
        <color rgb="FF000000"/>
      </bottom>
    </border>
    <border>
      <left style="medium">
        <color rgb="FF000000"/>
      </left>
      <right style="thin">
        <color rgb="FF000000"/>
      </right>
      <bottom style="thin">
        <color rgb="FF000000"/>
      </bottom>
    </border>
    <border>
      <bottom style="dotted">
        <color rgb="FF000000"/>
      </bottom>
    </border>
    <border>
      <left style="dotted">
        <color rgb="FF000000"/>
      </left>
      <top style="dotted">
        <color rgb="FF000000"/>
      </top>
    </border>
    <border>
      <top style="dotted">
        <color rgb="FF000000"/>
      </top>
    </border>
    <border>
      <right style="dotted">
        <color rgb="FF000000"/>
      </right>
      <top style="dotted">
        <color rgb="FF000000"/>
      </top>
    </border>
    <border>
      <left style="dotted">
        <color rgb="FF000000"/>
      </left>
    </border>
    <border>
      <right style="dotted">
        <color rgb="FF000000"/>
      </right>
    </border>
    <border>
      <left style="dotted">
        <color rgb="FF000000"/>
      </left>
      <bottom style="dotted">
        <color rgb="FF000000"/>
      </bottom>
    </border>
    <border>
      <right style="dotted">
        <color rgb="FF000000"/>
      </right>
      <bottom style="dotted">
        <color rgb="FF000000"/>
      </bottom>
    </border>
  </borders>
  <cellStyleXfs count="1">
    <xf borderId="0" fillId="0" fontId="0" numFmtId="0" applyAlignment="1" applyFont="1"/>
  </cellStyleXfs>
  <cellXfs count="140">
    <xf borderId="0" fillId="0" fontId="0" numFmtId="0" xfId="0" applyAlignment="1" applyFont="1">
      <alignment readingOrder="0" shrinkToFit="0" vertical="center" wrapText="0"/>
    </xf>
    <xf borderId="0" fillId="0" fontId="1" numFmtId="0" xfId="0" applyAlignment="1" applyFont="1">
      <alignment horizontal="left" vertical="center"/>
    </xf>
    <xf borderId="0" fillId="0" fontId="1" numFmtId="0" xfId="0" applyAlignment="1" applyFont="1">
      <alignment vertical="center"/>
    </xf>
    <xf borderId="0" fillId="0" fontId="2" numFmtId="0" xfId="0" applyAlignment="1" applyFont="1">
      <alignment horizontal="center" vertical="center"/>
    </xf>
    <xf borderId="0" fillId="0" fontId="3" numFmtId="0" xfId="0" applyAlignment="1" applyFont="1">
      <alignment horizontal="center" readingOrder="0" vertical="center"/>
    </xf>
    <xf borderId="0" fillId="0" fontId="3" numFmtId="0" xfId="0" applyAlignment="1" applyFont="1">
      <alignment readingOrder="0" vertical="center"/>
    </xf>
    <xf borderId="0" fillId="0" fontId="4" numFmtId="0" xfId="0" applyAlignment="1" applyFont="1">
      <alignment vertical="center"/>
    </xf>
    <xf borderId="1" fillId="0" fontId="4" numFmtId="0" xfId="0" applyAlignment="1" applyBorder="1" applyFont="1">
      <alignment vertical="center"/>
    </xf>
    <xf borderId="0" fillId="0" fontId="4" numFmtId="0" xfId="0" applyAlignment="1" applyFont="1">
      <alignment horizontal="right" vertical="center"/>
    </xf>
    <xf borderId="2" fillId="0" fontId="4" numFmtId="0" xfId="0" applyAlignment="1" applyBorder="1" applyFont="1">
      <alignment horizontal="center" vertical="center"/>
    </xf>
    <xf borderId="3" fillId="0" fontId="5" numFmtId="0" xfId="0" applyAlignment="1" applyBorder="1" applyFont="1">
      <alignment vertical="center"/>
    </xf>
    <xf borderId="4" fillId="0" fontId="5" numFmtId="0" xfId="0" applyAlignment="1" applyBorder="1" applyFont="1">
      <alignment vertical="center"/>
    </xf>
    <xf borderId="5" fillId="0" fontId="5" numFmtId="0" xfId="0" applyAlignment="1" applyBorder="1" applyFont="1">
      <alignment vertical="center"/>
    </xf>
    <xf borderId="6" fillId="0" fontId="4" numFmtId="0" xfId="0" applyAlignment="1" applyBorder="1" applyFont="1">
      <alignment horizontal="center" vertical="center"/>
    </xf>
    <xf borderId="7" fillId="0" fontId="4" numFmtId="0" xfId="0" applyAlignment="1" applyBorder="1" applyFont="1">
      <alignment horizontal="center" readingOrder="0" textRotation="255" vertical="center"/>
    </xf>
    <xf borderId="8" fillId="0" fontId="4" numFmtId="0" xfId="0" applyAlignment="1" applyBorder="1" applyFont="1">
      <alignment horizontal="center" vertical="center"/>
    </xf>
    <xf borderId="9" fillId="0" fontId="5" numFmtId="0" xfId="0" applyAlignment="1" applyBorder="1" applyFont="1">
      <alignment vertical="center"/>
    </xf>
    <xf borderId="10" fillId="0" fontId="5" numFmtId="0" xfId="0" applyAlignment="1" applyBorder="1" applyFont="1">
      <alignment vertical="center"/>
    </xf>
    <xf borderId="11" fillId="0" fontId="5" numFmtId="0" xfId="0" applyAlignment="1" applyBorder="1" applyFont="1">
      <alignment vertical="center"/>
    </xf>
    <xf borderId="12" fillId="0" fontId="4" numFmtId="0" xfId="0" applyAlignment="1" applyBorder="1" applyFont="1">
      <alignment horizontal="left" shrinkToFit="0" vertical="center" wrapText="1"/>
    </xf>
    <xf borderId="13" fillId="0" fontId="5" numFmtId="0" xfId="0" applyAlignment="1" applyBorder="1" applyFont="1">
      <alignment vertical="center"/>
    </xf>
    <xf borderId="0" fillId="0" fontId="4" numFmtId="164" xfId="0" applyAlignment="1" applyFont="1" applyNumberFormat="1">
      <alignment horizontal="right" shrinkToFit="1" vertical="center" wrapText="0"/>
    </xf>
    <xf borderId="14" fillId="0" fontId="5" numFmtId="0" xfId="0" applyAlignment="1" applyBorder="1" applyFont="1">
      <alignment vertical="center"/>
    </xf>
    <xf borderId="15" fillId="0" fontId="6" numFmtId="0" xfId="0" applyAlignment="1" applyBorder="1" applyFont="1">
      <alignment horizontal="left" readingOrder="0" shrinkToFit="0" vertical="center" wrapText="1"/>
    </xf>
    <xf borderId="16" fillId="0" fontId="5" numFmtId="0" xfId="0" applyAlignment="1" applyBorder="1" applyFont="1">
      <alignment vertical="center"/>
    </xf>
    <xf borderId="17" fillId="0" fontId="5" numFmtId="0" xfId="0" applyAlignment="1" applyBorder="1" applyFont="1">
      <alignment vertical="center"/>
    </xf>
    <xf borderId="18" fillId="0" fontId="5" numFmtId="0" xfId="0" applyAlignment="1" applyBorder="1" applyFont="1">
      <alignment vertical="center"/>
    </xf>
    <xf borderId="19" fillId="0" fontId="5" numFmtId="0" xfId="0" applyAlignment="1" applyBorder="1" applyFont="1">
      <alignment vertical="center"/>
    </xf>
    <xf borderId="20" fillId="0" fontId="5" numFmtId="0" xfId="0" applyAlignment="1" applyBorder="1" applyFont="1">
      <alignment vertical="center"/>
    </xf>
    <xf borderId="21" fillId="0" fontId="5" numFmtId="0" xfId="0" applyAlignment="1" applyBorder="1" applyFont="1">
      <alignment vertical="center"/>
    </xf>
    <xf borderId="22" fillId="0" fontId="4" numFmtId="0" xfId="0" applyAlignment="1" applyBorder="1" applyFont="1">
      <alignment horizontal="left" shrinkToFit="1" vertical="center" wrapText="0"/>
    </xf>
    <xf borderId="23" fillId="0" fontId="5" numFmtId="0" xfId="0" applyAlignment="1" applyBorder="1" applyFont="1">
      <alignment vertical="center"/>
    </xf>
    <xf borderId="24" fillId="0" fontId="5" numFmtId="0" xfId="0" applyAlignment="1" applyBorder="1" applyFont="1">
      <alignment vertical="center"/>
    </xf>
    <xf borderId="22" fillId="0" fontId="2" numFmtId="165" xfId="0" applyAlignment="1" applyBorder="1" applyFont="1" applyNumberFormat="1">
      <alignment horizontal="right" shrinkToFit="1" vertical="center" wrapText="0"/>
    </xf>
    <xf borderId="25" fillId="0" fontId="5" numFmtId="0" xfId="0" applyAlignment="1" applyBorder="1" applyFont="1">
      <alignment vertical="center"/>
    </xf>
    <xf borderId="26" fillId="0" fontId="4" numFmtId="0" xfId="0" applyAlignment="1" applyBorder="1" applyFont="1">
      <alignment horizontal="left" shrinkToFit="0" vertical="center" wrapText="1"/>
    </xf>
    <xf borderId="23" fillId="0" fontId="4" numFmtId="164" xfId="0" applyAlignment="1" applyBorder="1" applyFont="1" applyNumberFormat="1">
      <alignment horizontal="right" shrinkToFit="1" vertical="center" wrapText="0"/>
    </xf>
    <xf borderId="22" fillId="0" fontId="6" numFmtId="0" xfId="0" applyAlignment="1" applyBorder="1" applyFont="1">
      <alignment horizontal="center" shrinkToFit="0" vertical="center" wrapText="1"/>
    </xf>
    <xf borderId="15" fillId="0" fontId="5" numFmtId="0" xfId="0" applyAlignment="1" applyBorder="1" applyFont="1">
      <alignment vertical="center"/>
    </xf>
    <xf borderId="15" fillId="0" fontId="4" numFmtId="0" xfId="0" applyAlignment="1" applyBorder="1" applyFont="1">
      <alignment horizontal="left" shrinkToFit="1" vertical="center" wrapText="0"/>
    </xf>
    <xf borderId="15" fillId="0" fontId="2" numFmtId="165" xfId="0" applyAlignment="1" applyBorder="1" applyFont="1" applyNumberFormat="1">
      <alignment horizontal="right" shrinkToFit="1" vertical="center" wrapText="0"/>
    </xf>
    <xf borderId="22" fillId="0" fontId="6" numFmtId="0" xfId="0" applyAlignment="1" applyBorder="1" applyFont="1">
      <alignment horizontal="left" shrinkToFit="0" vertical="top" wrapText="1"/>
    </xf>
    <xf borderId="22" fillId="0" fontId="6" numFmtId="0" xfId="0" applyAlignment="1" applyBorder="1" applyFont="1">
      <alignment horizontal="left" shrinkToFit="0" vertical="center" wrapText="1"/>
    </xf>
    <xf borderId="27" fillId="0" fontId="5" numFmtId="0" xfId="0" applyAlignment="1" applyBorder="1" applyFont="1">
      <alignment vertical="center"/>
    </xf>
    <xf borderId="28" fillId="0" fontId="5" numFmtId="0" xfId="0" applyAlignment="1" applyBorder="1" applyFont="1">
      <alignment vertical="center"/>
    </xf>
    <xf borderId="29" fillId="0" fontId="5" numFmtId="0" xfId="0" applyAlignment="1" applyBorder="1" applyFont="1">
      <alignment vertical="center"/>
    </xf>
    <xf borderId="30" fillId="0" fontId="5" numFmtId="0" xfId="0" applyAlignment="1" applyBorder="1" applyFont="1">
      <alignment vertical="center"/>
    </xf>
    <xf borderId="31" fillId="0" fontId="4" numFmtId="0" xfId="0" applyAlignment="1" applyBorder="1" applyFont="1">
      <alignment horizontal="center" shrinkToFit="1" vertical="center" wrapText="0"/>
    </xf>
    <xf borderId="32" fillId="0" fontId="5" numFmtId="0" xfId="0" applyAlignment="1" applyBorder="1" applyFont="1">
      <alignment vertical="center"/>
    </xf>
    <xf borderId="31" fillId="0" fontId="2" numFmtId="164" xfId="0" applyAlignment="1" applyBorder="1" applyFont="1" applyNumberFormat="1">
      <alignment horizontal="right" shrinkToFit="1" vertical="center" wrapText="0"/>
    </xf>
    <xf borderId="33" fillId="0" fontId="5" numFmtId="0" xfId="0" applyAlignment="1" applyBorder="1" applyFont="1">
      <alignment vertical="center"/>
    </xf>
    <xf borderId="26" fillId="0" fontId="4" numFmtId="0" xfId="0" applyAlignment="1" applyBorder="1" applyFont="1">
      <alignment horizontal="left" readingOrder="0" shrinkToFit="0" vertical="center" wrapText="1"/>
    </xf>
    <xf borderId="34" fillId="0" fontId="5" numFmtId="0" xfId="0" applyAlignment="1" applyBorder="1" applyFont="1">
      <alignment vertical="center"/>
    </xf>
    <xf borderId="35" fillId="0" fontId="5" numFmtId="0" xfId="0" applyAlignment="1" applyBorder="1" applyFont="1">
      <alignment vertical="center"/>
    </xf>
    <xf borderId="1" fillId="0" fontId="5" numFmtId="0" xfId="0" applyAlignment="1" applyBorder="1" applyFont="1">
      <alignment vertical="center"/>
    </xf>
    <xf borderId="36" fillId="0" fontId="5" numFmtId="0" xfId="0" applyAlignment="1" applyBorder="1" applyFont="1">
      <alignment vertical="center"/>
    </xf>
    <xf borderId="37" fillId="0" fontId="5" numFmtId="0" xfId="0" applyAlignment="1" applyBorder="1" applyFont="1">
      <alignment vertical="center"/>
    </xf>
    <xf borderId="7" fillId="0" fontId="4" numFmtId="0" xfId="0" applyAlignment="1" applyBorder="1" applyFont="1">
      <alignment horizontal="center" textRotation="255" vertical="center"/>
    </xf>
    <xf borderId="9" fillId="0" fontId="4" numFmtId="0" xfId="0" applyAlignment="1" applyBorder="1" applyFont="1">
      <alignment horizontal="center" vertical="center"/>
    </xf>
    <xf borderId="38" fillId="0" fontId="4" numFmtId="0" xfId="0" applyAlignment="1" applyBorder="1" applyFont="1">
      <alignment horizontal="center" shrinkToFit="0" vertical="center" wrapText="1"/>
    </xf>
    <xf borderId="38" fillId="0" fontId="4" numFmtId="164" xfId="0" applyAlignment="1" applyBorder="1" applyFont="1" applyNumberFormat="1">
      <alignment horizontal="right" shrinkToFit="1" vertical="center" wrapText="0"/>
    </xf>
    <xf borderId="8" fillId="0" fontId="6" numFmtId="0" xfId="0" applyAlignment="1" applyBorder="1" applyFont="1">
      <alignment horizontal="left" shrinkToFit="0" vertical="center" wrapText="1"/>
    </xf>
    <xf borderId="39" fillId="0" fontId="5" numFmtId="0" xfId="0" applyAlignment="1" applyBorder="1" applyFont="1">
      <alignment vertical="center"/>
    </xf>
    <xf borderId="22" fillId="0" fontId="2" numFmtId="166" xfId="0" applyAlignment="1" applyBorder="1" applyFont="1" applyNumberFormat="1">
      <alignment horizontal="right" shrinkToFit="1" vertical="center" wrapText="0"/>
    </xf>
    <xf borderId="22" fillId="0" fontId="2" numFmtId="0" xfId="0" applyAlignment="1" applyBorder="1" applyFont="1">
      <alignment horizontal="right" shrinkToFit="1" vertical="center" wrapText="0"/>
    </xf>
    <xf borderId="0" fillId="0" fontId="4" numFmtId="0" xfId="0" applyAlignment="1" applyFont="1">
      <alignment shrinkToFit="0" vertical="top" wrapText="1"/>
    </xf>
    <xf borderId="15" fillId="0" fontId="2" numFmtId="166" xfId="0" applyAlignment="1" applyBorder="1" applyFont="1" applyNumberFormat="1">
      <alignment horizontal="right" shrinkToFit="1" vertical="center" wrapText="0"/>
    </xf>
    <xf borderId="15" fillId="0" fontId="2" numFmtId="0" xfId="0" applyAlignment="1" applyBorder="1" applyFont="1">
      <alignment horizontal="right" shrinkToFit="1" vertical="center" wrapText="0"/>
    </xf>
    <xf borderId="0" fillId="0" fontId="2" numFmtId="0" xfId="0" applyAlignment="1" applyFont="1">
      <alignment vertical="center"/>
    </xf>
    <xf borderId="38" fillId="0" fontId="4" numFmtId="0" xfId="0" applyAlignment="1" applyBorder="1" applyFont="1">
      <alignment horizontal="center" vertical="center"/>
    </xf>
    <xf borderId="31" fillId="0" fontId="4" numFmtId="0" xfId="0" applyAlignment="1" applyBorder="1" applyFont="1">
      <alignment horizontal="center" vertical="center"/>
    </xf>
    <xf borderId="31" fillId="0" fontId="2" numFmtId="164" xfId="0" applyAlignment="1" applyBorder="1" applyFont="1" applyNumberFormat="1">
      <alignment horizontal="right" vertical="center"/>
    </xf>
    <xf borderId="0" fillId="0" fontId="7" numFmtId="0" xfId="0" applyAlignment="1" applyFont="1">
      <alignment horizontal="left" vertical="center"/>
    </xf>
    <xf borderId="38" fillId="0" fontId="4" numFmtId="0" xfId="0" applyAlignment="1" applyBorder="1" applyFont="1">
      <alignment horizontal="center" textRotation="255" vertical="center"/>
    </xf>
    <xf borderId="8" fillId="0" fontId="4" numFmtId="0" xfId="0" applyAlignment="1" applyBorder="1" applyFont="1">
      <alignment horizontal="left" vertical="center"/>
    </xf>
    <xf borderId="9" fillId="0" fontId="4" numFmtId="164" xfId="0" applyAlignment="1" applyBorder="1" applyFont="1" applyNumberFormat="1">
      <alignment horizontal="right" shrinkToFit="1" vertical="center" wrapText="0"/>
    </xf>
    <xf borderId="8" fillId="0" fontId="6" numFmtId="0" xfId="0" applyAlignment="1" applyBorder="1" applyFont="1">
      <alignment horizontal="left" vertical="center"/>
    </xf>
    <xf borderId="12" fillId="0" fontId="5" numFmtId="0" xfId="0" applyAlignment="1" applyBorder="1" applyFont="1">
      <alignment vertical="center"/>
    </xf>
    <xf borderId="12" fillId="0" fontId="1" numFmtId="0" xfId="0" applyAlignment="1" applyBorder="1" applyFont="1">
      <alignment vertical="center"/>
    </xf>
    <xf borderId="22" fillId="0" fontId="4" numFmtId="0" xfId="0" applyAlignment="1" applyBorder="1" applyFont="1">
      <alignment horizontal="left" vertical="center"/>
    </xf>
    <xf borderId="22" fillId="0" fontId="6" numFmtId="0" xfId="0" applyAlignment="1" applyBorder="1" applyFont="1">
      <alignment horizontal="left" vertical="center"/>
    </xf>
    <xf borderId="22" fillId="0" fontId="2" numFmtId="0" xfId="0" applyAlignment="1" applyBorder="1" applyFont="1">
      <alignment horizontal="left" shrinkToFit="1" vertical="center" wrapText="0"/>
    </xf>
    <xf borderId="22" fillId="0" fontId="4" numFmtId="0" xfId="0" applyAlignment="1" applyBorder="1" applyFont="1">
      <alignment horizontal="left" shrinkToFit="0" vertical="center" wrapText="1"/>
    </xf>
    <xf borderId="15" fillId="0" fontId="2" numFmtId="0" xfId="0" applyAlignment="1" applyBorder="1" applyFont="1">
      <alignment horizontal="left" shrinkToFit="1" vertical="center" wrapText="0"/>
    </xf>
    <xf borderId="22" fillId="0" fontId="6" numFmtId="0" xfId="0" applyAlignment="1" applyBorder="1" applyFont="1">
      <alignment horizontal="left" readingOrder="0" shrinkToFit="0" vertical="center" wrapText="1"/>
    </xf>
    <xf borderId="22" fillId="0" fontId="4" numFmtId="0" xfId="0" applyAlignment="1" applyBorder="1" applyFont="1">
      <alignment horizontal="center" vertical="center"/>
    </xf>
    <xf borderId="23" fillId="0" fontId="4" numFmtId="164" xfId="0" applyAlignment="1" applyBorder="1" applyFont="1" applyNumberFormat="1">
      <alignment horizontal="right" vertical="center"/>
    </xf>
    <xf borderId="40" fillId="0" fontId="5" numFmtId="0" xfId="0" applyAlignment="1" applyBorder="1" applyFont="1">
      <alignment vertical="center"/>
    </xf>
    <xf borderId="12" fillId="0" fontId="4" numFmtId="0" xfId="0" applyAlignment="1" applyBorder="1" applyFont="1">
      <alignment horizontal="left" vertical="center"/>
    </xf>
    <xf borderId="0" fillId="0" fontId="4" numFmtId="164" xfId="0" applyAlignment="1" applyFont="1" applyNumberFormat="1">
      <alignment horizontal="right" vertical="center"/>
    </xf>
    <xf borderId="15" fillId="0" fontId="6" numFmtId="0" xfId="0" applyAlignment="1" applyBorder="1" applyFont="1">
      <alignment horizontal="left" vertical="center"/>
    </xf>
    <xf borderId="26" fillId="0" fontId="4" numFmtId="0" xfId="0" applyAlignment="1" applyBorder="1" applyFont="1">
      <alignment horizontal="left" vertical="center"/>
    </xf>
    <xf borderId="41" fillId="0" fontId="5" numFmtId="0" xfId="0" applyAlignment="1" applyBorder="1" applyFont="1">
      <alignment vertical="center"/>
    </xf>
    <xf borderId="9" fillId="0" fontId="4" numFmtId="0" xfId="0" applyAlignment="1" applyBorder="1" applyFont="1">
      <alignment horizontal="left" vertical="center"/>
    </xf>
    <xf borderId="9" fillId="0" fontId="4" numFmtId="0" xfId="0" applyAlignment="1" applyBorder="1" applyFont="1">
      <alignment horizontal="right" vertical="center"/>
    </xf>
    <xf borderId="26" fillId="0" fontId="2" numFmtId="164" xfId="0" applyAlignment="1" applyBorder="1" applyFont="1" applyNumberFormat="1">
      <alignment horizontal="right" vertical="center"/>
    </xf>
    <xf borderId="22" fillId="0" fontId="1" numFmtId="0" xfId="0" applyAlignment="1" applyBorder="1" applyFont="1">
      <alignment horizontal="left" shrinkToFit="0" vertical="top" wrapText="1"/>
    </xf>
    <xf borderId="0" fillId="0" fontId="4" numFmtId="0" xfId="0" applyAlignment="1" applyFont="1">
      <alignment horizontal="left" vertical="center"/>
    </xf>
    <xf borderId="0" fillId="0" fontId="4" numFmtId="0" xfId="0" applyAlignment="1" applyFont="1">
      <alignment horizontal="center" vertical="center"/>
    </xf>
    <xf borderId="15" fillId="0" fontId="6" numFmtId="0" xfId="0" applyAlignment="1" applyBorder="1" applyFont="1">
      <alignment horizontal="left" vertical="top"/>
    </xf>
    <xf borderId="0" fillId="0" fontId="4" numFmtId="0" xfId="0" applyAlignment="1" applyFont="1">
      <alignment vertical="top"/>
    </xf>
    <xf borderId="0" fillId="0" fontId="8" numFmtId="0" xfId="0" applyAlignment="1" applyFont="1">
      <alignment shrinkToFit="0" vertical="top" wrapText="1"/>
    </xf>
    <xf borderId="42" fillId="0" fontId="9" numFmtId="0" xfId="0" applyAlignment="1" applyBorder="1" applyFont="1">
      <alignment shrinkToFit="0" vertical="top" wrapText="1"/>
    </xf>
    <xf borderId="43" fillId="0" fontId="10" numFmtId="0" xfId="0" applyAlignment="1" applyBorder="1" applyFont="1">
      <alignment vertical="top"/>
    </xf>
    <xf borderId="44" fillId="0" fontId="4" numFmtId="0" xfId="0" applyAlignment="1" applyBorder="1" applyFont="1">
      <alignment shrinkToFit="0" vertical="top" wrapText="1"/>
    </xf>
    <xf borderId="44" fillId="0" fontId="11" numFmtId="0" xfId="0" applyAlignment="1" applyBorder="1" applyFont="1">
      <alignment vertical="bottom"/>
    </xf>
    <xf borderId="44" fillId="0" fontId="12" numFmtId="0" xfId="0" applyAlignment="1" applyBorder="1" applyFont="1">
      <alignment shrinkToFit="0" vertical="center" wrapText="1"/>
    </xf>
    <xf borderId="45" fillId="0" fontId="12" numFmtId="0" xfId="0" applyAlignment="1" applyBorder="1" applyFont="1">
      <alignment shrinkToFit="0" vertical="center" wrapText="1"/>
    </xf>
    <xf borderId="46" fillId="0" fontId="10" numFmtId="0" xfId="0" applyAlignment="1" applyBorder="1" applyFont="1">
      <alignment vertical="top"/>
    </xf>
    <xf borderId="0" fillId="0" fontId="11" numFmtId="0" xfId="0" applyAlignment="1" applyFont="1">
      <alignment vertical="bottom"/>
    </xf>
    <xf borderId="0" fillId="0" fontId="12" numFmtId="0" xfId="0" applyAlignment="1" applyFont="1">
      <alignment shrinkToFit="0" vertical="center" wrapText="1"/>
    </xf>
    <xf borderId="47" fillId="0" fontId="12" numFmtId="0" xfId="0" applyAlignment="1" applyBorder="1" applyFont="1">
      <alignment shrinkToFit="0" vertical="center" wrapText="1"/>
    </xf>
    <xf borderId="0" fillId="0" fontId="7" numFmtId="0" xfId="0" applyAlignment="1" applyFont="1">
      <alignment horizontal="left" shrinkToFit="0" vertical="center" wrapText="1"/>
    </xf>
    <xf borderId="46" fillId="0" fontId="4" numFmtId="0" xfId="0" applyAlignment="1" applyBorder="1" applyFont="1">
      <alignment vertical="top"/>
    </xf>
    <xf borderId="23" fillId="0" fontId="4" numFmtId="0" xfId="0" applyAlignment="1" applyBorder="1" applyFont="1">
      <alignment horizontal="left" vertical="center"/>
    </xf>
    <xf borderId="22" fillId="0" fontId="3" numFmtId="3" xfId="0" applyAlignment="1" applyBorder="1" applyFont="1" applyNumberFormat="1">
      <alignment horizontal="center" shrinkToFit="1" vertical="center" wrapText="0"/>
    </xf>
    <xf borderId="24" fillId="0" fontId="4" numFmtId="0" xfId="0" applyAlignment="1" applyBorder="1" applyFont="1">
      <alignment horizontal="center" vertical="center"/>
    </xf>
    <xf borderId="0" fillId="0" fontId="12" numFmtId="0" xfId="0" applyAlignment="1" applyFont="1">
      <alignment vertical="bottom"/>
    </xf>
    <xf borderId="18" fillId="0" fontId="4" numFmtId="165" xfId="0" applyAlignment="1" applyBorder="1" applyFont="1" applyNumberFormat="1">
      <alignment shrinkToFit="1" vertical="bottom" wrapText="0"/>
    </xf>
    <xf borderId="0" fillId="0" fontId="13" numFmtId="0" xfId="0" applyAlignment="1" applyFont="1">
      <alignment vertical="bottom"/>
    </xf>
    <xf borderId="0" fillId="0" fontId="1" numFmtId="0" xfId="0" applyAlignment="1" applyFont="1">
      <alignment vertical="bottom"/>
    </xf>
    <xf borderId="0" fillId="0" fontId="2" numFmtId="0" xfId="0" applyAlignment="1" applyFont="1">
      <alignment vertical="bottom"/>
    </xf>
    <xf borderId="18" fillId="0" fontId="4" numFmtId="166" xfId="0" applyAlignment="1" applyBorder="1" applyFont="1" applyNumberFormat="1">
      <alignment vertical="bottom"/>
    </xf>
    <xf borderId="0" fillId="0" fontId="4" numFmtId="165" xfId="0" applyAlignment="1" applyFont="1" applyNumberFormat="1">
      <alignment shrinkToFit="1" vertical="bottom" wrapText="0"/>
    </xf>
    <xf borderId="0" fillId="0" fontId="4" numFmtId="166" xfId="0" applyAlignment="1" applyFont="1" applyNumberFormat="1">
      <alignment vertical="bottom"/>
    </xf>
    <xf borderId="47" fillId="0" fontId="13" numFmtId="0" xfId="0" applyAlignment="1" applyBorder="1" applyFont="1">
      <alignment vertical="bottom"/>
    </xf>
    <xf borderId="23" fillId="0" fontId="4" numFmtId="0" xfId="0" applyAlignment="1" applyBorder="1" applyFont="1">
      <alignment horizontal="left" shrinkToFit="0" vertical="center" wrapText="1"/>
    </xf>
    <xf borderId="15" fillId="0" fontId="4" numFmtId="0" xfId="0" applyAlignment="1" applyBorder="1" applyFont="1">
      <alignment horizontal="center" vertical="center"/>
    </xf>
    <xf borderId="0" fillId="0" fontId="1" numFmtId="0" xfId="0" applyAlignment="1" applyFont="1">
      <alignment horizontal="center" vertical="top"/>
    </xf>
    <xf borderId="47" fillId="0" fontId="1" numFmtId="0" xfId="0" applyAlignment="1" applyBorder="1" applyFont="1">
      <alignment vertical="center"/>
    </xf>
    <xf borderId="0" fillId="0" fontId="3" numFmtId="0" xfId="0" applyAlignment="1" applyFont="1">
      <alignment horizontal="center" shrinkToFit="1" vertical="center" wrapText="0"/>
    </xf>
    <xf borderId="0" fillId="0" fontId="14" numFmtId="0" xfId="0" applyAlignment="1" applyFont="1">
      <alignment shrinkToFit="0" vertical="center" wrapText="1"/>
    </xf>
    <xf borderId="0" fillId="0" fontId="3" numFmtId="3" xfId="0" applyAlignment="1" applyFont="1" applyNumberFormat="1">
      <alignment horizontal="center" shrinkToFit="1" vertical="center" wrapText="0"/>
    </xf>
    <xf borderId="0" fillId="0" fontId="4" numFmtId="0" xfId="0" applyAlignment="1" applyFont="1">
      <alignment horizontal="center" shrinkToFit="0" vertical="center" wrapText="1"/>
    </xf>
    <xf borderId="0" fillId="0" fontId="4" numFmtId="0" xfId="0" applyAlignment="1" applyFont="1">
      <alignment horizontal="left" shrinkToFit="1" vertical="top" wrapText="0"/>
    </xf>
    <xf borderId="47" fillId="0" fontId="5" numFmtId="0" xfId="0" applyAlignment="1" applyBorder="1" applyFont="1">
      <alignment vertical="center"/>
    </xf>
    <xf borderId="48" fillId="0" fontId="4" numFmtId="0" xfId="0" applyAlignment="1" applyBorder="1" applyFont="1">
      <alignment vertical="top"/>
    </xf>
    <xf borderId="42" fillId="0" fontId="4" numFmtId="0" xfId="0" applyAlignment="1" applyBorder="1" applyFont="1">
      <alignment vertical="top"/>
    </xf>
    <xf borderId="42" fillId="0" fontId="1" numFmtId="0" xfId="0" applyAlignment="1" applyBorder="1" applyFont="1">
      <alignment vertical="center"/>
    </xf>
    <xf borderId="49" fillId="0" fontId="1" numFmtId="0" xfId="0" applyAlignment="1" applyBorder="1" applyFont="1">
      <alignment vertical="center"/>
    </xf>
  </cellXfs>
  <cellStyles count="1">
    <cellStyle xfId="0" name="Normal" builtinId="0"/>
  </cellStyles>
  <dxfs count="1">
    <dxf>
      <font>
        <color theme="0"/>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2.57"/>
    <col customWidth="1" min="2" max="9" width="4.43"/>
    <col customWidth="1" min="10" max="16" width="3.29"/>
    <col customWidth="1" min="17" max="36" width="2.57"/>
    <col customWidth="1" min="37" max="37" width="3.0"/>
    <col customWidth="1" min="38" max="38" width="2.57"/>
    <col customWidth="1" min="39" max="39" width="3.57"/>
    <col customWidth="1" min="40" max="47" width="3.43"/>
    <col customWidth="1" min="48" max="58" width="3.29"/>
    <col customWidth="1" min="59" max="72" width="2.71"/>
    <col customWidth="1" min="73" max="77" width="2.57"/>
  </cols>
  <sheetData>
    <row r="1" ht="15.0" customHeight="1">
      <c r="A1" s="1" t="s">
        <v>0</v>
      </c>
      <c r="B1" s="2"/>
      <c r="C1" s="2"/>
      <c r="D1" s="2"/>
      <c r="E1" s="2"/>
      <c r="F1" s="2"/>
      <c r="G1" s="2"/>
      <c r="H1" s="2"/>
      <c r="I1" s="2"/>
      <c r="J1" s="2"/>
      <c r="K1" s="2"/>
      <c r="L1" s="2"/>
      <c r="M1" s="2"/>
      <c r="N1" s="2"/>
      <c r="O1" s="2"/>
      <c r="P1" s="2"/>
      <c r="Q1" s="2"/>
      <c r="R1" s="2"/>
      <c r="S1" s="2"/>
      <c r="T1" s="2"/>
      <c r="U1" s="2"/>
      <c r="V1" s="2"/>
      <c r="W1" s="2"/>
      <c r="X1" s="2"/>
      <c r="Y1" s="3"/>
      <c r="BB1" s="2"/>
      <c r="BC1" s="2"/>
      <c r="BD1" s="2"/>
      <c r="BE1" s="2"/>
      <c r="BF1" s="2"/>
      <c r="BG1" s="2"/>
      <c r="BH1" s="2"/>
      <c r="BI1" s="2"/>
      <c r="BJ1" s="2"/>
      <c r="BK1" s="2"/>
      <c r="BL1" s="2"/>
      <c r="BM1" s="2"/>
      <c r="BN1" s="2"/>
      <c r="BO1" s="2"/>
      <c r="BP1" s="2"/>
      <c r="BQ1" s="2"/>
      <c r="BR1" s="2"/>
      <c r="BS1" s="2"/>
      <c r="BT1" s="2"/>
      <c r="BU1" s="2"/>
      <c r="BV1" s="2"/>
      <c r="BW1" s="2"/>
      <c r="BX1" s="2"/>
      <c r="BY1" s="2"/>
    </row>
    <row r="2" ht="15.0" customHeight="1">
      <c r="A2" s="4" t="s">
        <v>1</v>
      </c>
      <c r="BX2" s="2"/>
      <c r="BY2" s="2"/>
    </row>
    <row r="3" ht="15.0" customHeight="1">
      <c r="BX3" s="2"/>
      <c r="BY3" s="2"/>
    </row>
    <row r="4">
      <c r="A4" s="5" t="s">
        <v>2</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6"/>
      <c r="AN4" s="7"/>
      <c r="AO4" s="7"/>
      <c r="AP4" s="7"/>
      <c r="AQ4" s="7"/>
      <c r="AR4" s="7"/>
      <c r="AS4" s="7"/>
      <c r="AT4" s="7"/>
      <c r="AU4" s="7"/>
      <c r="AV4" s="7"/>
      <c r="AW4" s="7"/>
      <c r="AX4" s="7"/>
      <c r="AY4" s="7"/>
      <c r="AZ4" s="7"/>
      <c r="BA4" s="7"/>
      <c r="BB4" s="7"/>
      <c r="BC4" s="7"/>
      <c r="BD4" s="7"/>
      <c r="BE4" s="7"/>
      <c r="BF4" s="7"/>
      <c r="BG4" s="7"/>
      <c r="BH4" s="7"/>
      <c r="BI4" s="7"/>
      <c r="BJ4" s="7"/>
      <c r="BK4" s="7"/>
      <c r="BL4" s="7"/>
      <c r="BM4" s="7"/>
      <c r="BN4" s="6"/>
      <c r="BO4" s="6"/>
      <c r="BP4" s="6"/>
      <c r="BQ4" s="6"/>
      <c r="BR4" s="6"/>
      <c r="BS4" s="2"/>
      <c r="BT4" s="6"/>
      <c r="BU4" s="2"/>
      <c r="BV4" s="2"/>
      <c r="BW4" s="8" t="s">
        <v>3</v>
      </c>
      <c r="BX4" s="2"/>
      <c r="BY4" s="2"/>
    </row>
    <row r="5" ht="15.0" customHeight="1">
      <c r="A5" s="2"/>
      <c r="B5" s="9"/>
      <c r="C5" s="10"/>
      <c r="D5" s="10"/>
      <c r="E5" s="10"/>
      <c r="F5" s="10"/>
      <c r="G5" s="10"/>
      <c r="H5" s="10"/>
      <c r="I5" s="11"/>
      <c r="J5" s="9" t="s">
        <v>4</v>
      </c>
      <c r="K5" s="10"/>
      <c r="L5" s="10"/>
      <c r="M5" s="10"/>
      <c r="N5" s="10"/>
      <c r="O5" s="10"/>
      <c r="P5" s="12"/>
      <c r="Q5" s="13" t="s">
        <v>5</v>
      </c>
      <c r="R5" s="10"/>
      <c r="S5" s="10"/>
      <c r="T5" s="10"/>
      <c r="U5" s="10"/>
      <c r="V5" s="10"/>
      <c r="W5" s="10"/>
      <c r="X5" s="10"/>
      <c r="Y5" s="10"/>
      <c r="Z5" s="10"/>
      <c r="AA5" s="10"/>
      <c r="AB5" s="10"/>
      <c r="AC5" s="10"/>
      <c r="AD5" s="10"/>
      <c r="AE5" s="10"/>
      <c r="AF5" s="10"/>
      <c r="AG5" s="10"/>
      <c r="AH5" s="10"/>
      <c r="AI5" s="10"/>
      <c r="AJ5" s="11"/>
      <c r="AK5" s="2"/>
      <c r="AL5" s="2"/>
      <c r="AM5" s="14" t="s">
        <v>6</v>
      </c>
      <c r="AN5" s="15" t="s">
        <v>7</v>
      </c>
      <c r="AO5" s="16"/>
      <c r="AP5" s="16"/>
      <c r="AQ5" s="16"/>
      <c r="AR5" s="16"/>
      <c r="AS5" s="16"/>
      <c r="AT5" s="16"/>
      <c r="AU5" s="17"/>
      <c r="AV5" s="15" t="s">
        <v>8</v>
      </c>
      <c r="AW5" s="16"/>
      <c r="AX5" s="16"/>
      <c r="AY5" s="16"/>
      <c r="AZ5" s="16"/>
      <c r="BA5" s="16"/>
      <c r="BB5" s="16"/>
      <c r="BC5" s="16"/>
      <c r="BD5" s="16"/>
      <c r="BE5" s="16"/>
      <c r="BF5" s="17"/>
      <c r="BG5" s="15" t="s">
        <v>9</v>
      </c>
      <c r="BH5" s="16"/>
      <c r="BI5" s="16"/>
      <c r="BJ5" s="17"/>
      <c r="BK5" s="15" t="s">
        <v>10</v>
      </c>
      <c r="BL5" s="16"/>
      <c r="BM5" s="17"/>
      <c r="BN5" s="15" t="s">
        <v>11</v>
      </c>
      <c r="BO5" s="16"/>
      <c r="BP5" s="16"/>
      <c r="BQ5" s="16"/>
      <c r="BR5" s="16"/>
      <c r="BS5" s="16"/>
      <c r="BT5" s="16"/>
      <c r="BU5" s="16"/>
      <c r="BV5" s="16"/>
      <c r="BW5" s="16"/>
      <c r="BX5" s="18"/>
      <c r="BY5" s="2"/>
    </row>
    <row r="6" ht="15.0" customHeight="1">
      <c r="A6" s="2"/>
      <c r="B6" s="19" t="s">
        <v>12</v>
      </c>
      <c r="I6" s="20"/>
      <c r="J6" s="21">
        <v>0.0</v>
      </c>
      <c r="P6" s="22"/>
      <c r="Q6" s="23" t="s">
        <v>13</v>
      </c>
      <c r="AJ6" s="20"/>
      <c r="AK6" s="2"/>
      <c r="AL6" s="2"/>
      <c r="AM6" s="24"/>
      <c r="AN6" s="25"/>
      <c r="AO6" s="26"/>
      <c r="AP6" s="26"/>
      <c r="AQ6" s="26"/>
      <c r="AR6" s="26"/>
      <c r="AS6" s="26"/>
      <c r="AT6" s="26"/>
      <c r="AU6" s="27"/>
      <c r="AV6" s="25"/>
      <c r="AW6" s="26"/>
      <c r="AX6" s="26"/>
      <c r="AY6" s="26"/>
      <c r="AZ6" s="26"/>
      <c r="BA6" s="26"/>
      <c r="BB6" s="26"/>
      <c r="BC6" s="26"/>
      <c r="BD6" s="26"/>
      <c r="BE6" s="26"/>
      <c r="BF6" s="27"/>
      <c r="BG6" s="25"/>
      <c r="BH6" s="26"/>
      <c r="BI6" s="26"/>
      <c r="BJ6" s="27"/>
      <c r="BK6" s="25"/>
      <c r="BL6" s="26"/>
      <c r="BM6" s="27"/>
      <c r="BN6" s="25"/>
      <c r="BO6" s="26"/>
      <c r="BP6" s="26"/>
      <c r="BQ6" s="26"/>
      <c r="BR6" s="26"/>
      <c r="BS6" s="26"/>
      <c r="BT6" s="26"/>
      <c r="BU6" s="26"/>
      <c r="BV6" s="26"/>
      <c r="BW6" s="26"/>
      <c r="BX6" s="28"/>
      <c r="BY6" s="2"/>
    </row>
    <row r="7" ht="15.0" customHeight="1">
      <c r="A7" s="2"/>
      <c r="B7" s="29"/>
      <c r="C7" s="26"/>
      <c r="D7" s="26"/>
      <c r="E7" s="26"/>
      <c r="F7" s="26"/>
      <c r="G7" s="26"/>
      <c r="H7" s="26"/>
      <c r="I7" s="28"/>
      <c r="J7" s="26"/>
      <c r="K7" s="26"/>
      <c r="L7" s="26"/>
      <c r="M7" s="26"/>
      <c r="N7" s="26"/>
      <c r="O7" s="26"/>
      <c r="P7" s="27"/>
      <c r="Q7" s="25"/>
      <c r="R7" s="26"/>
      <c r="S7" s="26"/>
      <c r="T7" s="26"/>
      <c r="U7" s="26"/>
      <c r="V7" s="26"/>
      <c r="W7" s="26"/>
      <c r="X7" s="26"/>
      <c r="Y7" s="26"/>
      <c r="Z7" s="26"/>
      <c r="AA7" s="26"/>
      <c r="AB7" s="26"/>
      <c r="AC7" s="26"/>
      <c r="AD7" s="26"/>
      <c r="AE7" s="26"/>
      <c r="AF7" s="26"/>
      <c r="AG7" s="26"/>
      <c r="AH7" s="26"/>
      <c r="AI7" s="26"/>
      <c r="AJ7" s="28"/>
      <c r="AK7" s="2"/>
      <c r="AL7" s="2"/>
      <c r="AM7" s="24"/>
      <c r="AN7" s="30"/>
      <c r="AO7" s="31"/>
      <c r="AP7" s="31"/>
      <c r="AQ7" s="31"/>
      <c r="AR7" s="31"/>
      <c r="AS7" s="31"/>
      <c r="AT7" s="31"/>
      <c r="AU7" s="32"/>
      <c r="AV7" s="30"/>
      <c r="AW7" s="31"/>
      <c r="AX7" s="31"/>
      <c r="AY7" s="31"/>
      <c r="AZ7" s="31"/>
      <c r="BA7" s="31"/>
      <c r="BB7" s="31"/>
      <c r="BC7" s="31"/>
      <c r="BD7" s="31"/>
      <c r="BE7" s="31"/>
      <c r="BF7" s="32"/>
      <c r="BG7" s="33"/>
      <c r="BH7" s="31"/>
      <c r="BI7" s="31"/>
      <c r="BJ7" s="32"/>
      <c r="BK7" s="33"/>
      <c r="BL7" s="31"/>
      <c r="BM7" s="32"/>
      <c r="BN7" s="33">
        <f>BG7*BK7</f>
        <v>0</v>
      </c>
      <c r="BO7" s="31"/>
      <c r="BP7" s="31"/>
      <c r="BQ7" s="31"/>
      <c r="BR7" s="31"/>
      <c r="BS7" s="31"/>
      <c r="BT7" s="31"/>
      <c r="BU7" s="31"/>
      <c r="BV7" s="31"/>
      <c r="BW7" s="31"/>
      <c r="BX7" s="34"/>
      <c r="BY7" s="2"/>
    </row>
    <row r="8" ht="15.0" customHeight="1">
      <c r="A8" s="2"/>
      <c r="B8" s="35" t="s">
        <v>14</v>
      </c>
      <c r="C8" s="31"/>
      <c r="D8" s="31"/>
      <c r="E8" s="31"/>
      <c r="F8" s="31"/>
      <c r="G8" s="31"/>
      <c r="H8" s="31"/>
      <c r="I8" s="34"/>
      <c r="J8" s="36">
        <v>0.0</v>
      </c>
      <c r="K8" s="31"/>
      <c r="L8" s="31"/>
      <c r="M8" s="31"/>
      <c r="N8" s="31"/>
      <c r="O8" s="31"/>
      <c r="P8" s="32"/>
      <c r="Q8" s="37"/>
      <c r="R8" s="31"/>
      <c r="S8" s="31"/>
      <c r="T8" s="31"/>
      <c r="U8" s="31"/>
      <c r="V8" s="31"/>
      <c r="W8" s="31"/>
      <c r="X8" s="31"/>
      <c r="Y8" s="31"/>
      <c r="Z8" s="31"/>
      <c r="AA8" s="31"/>
      <c r="AB8" s="31"/>
      <c r="AC8" s="31"/>
      <c r="AD8" s="31"/>
      <c r="AE8" s="31"/>
      <c r="AF8" s="31"/>
      <c r="AG8" s="31"/>
      <c r="AH8" s="31"/>
      <c r="AI8" s="31"/>
      <c r="AJ8" s="34"/>
      <c r="AK8" s="2"/>
      <c r="AL8" s="2"/>
      <c r="AM8" s="24"/>
      <c r="AN8" s="38"/>
      <c r="AU8" s="22"/>
      <c r="AV8" s="38"/>
      <c r="BF8" s="22"/>
      <c r="BG8" s="38"/>
      <c r="BJ8" s="22"/>
      <c r="BK8" s="38"/>
      <c r="BM8" s="22"/>
      <c r="BN8" s="38"/>
      <c r="BX8" s="20"/>
      <c r="BY8" s="2"/>
    </row>
    <row r="9" ht="15.0" customHeight="1">
      <c r="A9" s="2"/>
      <c r="B9" s="29"/>
      <c r="C9" s="26"/>
      <c r="D9" s="26"/>
      <c r="E9" s="26"/>
      <c r="F9" s="26"/>
      <c r="G9" s="26"/>
      <c r="H9" s="26"/>
      <c r="I9" s="28"/>
      <c r="J9" s="26"/>
      <c r="K9" s="26"/>
      <c r="L9" s="26"/>
      <c r="M9" s="26"/>
      <c r="N9" s="26"/>
      <c r="O9" s="26"/>
      <c r="P9" s="27"/>
      <c r="Q9" s="25"/>
      <c r="R9" s="26"/>
      <c r="S9" s="26"/>
      <c r="T9" s="26"/>
      <c r="U9" s="26"/>
      <c r="V9" s="26"/>
      <c r="W9" s="26"/>
      <c r="X9" s="26"/>
      <c r="Y9" s="26"/>
      <c r="Z9" s="26"/>
      <c r="AA9" s="26"/>
      <c r="AB9" s="26"/>
      <c r="AC9" s="26"/>
      <c r="AD9" s="26"/>
      <c r="AE9" s="26"/>
      <c r="AF9" s="26"/>
      <c r="AG9" s="26"/>
      <c r="AH9" s="26"/>
      <c r="AI9" s="26"/>
      <c r="AJ9" s="28"/>
      <c r="AK9" s="2"/>
      <c r="AL9" s="2"/>
      <c r="AM9" s="24"/>
      <c r="AN9" s="39"/>
      <c r="AU9" s="22"/>
      <c r="AV9" s="39"/>
      <c r="BF9" s="22"/>
      <c r="BG9" s="40"/>
      <c r="BJ9" s="22"/>
      <c r="BK9" s="40"/>
      <c r="BM9" s="22"/>
      <c r="BN9" s="40">
        <f>BG9*BK9</f>
        <v>0</v>
      </c>
      <c r="BX9" s="20"/>
      <c r="BY9" s="2"/>
    </row>
    <row r="10" ht="15.0" customHeight="1">
      <c r="A10" s="2"/>
      <c r="B10" s="35" t="s">
        <v>15</v>
      </c>
      <c r="C10" s="31"/>
      <c r="D10" s="31"/>
      <c r="E10" s="31"/>
      <c r="F10" s="31"/>
      <c r="G10" s="31"/>
      <c r="H10" s="31"/>
      <c r="I10" s="34"/>
      <c r="J10" s="36">
        <v>0.0</v>
      </c>
      <c r="K10" s="31"/>
      <c r="L10" s="31"/>
      <c r="M10" s="31"/>
      <c r="N10" s="31"/>
      <c r="O10" s="31"/>
      <c r="P10" s="32"/>
      <c r="Q10" s="41"/>
      <c r="R10" s="31"/>
      <c r="S10" s="31"/>
      <c r="T10" s="31"/>
      <c r="U10" s="31"/>
      <c r="V10" s="31"/>
      <c r="W10" s="31"/>
      <c r="X10" s="31"/>
      <c r="Y10" s="31"/>
      <c r="Z10" s="31"/>
      <c r="AA10" s="31"/>
      <c r="AB10" s="31"/>
      <c r="AC10" s="31"/>
      <c r="AD10" s="31"/>
      <c r="AE10" s="31"/>
      <c r="AF10" s="31"/>
      <c r="AG10" s="31"/>
      <c r="AH10" s="31"/>
      <c r="AI10" s="31"/>
      <c r="AJ10" s="34"/>
      <c r="AK10" s="2"/>
      <c r="AL10" s="2"/>
      <c r="AM10" s="24"/>
      <c r="AN10" s="38"/>
      <c r="AU10" s="22"/>
      <c r="AV10" s="38"/>
      <c r="BF10" s="22"/>
      <c r="BG10" s="38"/>
      <c r="BJ10" s="22"/>
      <c r="BK10" s="38"/>
      <c r="BM10" s="22"/>
      <c r="BN10" s="38"/>
      <c r="BX10" s="20"/>
      <c r="BY10" s="2"/>
    </row>
    <row r="11" ht="15.0" customHeight="1">
      <c r="A11" s="2"/>
      <c r="B11" s="29"/>
      <c r="C11" s="26"/>
      <c r="D11" s="26"/>
      <c r="E11" s="26"/>
      <c r="F11" s="26"/>
      <c r="G11" s="26"/>
      <c r="H11" s="26"/>
      <c r="I11" s="28"/>
      <c r="J11" s="26"/>
      <c r="K11" s="26"/>
      <c r="L11" s="26"/>
      <c r="M11" s="26"/>
      <c r="N11" s="26"/>
      <c r="O11" s="26"/>
      <c r="P11" s="27"/>
      <c r="Q11" s="25"/>
      <c r="R11" s="26"/>
      <c r="S11" s="26"/>
      <c r="T11" s="26"/>
      <c r="U11" s="26"/>
      <c r="V11" s="26"/>
      <c r="W11" s="26"/>
      <c r="X11" s="26"/>
      <c r="Y11" s="26"/>
      <c r="Z11" s="26"/>
      <c r="AA11" s="26"/>
      <c r="AB11" s="26"/>
      <c r="AC11" s="26"/>
      <c r="AD11" s="26"/>
      <c r="AE11" s="26"/>
      <c r="AF11" s="26"/>
      <c r="AG11" s="26"/>
      <c r="AH11" s="26"/>
      <c r="AI11" s="26"/>
      <c r="AJ11" s="28"/>
      <c r="AK11" s="2"/>
      <c r="AL11" s="2"/>
      <c r="AM11" s="24"/>
      <c r="AN11" s="39"/>
      <c r="AU11" s="22"/>
      <c r="AV11" s="39"/>
      <c r="BF11" s="22"/>
      <c r="BG11" s="40"/>
      <c r="BJ11" s="22"/>
      <c r="BK11" s="40"/>
      <c r="BM11" s="22"/>
      <c r="BN11" s="40">
        <f>BG11*BK11</f>
        <v>0</v>
      </c>
      <c r="BX11" s="20"/>
      <c r="BY11" s="2"/>
    </row>
    <row r="12" ht="15.0" customHeight="1">
      <c r="A12" s="2"/>
      <c r="B12" s="35" t="s">
        <v>16</v>
      </c>
      <c r="C12" s="31"/>
      <c r="D12" s="31"/>
      <c r="E12" s="31"/>
      <c r="F12" s="31"/>
      <c r="G12" s="31"/>
      <c r="H12" s="31"/>
      <c r="I12" s="34"/>
      <c r="J12" s="36">
        <v>0.0</v>
      </c>
      <c r="K12" s="31"/>
      <c r="L12" s="31"/>
      <c r="M12" s="31"/>
      <c r="N12" s="31"/>
      <c r="O12" s="31"/>
      <c r="P12" s="32"/>
      <c r="Q12" s="42"/>
      <c r="R12" s="31"/>
      <c r="S12" s="31"/>
      <c r="T12" s="31"/>
      <c r="U12" s="31"/>
      <c r="V12" s="31"/>
      <c r="W12" s="31"/>
      <c r="X12" s="31"/>
      <c r="Y12" s="31"/>
      <c r="Z12" s="31"/>
      <c r="AA12" s="31"/>
      <c r="AB12" s="31"/>
      <c r="AC12" s="31"/>
      <c r="AD12" s="31"/>
      <c r="AE12" s="31"/>
      <c r="AF12" s="31"/>
      <c r="AG12" s="31"/>
      <c r="AH12" s="31"/>
      <c r="AI12" s="31"/>
      <c r="AJ12" s="34"/>
      <c r="AK12" s="2"/>
      <c r="AL12" s="2"/>
      <c r="AM12" s="24"/>
      <c r="AN12" s="38"/>
      <c r="AU12" s="22"/>
      <c r="AV12" s="38"/>
      <c r="BF12" s="22"/>
      <c r="BG12" s="38"/>
      <c r="BJ12" s="22"/>
      <c r="BK12" s="38"/>
      <c r="BM12" s="22"/>
      <c r="BN12" s="38"/>
      <c r="BX12" s="20"/>
      <c r="BY12" s="2"/>
    </row>
    <row r="13" ht="15.0" customHeight="1">
      <c r="A13" s="2"/>
      <c r="B13" s="29"/>
      <c r="C13" s="26"/>
      <c r="D13" s="26"/>
      <c r="E13" s="26"/>
      <c r="F13" s="26"/>
      <c r="G13" s="26"/>
      <c r="H13" s="26"/>
      <c r="I13" s="28"/>
      <c r="J13" s="26"/>
      <c r="K13" s="26"/>
      <c r="L13" s="26"/>
      <c r="M13" s="26"/>
      <c r="N13" s="26"/>
      <c r="O13" s="26"/>
      <c r="P13" s="27"/>
      <c r="Q13" s="25"/>
      <c r="R13" s="26"/>
      <c r="S13" s="26"/>
      <c r="T13" s="26"/>
      <c r="U13" s="26"/>
      <c r="V13" s="26"/>
      <c r="W13" s="26"/>
      <c r="X13" s="26"/>
      <c r="Y13" s="26"/>
      <c r="Z13" s="26"/>
      <c r="AA13" s="26"/>
      <c r="AB13" s="26"/>
      <c r="AC13" s="26"/>
      <c r="AD13" s="26"/>
      <c r="AE13" s="26"/>
      <c r="AF13" s="26"/>
      <c r="AG13" s="26"/>
      <c r="AH13" s="26"/>
      <c r="AI13" s="26"/>
      <c r="AJ13" s="28"/>
      <c r="AK13" s="2"/>
      <c r="AL13" s="2"/>
      <c r="AM13" s="24"/>
      <c r="AN13" s="39"/>
      <c r="AU13" s="22"/>
      <c r="AV13" s="39"/>
      <c r="BF13" s="22"/>
      <c r="BG13" s="40"/>
      <c r="BJ13" s="22"/>
      <c r="BK13" s="40"/>
      <c r="BM13" s="22"/>
      <c r="BN13" s="40">
        <f>BG13*BK13</f>
        <v>0</v>
      </c>
      <c r="BX13" s="20"/>
      <c r="BY13" s="2"/>
    </row>
    <row r="14" ht="15.0" customHeight="1">
      <c r="A14" s="2"/>
      <c r="B14" s="35" t="s">
        <v>17</v>
      </c>
      <c r="C14" s="31"/>
      <c r="D14" s="31"/>
      <c r="E14" s="31"/>
      <c r="F14" s="31"/>
      <c r="G14" s="31"/>
      <c r="H14" s="31"/>
      <c r="I14" s="34"/>
      <c r="J14" s="36">
        <v>0.0</v>
      </c>
      <c r="K14" s="31"/>
      <c r="L14" s="31"/>
      <c r="M14" s="31"/>
      <c r="N14" s="31"/>
      <c r="O14" s="31"/>
      <c r="P14" s="32"/>
      <c r="Q14" s="42"/>
      <c r="R14" s="31"/>
      <c r="S14" s="31"/>
      <c r="T14" s="31"/>
      <c r="U14" s="31"/>
      <c r="V14" s="31"/>
      <c r="W14" s="31"/>
      <c r="X14" s="31"/>
      <c r="Y14" s="31"/>
      <c r="Z14" s="31"/>
      <c r="AA14" s="31"/>
      <c r="AB14" s="31"/>
      <c r="AC14" s="31"/>
      <c r="AD14" s="31"/>
      <c r="AE14" s="31"/>
      <c r="AF14" s="31"/>
      <c r="AG14" s="31"/>
      <c r="AH14" s="31"/>
      <c r="AI14" s="31"/>
      <c r="AJ14" s="34"/>
      <c r="AK14" s="2"/>
      <c r="AL14" s="2"/>
      <c r="AM14" s="24"/>
      <c r="AN14" s="38"/>
      <c r="AU14" s="22"/>
      <c r="AV14" s="38"/>
      <c r="BF14" s="22"/>
      <c r="BG14" s="38"/>
      <c r="BJ14" s="22"/>
      <c r="BK14" s="38"/>
      <c r="BM14" s="22"/>
      <c r="BN14" s="38"/>
      <c r="BX14" s="20"/>
      <c r="BY14" s="2"/>
    </row>
    <row r="15" ht="15.0" customHeight="1">
      <c r="A15" s="2"/>
      <c r="B15" s="29"/>
      <c r="C15" s="26"/>
      <c r="D15" s="26"/>
      <c r="E15" s="26"/>
      <c r="F15" s="26"/>
      <c r="G15" s="26"/>
      <c r="H15" s="26"/>
      <c r="I15" s="28"/>
      <c r="J15" s="26"/>
      <c r="K15" s="26"/>
      <c r="L15" s="26"/>
      <c r="M15" s="26"/>
      <c r="N15" s="26"/>
      <c r="O15" s="26"/>
      <c r="P15" s="27"/>
      <c r="Q15" s="25"/>
      <c r="R15" s="26"/>
      <c r="S15" s="26"/>
      <c r="T15" s="26"/>
      <c r="U15" s="26"/>
      <c r="V15" s="26"/>
      <c r="W15" s="26"/>
      <c r="X15" s="26"/>
      <c r="Y15" s="26"/>
      <c r="Z15" s="26"/>
      <c r="AA15" s="26"/>
      <c r="AB15" s="26"/>
      <c r="AC15" s="26"/>
      <c r="AD15" s="26"/>
      <c r="AE15" s="26"/>
      <c r="AF15" s="26"/>
      <c r="AG15" s="26"/>
      <c r="AH15" s="26"/>
      <c r="AI15" s="26"/>
      <c r="AJ15" s="28"/>
      <c r="AK15" s="2"/>
      <c r="AL15" s="2"/>
      <c r="AM15" s="24"/>
      <c r="AN15" s="39"/>
      <c r="AU15" s="22"/>
      <c r="AV15" s="39"/>
      <c r="BF15" s="22"/>
      <c r="BG15" s="40"/>
      <c r="BJ15" s="22"/>
      <c r="BK15" s="40"/>
      <c r="BM15" s="22"/>
      <c r="BN15" s="40">
        <f>BG15*BK15</f>
        <v>0</v>
      </c>
      <c r="BX15" s="20"/>
      <c r="BY15" s="2"/>
    </row>
    <row r="16" ht="15.0" customHeight="1">
      <c r="A16" s="2"/>
      <c r="B16" s="35" t="s">
        <v>18</v>
      </c>
      <c r="C16" s="31"/>
      <c r="D16" s="31"/>
      <c r="E16" s="31"/>
      <c r="F16" s="31"/>
      <c r="G16" s="31"/>
      <c r="H16" s="31"/>
      <c r="I16" s="34"/>
      <c r="J16" s="36">
        <v>0.0</v>
      </c>
      <c r="K16" s="31"/>
      <c r="L16" s="31"/>
      <c r="M16" s="31"/>
      <c r="N16" s="31"/>
      <c r="O16" s="31"/>
      <c r="P16" s="32"/>
      <c r="Q16" s="42"/>
      <c r="R16" s="31"/>
      <c r="S16" s="31"/>
      <c r="T16" s="31"/>
      <c r="U16" s="31"/>
      <c r="V16" s="31"/>
      <c r="W16" s="31"/>
      <c r="X16" s="31"/>
      <c r="Y16" s="31"/>
      <c r="Z16" s="31"/>
      <c r="AA16" s="31"/>
      <c r="AB16" s="31"/>
      <c r="AC16" s="31"/>
      <c r="AD16" s="31"/>
      <c r="AE16" s="31"/>
      <c r="AF16" s="31"/>
      <c r="AG16" s="31"/>
      <c r="AH16" s="31"/>
      <c r="AI16" s="31"/>
      <c r="AJ16" s="34"/>
      <c r="AK16" s="2"/>
      <c r="AL16" s="2"/>
      <c r="AM16" s="24"/>
      <c r="AN16" s="38"/>
      <c r="AU16" s="22"/>
      <c r="AV16" s="38"/>
      <c r="BF16" s="22"/>
      <c r="BG16" s="38"/>
      <c r="BJ16" s="22"/>
      <c r="BK16" s="38"/>
      <c r="BM16" s="22"/>
      <c r="BN16" s="38"/>
      <c r="BX16" s="20"/>
      <c r="BY16" s="2"/>
    </row>
    <row r="17" ht="15.0" customHeight="1">
      <c r="A17" s="2"/>
      <c r="B17" s="29"/>
      <c r="C17" s="26"/>
      <c r="D17" s="26"/>
      <c r="E17" s="26"/>
      <c r="F17" s="26"/>
      <c r="G17" s="26"/>
      <c r="H17" s="26"/>
      <c r="I17" s="28"/>
      <c r="J17" s="26"/>
      <c r="K17" s="26"/>
      <c r="L17" s="26"/>
      <c r="M17" s="26"/>
      <c r="N17" s="26"/>
      <c r="O17" s="26"/>
      <c r="P17" s="27"/>
      <c r="Q17" s="25"/>
      <c r="R17" s="26"/>
      <c r="S17" s="26"/>
      <c r="T17" s="26"/>
      <c r="U17" s="26"/>
      <c r="V17" s="26"/>
      <c r="W17" s="26"/>
      <c r="X17" s="26"/>
      <c r="Y17" s="26"/>
      <c r="Z17" s="26"/>
      <c r="AA17" s="26"/>
      <c r="AB17" s="26"/>
      <c r="AC17" s="26"/>
      <c r="AD17" s="26"/>
      <c r="AE17" s="26"/>
      <c r="AF17" s="26"/>
      <c r="AG17" s="26"/>
      <c r="AH17" s="26"/>
      <c r="AI17" s="26"/>
      <c r="AJ17" s="28"/>
      <c r="AK17" s="2"/>
      <c r="AL17" s="2"/>
      <c r="AM17" s="24"/>
      <c r="AN17" s="39"/>
      <c r="AU17" s="22"/>
      <c r="AV17" s="39"/>
      <c r="BF17" s="22"/>
      <c r="BG17" s="40"/>
      <c r="BJ17" s="22"/>
      <c r="BK17" s="40"/>
      <c r="BM17" s="22"/>
      <c r="BN17" s="40">
        <f>BG17*BK17</f>
        <v>0</v>
      </c>
      <c r="BX17" s="20"/>
      <c r="BY17" s="2"/>
    </row>
    <row r="18" ht="15.0" customHeight="1">
      <c r="A18" s="2"/>
      <c r="B18" s="35" t="s">
        <v>19</v>
      </c>
      <c r="C18" s="31"/>
      <c r="D18" s="31"/>
      <c r="E18" s="31"/>
      <c r="F18" s="31"/>
      <c r="G18" s="31"/>
      <c r="H18" s="31"/>
      <c r="I18" s="34"/>
      <c r="J18" s="36">
        <v>0.0</v>
      </c>
      <c r="K18" s="31"/>
      <c r="L18" s="31"/>
      <c r="M18" s="31"/>
      <c r="N18" s="31"/>
      <c r="O18" s="31"/>
      <c r="P18" s="32"/>
      <c r="Q18" s="42"/>
      <c r="R18" s="31"/>
      <c r="S18" s="31"/>
      <c r="T18" s="31"/>
      <c r="U18" s="31"/>
      <c r="V18" s="31"/>
      <c r="W18" s="31"/>
      <c r="X18" s="31"/>
      <c r="Y18" s="31"/>
      <c r="Z18" s="31"/>
      <c r="AA18" s="31"/>
      <c r="AB18" s="31"/>
      <c r="AC18" s="31"/>
      <c r="AD18" s="31"/>
      <c r="AE18" s="31"/>
      <c r="AF18" s="31"/>
      <c r="AG18" s="31"/>
      <c r="AH18" s="31"/>
      <c r="AI18" s="31"/>
      <c r="AJ18" s="34"/>
      <c r="AK18" s="2"/>
      <c r="AL18" s="2"/>
      <c r="AM18" s="24"/>
      <c r="AN18" s="43"/>
      <c r="AO18" s="44"/>
      <c r="AP18" s="44"/>
      <c r="AQ18" s="44"/>
      <c r="AR18" s="44"/>
      <c r="AS18" s="44"/>
      <c r="AT18" s="44"/>
      <c r="AU18" s="45"/>
      <c r="AV18" s="43"/>
      <c r="AW18" s="44"/>
      <c r="AX18" s="44"/>
      <c r="AY18" s="44"/>
      <c r="AZ18" s="44"/>
      <c r="BA18" s="44"/>
      <c r="BB18" s="44"/>
      <c r="BC18" s="44"/>
      <c r="BD18" s="44"/>
      <c r="BE18" s="44"/>
      <c r="BF18" s="45"/>
      <c r="BG18" s="43"/>
      <c r="BH18" s="44"/>
      <c r="BI18" s="44"/>
      <c r="BJ18" s="45"/>
      <c r="BK18" s="43"/>
      <c r="BL18" s="44"/>
      <c r="BM18" s="45"/>
      <c r="BN18" s="43"/>
      <c r="BO18" s="44"/>
      <c r="BP18" s="44"/>
      <c r="BQ18" s="44"/>
      <c r="BR18" s="44"/>
      <c r="BS18" s="44"/>
      <c r="BT18" s="44"/>
      <c r="BU18" s="44"/>
      <c r="BV18" s="44"/>
      <c r="BW18" s="44"/>
      <c r="BX18" s="46"/>
      <c r="BY18" s="2"/>
    </row>
    <row r="19" ht="15.0" customHeight="1">
      <c r="A19" s="2"/>
      <c r="B19" s="29"/>
      <c r="C19" s="26"/>
      <c r="D19" s="26"/>
      <c r="E19" s="26"/>
      <c r="F19" s="26"/>
      <c r="G19" s="26"/>
      <c r="H19" s="26"/>
      <c r="I19" s="28"/>
      <c r="J19" s="26"/>
      <c r="K19" s="26"/>
      <c r="L19" s="26"/>
      <c r="M19" s="26"/>
      <c r="N19" s="26"/>
      <c r="O19" s="26"/>
      <c r="P19" s="27"/>
      <c r="Q19" s="25"/>
      <c r="R19" s="26"/>
      <c r="S19" s="26"/>
      <c r="T19" s="26"/>
      <c r="U19" s="26"/>
      <c r="V19" s="26"/>
      <c r="W19" s="26"/>
      <c r="X19" s="26"/>
      <c r="Y19" s="26"/>
      <c r="Z19" s="26"/>
      <c r="AA19" s="26"/>
      <c r="AB19" s="26"/>
      <c r="AC19" s="26"/>
      <c r="AD19" s="26"/>
      <c r="AE19" s="26"/>
      <c r="AF19" s="26"/>
      <c r="AG19" s="26"/>
      <c r="AH19" s="26"/>
      <c r="AI19" s="26"/>
      <c r="AJ19" s="28"/>
      <c r="AK19" s="2"/>
      <c r="AL19" s="2"/>
      <c r="AM19" s="24"/>
      <c r="AN19" s="47" t="s">
        <v>20</v>
      </c>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9">
        <f>SUM(BN7:BX18)</f>
        <v>0</v>
      </c>
      <c r="BO19" s="48"/>
      <c r="BP19" s="48"/>
      <c r="BQ19" s="48"/>
      <c r="BR19" s="48"/>
      <c r="BS19" s="48"/>
      <c r="BT19" s="48"/>
      <c r="BU19" s="48"/>
      <c r="BV19" s="48"/>
      <c r="BW19" s="48"/>
      <c r="BX19" s="50"/>
      <c r="BY19" s="2"/>
    </row>
    <row r="20" ht="15.0" customHeight="1">
      <c r="A20" s="2"/>
      <c r="B20" s="51" t="s">
        <v>21</v>
      </c>
      <c r="C20" s="31"/>
      <c r="D20" s="31"/>
      <c r="E20" s="31"/>
      <c r="F20" s="31"/>
      <c r="G20" s="31"/>
      <c r="H20" s="31"/>
      <c r="I20" s="34"/>
      <c r="J20" s="36">
        <v>0.0</v>
      </c>
      <c r="K20" s="31"/>
      <c r="L20" s="31"/>
      <c r="M20" s="31"/>
      <c r="N20" s="31"/>
      <c r="O20" s="31"/>
      <c r="P20" s="32"/>
      <c r="Q20" s="42" t="s">
        <v>22</v>
      </c>
      <c r="R20" s="31"/>
      <c r="S20" s="31"/>
      <c r="T20" s="31"/>
      <c r="U20" s="31"/>
      <c r="V20" s="31"/>
      <c r="W20" s="31"/>
      <c r="X20" s="31"/>
      <c r="Y20" s="31"/>
      <c r="Z20" s="31"/>
      <c r="AA20" s="31"/>
      <c r="AB20" s="31"/>
      <c r="AC20" s="31"/>
      <c r="AD20" s="31"/>
      <c r="AE20" s="31"/>
      <c r="AF20" s="31"/>
      <c r="AG20" s="31"/>
      <c r="AH20" s="31"/>
      <c r="AI20" s="31"/>
      <c r="AJ20" s="34"/>
      <c r="AK20" s="2"/>
      <c r="AL20" s="2"/>
      <c r="AM20" s="52"/>
      <c r="AN20" s="53"/>
      <c r="AO20" s="54"/>
      <c r="AP20" s="54"/>
      <c r="AQ20" s="54"/>
      <c r="AR20" s="54"/>
      <c r="AS20" s="54"/>
      <c r="AT20" s="54"/>
      <c r="AU20" s="54"/>
      <c r="AV20" s="54"/>
      <c r="AW20" s="54"/>
      <c r="AX20" s="54"/>
      <c r="AY20" s="54"/>
      <c r="AZ20" s="54"/>
      <c r="BA20" s="54"/>
      <c r="BB20" s="54"/>
      <c r="BC20" s="54"/>
      <c r="BD20" s="54"/>
      <c r="BE20" s="54"/>
      <c r="BF20" s="54"/>
      <c r="BG20" s="54"/>
      <c r="BH20" s="54"/>
      <c r="BI20" s="54"/>
      <c r="BJ20" s="54"/>
      <c r="BK20" s="54"/>
      <c r="BL20" s="54"/>
      <c r="BM20" s="54"/>
      <c r="BN20" s="53"/>
      <c r="BO20" s="54"/>
      <c r="BP20" s="54"/>
      <c r="BQ20" s="54"/>
      <c r="BR20" s="54"/>
      <c r="BS20" s="54"/>
      <c r="BT20" s="54"/>
      <c r="BU20" s="54"/>
      <c r="BV20" s="54"/>
      <c r="BW20" s="54"/>
      <c r="BX20" s="55"/>
      <c r="BY20" s="2"/>
    </row>
    <row r="21" ht="15.0" customHeight="1">
      <c r="A21" s="2"/>
      <c r="B21" s="56"/>
      <c r="C21" s="54"/>
      <c r="D21" s="54"/>
      <c r="E21" s="54"/>
      <c r="F21" s="54"/>
      <c r="G21" s="54"/>
      <c r="H21" s="54"/>
      <c r="I21" s="55"/>
      <c r="J21" s="26"/>
      <c r="K21" s="26"/>
      <c r="L21" s="26"/>
      <c r="M21" s="26"/>
      <c r="N21" s="26"/>
      <c r="O21" s="26"/>
      <c r="P21" s="27"/>
      <c r="Q21" s="25"/>
      <c r="R21" s="26"/>
      <c r="S21" s="26"/>
      <c r="T21" s="26"/>
      <c r="U21" s="26"/>
      <c r="V21" s="26"/>
      <c r="W21" s="26"/>
      <c r="X21" s="26"/>
      <c r="Y21" s="26"/>
      <c r="Z21" s="26"/>
      <c r="AA21" s="26"/>
      <c r="AB21" s="26"/>
      <c r="AC21" s="26"/>
      <c r="AD21" s="26"/>
      <c r="AE21" s="26"/>
      <c r="AF21" s="26"/>
      <c r="AG21" s="26"/>
      <c r="AH21" s="26"/>
      <c r="AI21" s="26"/>
      <c r="AJ21" s="28"/>
      <c r="AK21" s="2"/>
      <c r="AL21" s="2"/>
      <c r="AM21" s="57" t="s">
        <v>23</v>
      </c>
      <c r="AN21" s="15" t="s">
        <v>24</v>
      </c>
      <c r="AO21" s="16"/>
      <c r="AP21" s="16"/>
      <c r="AQ21" s="16"/>
      <c r="AR21" s="16"/>
      <c r="AS21" s="16"/>
      <c r="AT21" s="16"/>
      <c r="AU21" s="17"/>
      <c r="AV21" s="15" t="s">
        <v>25</v>
      </c>
      <c r="AW21" s="16"/>
      <c r="AX21" s="16"/>
      <c r="AY21" s="16"/>
      <c r="AZ21" s="16"/>
      <c r="BA21" s="16"/>
      <c r="BB21" s="16"/>
      <c r="BC21" s="16"/>
      <c r="BD21" s="16"/>
      <c r="BE21" s="16"/>
      <c r="BF21" s="17"/>
      <c r="BG21" s="15" t="s">
        <v>9</v>
      </c>
      <c r="BH21" s="16"/>
      <c r="BI21" s="16"/>
      <c r="BJ21" s="17"/>
      <c r="BK21" s="15" t="s">
        <v>26</v>
      </c>
      <c r="BL21" s="16"/>
      <c r="BM21" s="17"/>
      <c r="BN21" s="58" t="s">
        <v>11</v>
      </c>
      <c r="BO21" s="16"/>
      <c r="BP21" s="16"/>
      <c r="BQ21" s="16"/>
      <c r="BR21" s="16"/>
      <c r="BS21" s="16"/>
      <c r="BT21" s="16"/>
      <c r="BU21" s="16"/>
      <c r="BV21" s="16"/>
      <c r="BW21" s="16"/>
      <c r="BX21" s="18"/>
      <c r="BY21" s="2"/>
    </row>
    <row r="22" ht="15.0" customHeight="1">
      <c r="A22" s="2"/>
      <c r="B22" s="59" t="s">
        <v>27</v>
      </c>
      <c r="C22" s="16"/>
      <c r="D22" s="16"/>
      <c r="E22" s="16"/>
      <c r="F22" s="16"/>
      <c r="G22" s="16"/>
      <c r="H22" s="16"/>
      <c r="I22" s="18"/>
      <c r="J22" s="60">
        <f>SUM(J6:P21)</f>
        <v>0</v>
      </c>
      <c r="K22" s="16"/>
      <c r="L22" s="16"/>
      <c r="M22" s="16"/>
      <c r="N22" s="16"/>
      <c r="O22" s="16"/>
      <c r="P22" s="17"/>
      <c r="Q22" s="61" t="s">
        <v>28</v>
      </c>
      <c r="R22" s="16"/>
      <c r="S22" s="16"/>
      <c r="T22" s="16"/>
      <c r="U22" s="16"/>
      <c r="V22" s="16"/>
      <c r="W22" s="16"/>
      <c r="X22" s="16"/>
      <c r="Y22" s="16"/>
      <c r="Z22" s="16"/>
      <c r="AA22" s="16"/>
      <c r="AB22" s="16"/>
      <c r="AC22" s="16"/>
      <c r="AD22" s="16"/>
      <c r="AE22" s="16"/>
      <c r="AF22" s="16"/>
      <c r="AG22" s="16"/>
      <c r="AH22" s="16"/>
      <c r="AI22" s="16"/>
      <c r="AJ22" s="18"/>
      <c r="AK22" s="2"/>
      <c r="AL22" s="2"/>
      <c r="AM22" s="24"/>
      <c r="AN22" s="25"/>
      <c r="AO22" s="26"/>
      <c r="AP22" s="26"/>
      <c r="AQ22" s="26"/>
      <c r="AR22" s="26"/>
      <c r="AS22" s="26"/>
      <c r="AT22" s="26"/>
      <c r="AU22" s="27"/>
      <c r="AV22" s="25"/>
      <c r="AW22" s="26"/>
      <c r="AX22" s="26"/>
      <c r="AY22" s="26"/>
      <c r="AZ22" s="26"/>
      <c r="BA22" s="26"/>
      <c r="BB22" s="26"/>
      <c r="BC22" s="26"/>
      <c r="BD22" s="26"/>
      <c r="BE22" s="26"/>
      <c r="BF22" s="27"/>
      <c r="BG22" s="25"/>
      <c r="BH22" s="26"/>
      <c r="BI22" s="26"/>
      <c r="BJ22" s="27"/>
      <c r="BK22" s="25"/>
      <c r="BL22" s="26"/>
      <c r="BM22" s="27"/>
      <c r="BN22" s="26"/>
      <c r="BO22" s="26"/>
      <c r="BP22" s="26"/>
      <c r="BQ22" s="26"/>
      <c r="BR22" s="26"/>
      <c r="BS22" s="26"/>
      <c r="BT22" s="26"/>
      <c r="BU22" s="26"/>
      <c r="BV22" s="26"/>
      <c r="BW22" s="26"/>
      <c r="BX22" s="28"/>
      <c r="BY22" s="2"/>
    </row>
    <row r="23" ht="15.0" customHeight="1">
      <c r="A23" s="2"/>
      <c r="B23" s="56"/>
      <c r="C23" s="54"/>
      <c r="D23" s="54"/>
      <c r="E23" s="54"/>
      <c r="F23" s="54"/>
      <c r="G23" s="54"/>
      <c r="H23" s="54"/>
      <c r="I23" s="55"/>
      <c r="J23" s="56"/>
      <c r="K23" s="54"/>
      <c r="L23" s="54"/>
      <c r="M23" s="54"/>
      <c r="N23" s="54"/>
      <c r="O23" s="54"/>
      <c r="P23" s="62"/>
      <c r="Q23" s="53"/>
      <c r="R23" s="54"/>
      <c r="S23" s="54"/>
      <c r="T23" s="54"/>
      <c r="U23" s="54"/>
      <c r="V23" s="54"/>
      <c r="W23" s="54"/>
      <c r="X23" s="54"/>
      <c r="Y23" s="54"/>
      <c r="Z23" s="54"/>
      <c r="AA23" s="54"/>
      <c r="AB23" s="54"/>
      <c r="AC23" s="54"/>
      <c r="AD23" s="54"/>
      <c r="AE23" s="54"/>
      <c r="AF23" s="54"/>
      <c r="AG23" s="54"/>
      <c r="AH23" s="54"/>
      <c r="AI23" s="54"/>
      <c r="AJ23" s="55"/>
      <c r="AK23" s="2"/>
      <c r="AL23" s="2"/>
      <c r="AM23" s="24"/>
      <c r="AN23" s="30"/>
      <c r="AO23" s="31"/>
      <c r="AP23" s="31"/>
      <c r="AQ23" s="31"/>
      <c r="AR23" s="31"/>
      <c r="AS23" s="31"/>
      <c r="AT23" s="31"/>
      <c r="AU23" s="32"/>
      <c r="AV23" s="30"/>
      <c r="AW23" s="31"/>
      <c r="AX23" s="31"/>
      <c r="AY23" s="31"/>
      <c r="AZ23" s="31"/>
      <c r="BA23" s="31"/>
      <c r="BB23" s="31"/>
      <c r="BC23" s="31"/>
      <c r="BD23" s="31"/>
      <c r="BE23" s="31"/>
      <c r="BF23" s="32"/>
      <c r="BG23" s="63"/>
      <c r="BH23" s="31"/>
      <c r="BI23" s="31"/>
      <c r="BJ23" s="32"/>
      <c r="BK23" s="64"/>
      <c r="BL23" s="31"/>
      <c r="BM23" s="32"/>
      <c r="BN23" s="33">
        <f>BG23*BK23</f>
        <v>0</v>
      </c>
      <c r="BO23" s="31"/>
      <c r="BP23" s="31"/>
      <c r="BQ23" s="31"/>
      <c r="BR23" s="31"/>
      <c r="BS23" s="31"/>
      <c r="BT23" s="31"/>
      <c r="BU23" s="31"/>
      <c r="BV23" s="31"/>
      <c r="BW23" s="31"/>
      <c r="BX23" s="34"/>
      <c r="BY23" s="2"/>
    </row>
    <row r="24" ht="15.0" customHeight="1">
      <c r="A24" s="2"/>
      <c r="B24" s="65"/>
      <c r="C24" s="65"/>
      <c r="D24" s="65"/>
      <c r="E24" s="65"/>
      <c r="F24" s="65"/>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2"/>
      <c r="AL24" s="2"/>
      <c r="AM24" s="24"/>
      <c r="AN24" s="38"/>
      <c r="AU24" s="22"/>
      <c r="AV24" s="38"/>
      <c r="BF24" s="22"/>
      <c r="BG24" s="38"/>
      <c r="BJ24" s="22"/>
      <c r="BK24" s="38"/>
      <c r="BM24" s="22"/>
      <c r="BN24" s="38"/>
      <c r="BX24" s="20"/>
      <c r="BY24" s="2"/>
    </row>
    <row r="25" ht="14.25" customHeight="1">
      <c r="A25" s="2"/>
      <c r="B25" s="65"/>
      <c r="C25" s="65"/>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2"/>
      <c r="AL25" s="2"/>
      <c r="AM25" s="24"/>
      <c r="AN25" s="39"/>
      <c r="AU25" s="22"/>
      <c r="AV25" s="39"/>
      <c r="BF25" s="22"/>
      <c r="BG25" s="66"/>
      <c r="BJ25" s="22"/>
      <c r="BK25" s="67"/>
      <c r="BM25" s="22"/>
      <c r="BN25" s="40">
        <f>BG25*BK25</f>
        <v>0</v>
      </c>
      <c r="BX25" s="20"/>
      <c r="BY25" s="2"/>
    </row>
    <row r="26" ht="15.75" customHeight="1">
      <c r="A26" s="5" t="s">
        <v>29</v>
      </c>
      <c r="B26" s="68"/>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4"/>
      <c r="AN26" s="43"/>
      <c r="AO26" s="44"/>
      <c r="AP26" s="44"/>
      <c r="AQ26" s="44"/>
      <c r="AR26" s="44"/>
      <c r="AS26" s="44"/>
      <c r="AT26" s="44"/>
      <c r="AU26" s="45"/>
      <c r="AV26" s="43"/>
      <c r="AW26" s="44"/>
      <c r="AX26" s="44"/>
      <c r="AY26" s="44"/>
      <c r="AZ26" s="44"/>
      <c r="BA26" s="44"/>
      <c r="BB26" s="44"/>
      <c r="BC26" s="44"/>
      <c r="BD26" s="44"/>
      <c r="BE26" s="44"/>
      <c r="BF26" s="45"/>
      <c r="BG26" s="43"/>
      <c r="BH26" s="44"/>
      <c r="BI26" s="44"/>
      <c r="BJ26" s="45"/>
      <c r="BK26" s="43"/>
      <c r="BL26" s="44"/>
      <c r="BM26" s="45"/>
      <c r="BN26" s="43"/>
      <c r="BO26" s="44"/>
      <c r="BP26" s="44"/>
      <c r="BQ26" s="44"/>
      <c r="BR26" s="44"/>
      <c r="BS26" s="44"/>
      <c r="BT26" s="44"/>
      <c r="BU26" s="44"/>
      <c r="BV26" s="44"/>
      <c r="BW26" s="44"/>
      <c r="BX26" s="46"/>
      <c r="BY26" s="2"/>
    </row>
    <row r="27" ht="15.0" customHeight="1">
      <c r="A27" s="2"/>
      <c r="B27" s="69"/>
      <c r="C27" s="16"/>
      <c r="D27" s="16"/>
      <c r="E27" s="16"/>
      <c r="F27" s="16"/>
      <c r="G27" s="16"/>
      <c r="H27" s="16"/>
      <c r="I27" s="18"/>
      <c r="J27" s="69" t="s">
        <v>4</v>
      </c>
      <c r="K27" s="16"/>
      <c r="L27" s="16"/>
      <c r="M27" s="16"/>
      <c r="N27" s="16"/>
      <c r="O27" s="16"/>
      <c r="P27" s="17"/>
      <c r="Q27" s="15" t="s">
        <v>5</v>
      </c>
      <c r="R27" s="16"/>
      <c r="S27" s="16"/>
      <c r="T27" s="16"/>
      <c r="U27" s="16"/>
      <c r="V27" s="16"/>
      <c r="W27" s="16"/>
      <c r="X27" s="16"/>
      <c r="Y27" s="16"/>
      <c r="Z27" s="16"/>
      <c r="AA27" s="16"/>
      <c r="AB27" s="16"/>
      <c r="AC27" s="16"/>
      <c r="AD27" s="16"/>
      <c r="AE27" s="16"/>
      <c r="AF27" s="16"/>
      <c r="AG27" s="16"/>
      <c r="AH27" s="16"/>
      <c r="AI27" s="16"/>
      <c r="AJ27" s="18"/>
      <c r="AK27" s="2"/>
      <c r="AL27" s="2"/>
      <c r="AM27" s="24"/>
      <c r="AN27" s="70" t="s">
        <v>20</v>
      </c>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71">
        <f>SUM(BN23:BX26)</f>
        <v>0</v>
      </c>
      <c r="BO27" s="48"/>
      <c r="BP27" s="48"/>
      <c r="BQ27" s="48"/>
      <c r="BR27" s="48"/>
      <c r="BS27" s="48"/>
      <c r="BT27" s="48"/>
      <c r="BU27" s="48"/>
      <c r="BV27" s="48"/>
      <c r="BW27" s="48"/>
      <c r="BX27" s="50"/>
      <c r="BY27" s="2"/>
    </row>
    <row r="28" ht="15.0" customHeight="1">
      <c r="A28" s="72" t="s">
        <v>30</v>
      </c>
      <c r="B28" s="73" t="s">
        <v>31</v>
      </c>
      <c r="C28" s="17"/>
      <c r="D28" s="74" t="s">
        <v>32</v>
      </c>
      <c r="E28" s="16"/>
      <c r="F28" s="16"/>
      <c r="G28" s="16"/>
      <c r="H28" s="16"/>
      <c r="I28" s="18"/>
      <c r="J28" s="75">
        <v>0.0</v>
      </c>
      <c r="K28" s="16"/>
      <c r="L28" s="16"/>
      <c r="M28" s="16"/>
      <c r="N28" s="16"/>
      <c r="O28" s="16"/>
      <c r="P28" s="17"/>
      <c r="Q28" s="76" t="s">
        <v>33</v>
      </c>
      <c r="R28" s="16"/>
      <c r="S28" s="16"/>
      <c r="T28" s="16"/>
      <c r="U28" s="16"/>
      <c r="V28" s="16"/>
      <c r="W28" s="16"/>
      <c r="X28" s="16"/>
      <c r="Y28" s="16"/>
      <c r="Z28" s="16"/>
      <c r="AA28" s="16"/>
      <c r="AB28" s="16"/>
      <c r="AC28" s="16"/>
      <c r="AD28" s="16"/>
      <c r="AE28" s="16"/>
      <c r="AF28" s="16"/>
      <c r="AG28" s="16"/>
      <c r="AH28" s="16"/>
      <c r="AI28" s="16"/>
      <c r="AJ28" s="18"/>
      <c r="AK28" s="2"/>
      <c r="AL28" s="2"/>
      <c r="AM28" s="52"/>
      <c r="AN28" s="53"/>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3"/>
      <c r="BO28" s="54"/>
      <c r="BP28" s="54"/>
      <c r="BQ28" s="54"/>
      <c r="BR28" s="54"/>
      <c r="BS28" s="54"/>
      <c r="BT28" s="54"/>
      <c r="BU28" s="54"/>
      <c r="BV28" s="54"/>
      <c r="BW28" s="54"/>
      <c r="BX28" s="55"/>
      <c r="BY28" s="2"/>
    </row>
    <row r="29" ht="15.0" customHeight="1">
      <c r="A29" s="2"/>
      <c r="B29" s="77"/>
      <c r="C29" s="22"/>
      <c r="D29" s="25"/>
      <c r="E29" s="26"/>
      <c r="F29" s="26"/>
      <c r="G29" s="26"/>
      <c r="H29" s="26"/>
      <c r="I29" s="28"/>
      <c r="J29" s="26"/>
      <c r="K29" s="26"/>
      <c r="L29" s="26"/>
      <c r="M29" s="26"/>
      <c r="N29" s="26"/>
      <c r="O29" s="26"/>
      <c r="P29" s="27"/>
      <c r="Q29" s="25"/>
      <c r="R29" s="26"/>
      <c r="S29" s="26"/>
      <c r="T29" s="26"/>
      <c r="U29" s="26"/>
      <c r="V29" s="26"/>
      <c r="W29" s="26"/>
      <c r="X29" s="26"/>
      <c r="Y29" s="26"/>
      <c r="Z29" s="26"/>
      <c r="AA29" s="26"/>
      <c r="AB29" s="26"/>
      <c r="AC29" s="26"/>
      <c r="AD29" s="26"/>
      <c r="AE29" s="26"/>
      <c r="AF29" s="26"/>
      <c r="AG29" s="26"/>
      <c r="AH29" s="26"/>
      <c r="AI29" s="26"/>
      <c r="AJ29" s="28"/>
      <c r="AK29" s="2"/>
      <c r="AL29" s="2"/>
      <c r="AM29" s="57" t="s">
        <v>34</v>
      </c>
      <c r="AN29" s="15" t="s">
        <v>35</v>
      </c>
      <c r="AO29" s="16"/>
      <c r="AP29" s="16"/>
      <c r="AQ29" s="16"/>
      <c r="AR29" s="16"/>
      <c r="AS29" s="16"/>
      <c r="AT29" s="16"/>
      <c r="AU29" s="17"/>
      <c r="AV29" s="58" t="s">
        <v>36</v>
      </c>
      <c r="AW29" s="16"/>
      <c r="AX29" s="16"/>
      <c r="AY29" s="16"/>
      <c r="AZ29" s="16"/>
      <c r="BA29" s="16"/>
      <c r="BB29" s="16"/>
      <c r="BC29" s="17"/>
      <c r="BD29" s="15" t="s">
        <v>37</v>
      </c>
      <c r="BE29" s="16"/>
      <c r="BF29" s="16"/>
      <c r="BG29" s="17"/>
      <c r="BH29" s="15" t="s">
        <v>38</v>
      </c>
      <c r="BI29" s="16"/>
      <c r="BJ29" s="17"/>
      <c r="BK29" s="15" t="s">
        <v>26</v>
      </c>
      <c r="BL29" s="16"/>
      <c r="BM29" s="17"/>
      <c r="BN29" s="15" t="s">
        <v>11</v>
      </c>
      <c r="BO29" s="16"/>
      <c r="BP29" s="16"/>
      <c r="BQ29" s="16"/>
      <c r="BR29" s="16"/>
      <c r="BS29" s="16"/>
      <c r="BT29" s="16"/>
      <c r="BU29" s="16"/>
      <c r="BV29" s="16"/>
      <c r="BW29" s="16"/>
      <c r="BX29" s="18"/>
      <c r="BY29" s="78"/>
    </row>
    <row r="30" ht="15.0" customHeight="1">
      <c r="A30" s="2"/>
      <c r="B30" s="77"/>
      <c r="C30" s="22"/>
      <c r="D30" s="79" t="s">
        <v>23</v>
      </c>
      <c r="E30" s="31"/>
      <c r="F30" s="31"/>
      <c r="G30" s="31"/>
      <c r="H30" s="31"/>
      <c r="I30" s="34"/>
      <c r="J30" s="36">
        <v>0.0</v>
      </c>
      <c r="K30" s="31"/>
      <c r="L30" s="31"/>
      <c r="M30" s="31"/>
      <c r="N30" s="31"/>
      <c r="O30" s="31"/>
      <c r="P30" s="32"/>
      <c r="Q30" s="80" t="s">
        <v>33</v>
      </c>
      <c r="R30" s="31"/>
      <c r="S30" s="31"/>
      <c r="T30" s="31"/>
      <c r="U30" s="31"/>
      <c r="V30" s="31"/>
      <c r="W30" s="31"/>
      <c r="X30" s="31"/>
      <c r="Y30" s="31"/>
      <c r="Z30" s="31"/>
      <c r="AA30" s="31"/>
      <c r="AB30" s="31"/>
      <c r="AC30" s="31"/>
      <c r="AD30" s="31"/>
      <c r="AE30" s="31"/>
      <c r="AF30" s="31"/>
      <c r="AG30" s="31"/>
      <c r="AH30" s="31"/>
      <c r="AI30" s="31"/>
      <c r="AJ30" s="34"/>
      <c r="AK30" s="2"/>
      <c r="AL30" s="2"/>
      <c r="AM30" s="24"/>
      <c r="AN30" s="25"/>
      <c r="AO30" s="26"/>
      <c r="AP30" s="26"/>
      <c r="AQ30" s="26"/>
      <c r="AR30" s="26"/>
      <c r="AS30" s="26"/>
      <c r="AT30" s="26"/>
      <c r="AU30" s="27"/>
      <c r="AV30" s="26"/>
      <c r="AW30" s="26"/>
      <c r="AX30" s="26"/>
      <c r="AY30" s="26"/>
      <c r="AZ30" s="26"/>
      <c r="BA30" s="26"/>
      <c r="BB30" s="26"/>
      <c r="BC30" s="27"/>
      <c r="BD30" s="25"/>
      <c r="BE30" s="26"/>
      <c r="BF30" s="26"/>
      <c r="BG30" s="27"/>
      <c r="BH30" s="25"/>
      <c r="BI30" s="26"/>
      <c r="BJ30" s="27"/>
      <c r="BK30" s="25"/>
      <c r="BL30" s="26"/>
      <c r="BM30" s="27"/>
      <c r="BN30" s="25"/>
      <c r="BO30" s="26"/>
      <c r="BP30" s="26"/>
      <c r="BQ30" s="26"/>
      <c r="BR30" s="26"/>
      <c r="BS30" s="26"/>
      <c r="BT30" s="26"/>
      <c r="BU30" s="26"/>
      <c r="BV30" s="26"/>
      <c r="BW30" s="26"/>
      <c r="BX30" s="28"/>
      <c r="BY30" s="78"/>
    </row>
    <row r="31" ht="15.0" customHeight="1">
      <c r="A31" s="2"/>
      <c r="B31" s="77"/>
      <c r="C31" s="22"/>
      <c r="D31" s="25"/>
      <c r="E31" s="26"/>
      <c r="F31" s="26"/>
      <c r="G31" s="26"/>
      <c r="H31" s="26"/>
      <c r="I31" s="28"/>
      <c r="J31" s="26"/>
      <c r="K31" s="26"/>
      <c r="L31" s="26"/>
      <c r="M31" s="26"/>
      <c r="N31" s="26"/>
      <c r="O31" s="26"/>
      <c r="P31" s="27"/>
      <c r="Q31" s="25"/>
      <c r="R31" s="26"/>
      <c r="S31" s="26"/>
      <c r="T31" s="26"/>
      <c r="U31" s="26"/>
      <c r="V31" s="26"/>
      <c r="W31" s="26"/>
      <c r="X31" s="26"/>
      <c r="Y31" s="26"/>
      <c r="Z31" s="26"/>
      <c r="AA31" s="26"/>
      <c r="AB31" s="26"/>
      <c r="AC31" s="26"/>
      <c r="AD31" s="26"/>
      <c r="AE31" s="26"/>
      <c r="AF31" s="26"/>
      <c r="AG31" s="26"/>
      <c r="AH31" s="26"/>
      <c r="AI31" s="26"/>
      <c r="AJ31" s="28"/>
      <c r="AK31" s="2"/>
      <c r="AL31" s="2"/>
      <c r="AM31" s="24"/>
      <c r="AN31" s="81"/>
      <c r="AO31" s="31"/>
      <c r="AP31" s="31"/>
      <c r="AQ31" s="31"/>
      <c r="AR31" s="31"/>
      <c r="AS31" s="31"/>
      <c r="AT31" s="31"/>
      <c r="AU31" s="32"/>
      <c r="AV31" s="30"/>
      <c r="AW31" s="31"/>
      <c r="AX31" s="31"/>
      <c r="AY31" s="31"/>
      <c r="AZ31" s="31"/>
      <c r="BA31" s="31"/>
      <c r="BB31" s="31"/>
      <c r="BC31" s="32"/>
      <c r="BD31" s="33"/>
      <c r="BE31" s="31"/>
      <c r="BF31" s="31"/>
      <c r="BG31" s="32"/>
      <c r="BH31" s="33"/>
      <c r="BI31" s="31"/>
      <c r="BJ31" s="32"/>
      <c r="BK31" s="33"/>
      <c r="BL31" s="31"/>
      <c r="BM31" s="32"/>
      <c r="BN31" s="63">
        <f>BD31*BH31*BK31</f>
        <v>0</v>
      </c>
      <c r="BO31" s="31"/>
      <c r="BP31" s="31"/>
      <c r="BQ31" s="31"/>
      <c r="BR31" s="31"/>
      <c r="BS31" s="31"/>
      <c r="BT31" s="31"/>
      <c r="BU31" s="31"/>
      <c r="BV31" s="31"/>
      <c r="BW31" s="31"/>
      <c r="BX31" s="34"/>
      <c r="BY31" s="78"/>
    </row>
    <row r="32" ht="15.0" customHeight="1">
      <c r="A32" s="2"/>
      <c r="B32" s="77"/>
      <c r="C32" s="22"/>
      <c r="D32" s="82" t="s">
        <v>39</v>
      </c>
      <c r="E32" s="31"/>
      <c r="F32" s="31"/>
      <c r="G32" s="31"/>
      <c r="H32" s="31"/>
      <c r="I32" s="34"/>
      <c r="J32" s="36">
        <v>0.0</v>
      </c>
      <c r="K32" s="31"/>
      <c r="L32" s="31"/>
      <c r="M32" s="31"/>
      <c r="N32" s="31"/>
      <c r="O32" s="31"/>
      <c r="P32" s="32"/>
      <c r="Q32" s="80" t="s">
        <v>33</v>
      </c>
      <c r="R32" s="31"/>
      <c r="S32" s="31"/>
      <c r="T32" s="31"/>
      <c r="U32" s="31"/>
      <c r="V32" s="31"/>
      <c r="W32" s="31"/>
      <c r="X32" s="31"/>
      <c r="Y32" s="31"/>
      <c r="Z32" s="31"/>
      <c r="AA32" s="31"/>
      <c r="AB32" s="31"/>
      <c r="AC32" s="31"/>
      <c r="AD32" s="31"/>
      <c r="AE32" s="31"/>
      <c r="AF32" s="31"/>
      <c r="AG32" s="31"/>
      <c r="AH32" s="31"/>
      <c r="AI32" s="31"/>
      <c r="AJ32" s="34"/>
      <c r="AK32" s="2"/>
      <c r="AL32" s="2"/>
      <c r="AM32" s="24"/>
      <c r="AN32" s="38"/>
      <c r="AU32" s="22"/>
      <c r="AV32" s="38"/>
      <c r="BC32" s="22"/>
      <c r="BD32" s="38"/>
      <c r="BG32" s="22"/>
      <c r="BH32" s="38"/>
      <c r="BJ32" s="22"/>
      <c r="BK32" s="38"/>
      <c r="BM32" s="22"/>
      <c r="BN32" s="38"/>
      <c r="BX32" s="20"/>
      <c r="BY32" s="2"/>
    </row>
    <row r="33" ht="15.0" customHeight="1">
      <c r="A33" s="2"/>
      <c r="B33" s="77"/>
      <c r="C33" s="22"/>
      <c r="D33" s="25"/>
      <c r="E33" s="26"/>
      <c r="F33" s="26"/>
      <c r="G33" s="26"/>
      <c r="H33" s="26"/>
      <c r="I33" s="28"/>
      <c r="J33" s="26"/>
      <c r="K33" s="26"/>
      <c r="L33" s="26"/>
      <c r="M33" s="26"/>
      <c r="N33" s="26"/>
      <c r="O33" s="26"/>
      <c r="P33" s="27"/>
      <c r="Q33" s="25"/>
      <c r="R33" s="26"/>
      <c r="S33" s="26"/>
      <c r="T33" s="26"/>
      <c r="U33" s="26"/>
      <c r="V33" s="26"/>
      <c r="W33" s="26"/>
      <c r="X33" s="26"/>
      <c r="Y33" s="26"/>
      <c r="Z33" s="26"/>
      <c r="AA33" s="26"/>
      <c r="AB33" s="26"/>
      <c r="AC33" s="26"/>
      <c r="AD33" s="26"/>
      <c r="AE33" s="26"/>
      <c r="AF33" s="26"/>
      <c r="AG33" s="26"/>
      <c r="AH33" s="26"/>
      <c r="AI33" s="26"/>
      <c r="AJ33" s="28"/>
      <c r="AK33" s="2"/>
      <c r="AL33" s="2"/>
      <c r="AM33" s="24"/>
      <c r="AN33" s="83"/>
      <c r="AU33" s="22"/>
      <c r="AV33" s="39"/>
      <c r="BC33" s="22"/>
      <c r="BD33" s="40"/>
      <c r="BG33" s="22"/>
      <c r="BH33" s="40"/>
      <c r="BJ33" s="22"/>
      <c r="BK33" s="40"/>
      <c r="BM33" s="22"/>
      <c r="BN33" s="66">
        <f>BD33*BH33*BK33</f>
        <v>0</v>
      </c>
      <c r="BX33" s="20"/>
      <c r="BY33" s="2"/>
    </row>
    <row r="34" ht="15.0" customHeight="1">
      <c r="A34" s="2"/>
      <c r="B34" s="77"/>
      <c r="C34" s="22"/>
      <c r="D34" s="82" t="s">
        <v>40</v>
      </c>
      <c r="E34" s="31"/>
      <c r="F34" s="31"/>
      <c r="G34" s="31"/>
      <c r="H34" s="31"/>
      <c r="I34" s="34"/>
      <c r="J34" s="36">
        <v>0.0</v>
      </c>
      <c r="K34" s="31"/>
      <c r="L34" s="31"/>
      <c r="M34" s="31"/>
      <c r="N34" s="31"/>
      <c r="O34" s="31"/>
      <c r="P34" s="32"/>
      <c r="Q34" s="84" t="s">
        <v>13</v>
      </c>
      <c r="R34" s="31"/>
      <c r="S34" s="31"/>
      <c r="T34" s="31"/>
      <c r="U34" s="31"/>
      <c r="V34" s="31"/>
      <c r="W34" s="31"/>
      <c r="X34" s="31"/>
      <c r="Y34" s="31"/>
      <c r="Z34" s="31"/>
      <c r="AA34" s="31"/>
      <c r="AB34" s="31"/>
      <c r="AC34" s="31"/>
      <c r="AD34" s="31"/>
      <c r="AE34" s="31"/>
      <c r="AF34" s="31"/>
      <c r="AG34" s="31"/>
      <c r="AH34" s="31"/>
      <c r="AI34" s="31"/>
      <c r="AJ34" s="34"/>
      <c r="AK34" s="2"/>
      <c r="AL34" s="2"/>
      <c r="AM34" s="24"/>
      <c r="AN34" s="38"/>
      <c r="AU34" s="22"/>
      <c r="AV34" s="38"/>
      <c r="BC34" s="22"/>
      <c r="BD34" s="38"/>
      <c r="BG34" s="22"/>
      <c r="BH34" s="38"/>
      <c r="BJ34" s="22"/>
      <c r="BK34" s="38"/>
      <c r="BM34" s="22"/>
      <c r="BN34" s="38"/>
      <c r="BX34" s="20"/>
      <c r="BY34" s="2"/>
    </row>
    <row r="35" ht="15.0" customHeight="1">
      <c r="A35" s="2"/>
      <c r="B35" s="77"/>
      <c r="C35" s="22"/>
      <c r="D35" s="25"/>
      <c r="E35" s="26"/>
      <c r="F35" s="26"/>
      <c r="G35" s="26"/>
      <c r="H35" s="26"/>
      <c r="I35" s="28"/>
      <c r="J35" s="26"/>
      <c r="K35" s="26"/>
      <c r="L35" s="26"/>
      <c r="M35" s="26"/>
      <c r="N35" s="26"/>
      <c r="O35" s="26"/>
      <c r="P35" s="27"/>
      <c r="Q35" s="25"/>
      <c r="R35" s="26"/>
      <c r="S35" s="26"/>
      <c r="T35" s="26"/>
      <c r="U35" s="26"/>
      <c r="V35" s="26"/>
      <c r="W35" s="26"/>
      <c r="X35" s="26"/>
      <c r="Y35" s="26"/>
      <c r="Z35" s="26"/>
      <c r="AA35" s="26"/>
      <c r="AB35" s="26"/>
      <c r="AC35" s="26"/>
      <c r="AD35" s="26"/>
      <c r="AE35" s="26"/>
      <c r="AF35" s="26"/>
      <c r="AG35" s="26"/>
      <c r="AH35" s="26"/>
      <c r="AI35" s="26"/>
      <c r="AJ35" s="28"/>
      <c r="AK35" s="2"/>
      <c r="AL35" s="2"/>
      <c r="AM35" s="24"/>
      <c r="AN35" s="83"/>
      <c r="AU35" s="22"/>
      <c r="AV35" s="39"/>
      <c r="BC35" s="22"/>
      <c r="BD35" s="40"/>
      <c r="BG35" s="22"/>
      <c r="BH35" s="40"/>
      <c r="BJ35" s="22"/>
      <c r="BK35" s="40"/>
      <c r="BM35" s="22"/>
      <c r="BN35" s="66">
        <f>BD35*BH35*BK35</f>
        <v>0</v>
      </c>
      <c r="BX35" s="20"/>
      <c r="BY35" s="2"/>
    </row>
    <row r="36" ht="15.0" customHeight="1">
      <c r="A36" s="2"/>
      <c r="B36" s="77"/>
      <c r="C36" s="22"/>
      <c r="D36" s="85" t="s">
        <v>41</v>
      </c>
      <c r="E36" s="31"/>
      <c r="F36" s="31"/>
      <c r="G36" s="31"/>
      <c r="H36" s="31"/>
      <c r="I36" s="34"/>
      <c r="J36" s="86">
        <f>SUM(J28:P35)</f>
        <v>0</v>
      </c>
      <c r="K36" s="31"/>
      <c r="L36" s="31"/>
      <c r="M36" s="31"/>
      <c r="N36" s="31"/>
      <c r="O36" s="31"/>
      <c r="P36" s="32"/>
      <c r="Q36" s="80"/>
      <c r="R36" s="31"/>
      <c r="S36" s="31"/>
      <c r="T36" s="31"/>
      <c r="U36" s="31"/>
      <c r="V36" s="31"/>
      <c r="W36" s="31"/>
      <c r="X36" s="31"/>
      <c r="Y36" s="31"/>
      <c r="Z36" s="31"/>
      <c r="AA36" s="31"/>
      <c r="AB36" s="31"/>
      <c r="AC36" s="31"/>
      <c r="AD36" s="31"/>
      <c r="AE36" s="31"/>
      <c r="AF36" s="31"/>
      <c r="AG36" s="31"/>
      <c r="AH36" s="31"/>
      <c r="AI36" s="31"/>
      <c r="AJ36" s="34"/>
      <c r="AK36" s="2"/>
      <c r="AL36" s="2"/>
      <c r="AM36" s="24"/>
      <c r="AN36" s="38"/>
      <c r="AU36" s="22"/>
      <c r="AV36" s="38"/>
      <c r="BC36" s="22"/>
      <c r="BD36" s="38"/>
      <c r="BG36" s="22"/>
      <c r="BH36" s="38"/>
      <c r="BJ36" s="22"/>
      <c r="BK36" s="38"/>
      <c r="BM36" s="22"/>
      <c r="BN36" s="38"/>
      <c r="BX36" s="20"/>
      <c r="BY36" s="2"/>
    </row>
    <row r="37" ht="15.0" customHeight="1">
      <c r="A37" s="2"/>
      <c r="B37" s="87"/>
      <c r="C37" s="45"/>
      <c r="D37" s="43"/>
      <c r="E37" s="44"/>
      <c r="F37" s="44"/>
      <c r="G37" s="44"/>
      <c r="H37" s="44"/>
      <c r="I37" s="46"/>
      <c r="J37" s="44"/>
      <c r="K37" s="44"/>
      <c r="L37" s="44"/>
      <c r="M37" s="44"/>
      <c r="N37" s="44"/>
      <c r="O37" s="44"/>
      <c r="P37" s="45"/>
      <c r="Q37" s="43"/>
      <c r="R37" s="44"/>
      <c r="S37" s="44"/>
      <c r="T37" s="44"/>
      <c r="U37" s="44"/>
      <c r="V37" s="44"/>
      <c r="W37" s="44"/>
      <c r="X37" s="44"/>
      <c r="Y37" s="44"/>
      <c r="Z37" s="44"/>
      <c r="AA37" s="44"/>
      <c r="AB37" s="44"/>
      <c r="AC37" s="44"/>
      <c r="AD37" s="44"/>
      <c r="AE37" s="44"/>
      <c r="AF37" s="44"/>
      <c r="AG37" s="44"/>
      <c r="AH37" s="44"/>
      <c r="AI37" s="44"/>
      <c r="AJ37" s="46"/>
      <c r="AK37" s="2"/>
      <c r="AL37" s="2"/>
      <c r="AM37" s="24"/>
      <c r="AN37" s="83"/>
      <c r="AU37" s="22"/>
      <c r="AV37" s="39"/>
      <c r="BC37" s="22"/>
      <c r="BD37" s="40"/>
      <c r="BG37" s="22"/>
      <c r="BH37" s="40"/>
      <c r="BJ37" s="22"/>
      <c r="BK37" s="40"/>
      <c r="BM37" s="22"/>
      <c r="BN37" s="66">
        <f>BD37*BH37*BK37</f>
        <v>0</v>
      </c>
      <c r="BX37" s="20"/>
      <c r="BY37" s="2"/>
    </row>
    <row r="38" ht="15.0" customHeight="1">
      <c r="A38" s="2"/>
      <c r="B38" s="88" t="s">
        <v>42</v>
      </c>
      <c r="I38" s="20"/>
      <c r="J38" s="89">
        <v>0.0</v>
      </c>
      <c r="P38" s="22"/>
      <c r="Q38" s="90"/>
      <c r="AJ38" s="20"/>
      <c r="AK38" s="2"/>
      <c r="AL38" s="2"/>
      <c r="AM38" s="24"/>
      <c r="AN38" s="38"/>
      <c r="AU38" s="22"/>
      <c r="AV38" s="38"/>
      <c r="BC38" s="22"/>
      <c r="BD38" s="38"/>
      <c r="BG38" s="22"/>
      <c r="BH38" s="38"/>
      <c r="BJ38" s="22"/>
      <c r="BK38" s="38"/>
      <c r="BM38" s="22"/>
      <c r="BN38" s="38"/>
      <c r="BX38" s="20"/>
      <c r="BY38" s="2"/>
    </row>
    <row r="39" ht="15.0" customHeight="1">
      <c r="A39" s="2"/>
      <c r="B39" s="29"/>
      <c r="C39" s="26"/>
      <c r="D39" s="26"/>
      <c r="E39" s="26"/>
      <c r="F39" s="26"/>
      <c r="G39" s="26"/>
      <c r="H39" s="26"/>
      <c r="I39" s="28"/>
      <c r="J39" s="26"/>
      <c r="K39" s="26"/>
      <c r="L39" s="26"/>
      <c r="M39" s="26"/>
      <c r="N39" s="26"/>
      <c r="O39" s="26"/>
      <c r="P39" s="27"/>
      <c r="Q39" s="25"/>
      <c r="R39" s="26"/>
      <c r="S39" s="26"/>
      <c r="T39" s="26"/>
      <c r="U39" s="26"/>
      <c r="V39" s="26"/>
      <c r="W39" s="26"/>
      <c r="X39" s="26"/>
      <c r="Y39" s="26"/>
      <c r="Z39" s="26"/>
      <c r="AA39" s="26"/>
      <c r="AB39" s="26"/>
      <c r="AC39" s="26"/>
      <c r="AD39" s="26"/>
      <c r="AE39" s="26"/>
      <c r="AF39" s="26"/>
      <c r="AG39" s="26"/>
      <c r="AH39" s="26"/>
      <c r="AI39" s="26"/>
      <c r="AJ39" s="28"/>
      <c r="AK39" s="2"/>
      <c r="AL39" s="2"/>
      <c r="AM39" s="24"/>
      <c r="AN39" s="83"/>
      <c r="AU39" s="22"/>
      <c r="AV39" s="39"/>
      <c r="BC39" s="22"/>
      <c r="BD39" s="40"/>
      <c r="BG39" s="22"/>
      <c r="BH39" s="40"/>
      <c r="BJ39" s="22"/>
      <c r="BK39" s="40"/>
      <c r="BM39" s="22"/>
      <c r="BN39" s="66">
        <f>BD39*BH39*BK39</f>
        <v>0</v>
      </c>
      <c r="BX39" s="20"/>
      <c r="BY39" s="2"/>
    </row>
    <row r="40" ht="15.0" customHeight="1">
      <c r="A40" s="2"/>
      <c r="B40" s="91" t="s">
        <v>43</v>
      </c>
      <c r="C40" s="31"/>
      <c r="D40" s="31"/>
      <c r="E40" s="31"/>
      <c r="F40" s="31"/>
      <c r="G40" s="31"/>
      <c r="H40" s="31"/>
      <c r="I40" s="34"/>
      <c r="J40" s="86">
        <v>0.0</v>
      </c>
      <c r="K40" s="31"/>
      <c r="L40" s="31"/>
      <c r="M40" s="31"/>
      <c r="N40" s="31"/>
      <c r="O40" s="31"/>
      <c r="P40" s="32"/>
      <c r="Q40" s="80"/>
      <c r="R40" s="31"/>
      <c r="S40" s="31"/>
      <c r="T40" s="31"/>
      <c r="U40" s="31"/>
      <c r="V40" s="31"/>
      <c r="W40" s="31"/>
      <c r="X40" s="31"/>
      <c r="Y40" s="31"/>
      <c r="Z40" s="31"/>
      <c r="AA40" s="31"/>
      <c r="AB40" s="31"/>
      <c r="AC40" s="31"/>
      <c r="AD40" s="31"/>
      <c r="AE40" s="31"/>
      <c r="AF40" s="31"/>
      <c r="AG40" s="31"/>
      <c r="AH40" s="31"/>
      <c r="AI40" s="31"/>
      <c r="AJ40" s="34"/>
      <c r="AK40" s="2"/>
      <c r="AL40" s="2"/>
      <c r="AM40" s="24"/>
      <c r="AN40" s="38"/>
      <c r="AU40" s="22"/>
      <c r="AV40" s="38"/>
      <c r="BC40" s="22"/>
      <c r="BD40" s="38"/>
      <c r="BG40" s="22"/>
      <c r="BH40" s="38"/>
      <c r="BJ40" s="22"/>
      <c r="BK40" s="38"/>
      <c r="BM40" s="22"/>
      <c r="BN40" s="38"/>
      <c r="BX40" s="20"/>
      <c r="BY40" s="2"/>
    </row>
    <row r="41" ht="15.0" customHeight="1">
      <c r="A41" s="2"/>
      <c r="B41" s="29"/>
      <c r="C41" s="26"/>
      <c r="D41" s="26"/>
      <c r="E41" s="26"/>
      <c r="F41" s="26"/>
      <c r="G41" s="26"/>
      <c r="H41" s="26"/>
      <c r="I41" s="28"/>
      <c r="J41" s="26"/>
      <c r="K41" s="26"/>
      <c r="L41" s="26"/>
      <c r="M41" s="26"/>
      <c r="N41" s="26"/>
      <c r="O41" s="26"/>
      <c r="P41" s="27"/>
      <c r="Q41" s="25"/>
      <c r="R41" s="26"/>
      <c r="S41" s="26"/>
      <c r="T41" s="26"/>
      <c r="U41" s="26"/>
      <c r="V41" s="26"/>
      <c r="W41" s="26"/>
      <c r="X41" s="26"/>
      <c r="Y41" s="26"/>
      <c r="Z41" s="26"/>
      <c r="AA41" s="26"/>
      <c r="AB41" s="26"/>
      <c r="AC41" s="26"/>
      <c r="AD41" s="26"/>
      <c r="AE41" s="26"/>
      <c r="AF41" s="26"/>
      <c r="AG41" s="26"/>
      <c r="AH41" s="26"/>
      <c r="AI41" s="26"/>
      <c r="AJ41" s="28"/>
      <c r="AK41" s="2"/>
      <c r="AL41" s="2"/>
      <c r="AM41" s="24"/>
      <c r="AN41" s="83"/>
      <c r="AU41" s="22"/>
      <c r="AV41" s="39"/>
      <c r="BC41" s="22"/>
      <c r="BD41" s="40"/>
      <c r="BG41" s="22"/>
      <c r="BH41" s="40"/>
      <c r="BJ41" s="22"/>
      <c r="BK41" s="40"/>
      <c r="BM41" s="22"/>
      <c r="BN41" s="66">
        <f>BD41*BH41*BK41</f>
        <v>0</v>
      </c>
      <c r="BX41" s="20"/>
      <c r="BY41" s="2"/>
    </row>
    <row r="42" ht="15.0" customHeight="1">
      <c r="A42" s="2"/>
      <c r="B42" s="91" t="s">
        <v>44</v>
      </c>
      <c r="C42" s="31"/>
      <c r="D42" s="31"/>
      <c r="E42" s="31"/>
      <c r="F42" s="31"/>
      <c r="G42" s="31"/>
      <c r="H42" s="31"/>
      <c r="I42" s="34"/>
      <c r="J42" s="86">
        <v>0.0</v>
      </c>
      <c r="K42" s="31"/>
      <c r="L42" s="31"/>
      <c r="M42" s="31"/>
      <c r="N42" s="31"/>
      <c r="O42" s="31"/>
      <c r="P42" s="32"/>
      <c r="Q42" s="42"/>
      <c r="R42" s="31"/>
      <c r="S42" s="31"/>
      <c r="T42" s="31"/>
      <c r="U42" s="31"/>
      <c r="V42" s="31"/>
      <c r="W42" s="31"/>
      <c r="X42" s="31"/>
      <c r="Y42" s="31"/>
      <c r="Z42" s="31"/>
      <c r="AA42" s="31"/>
      <c r="AB42" s="31"/>
      <c r="AC42" s="31"/>
      <c r="AD42" s="31"/>
      <c r="AE42" s="31"/>
      <c r="AF42" s="31"/>
      <c r="AG42" s="31"/>
      <c r="AH42" s="31"/>
      <c r="AI42" s="31"/>
      <c r="AJ42" s="34"/>
      <c r="AK42" s="2"/>
      <c r="AL42" s="2"/>
      <c r="AM42" s="24"/>
      <c r="AN42" s="43"/>
      <c r="AO42" s="44"/>
      <c r="AP42" s="44"/>
      <c r="AQ42" s="44"/>
      <c r="AR42" s="44"/>
      <c r="AS42" s="44"/>
      <c r="AT42" s="44"/>
      <c r="AU42" s="45"/>
      <c r="AV42" s="43"/>
      <c r="AW42" s="44"/>
      <c r="AX42" s="44"/>
      <c r="AY42" s="44"/>
      <c r="AZ42" s="44"/>
      <c r="BA42" s="44"/>
      <c r="BB42" s="44"/>
      <c r="BC42" s="45"/>
      <c r="BD42" s="43"/>
      <c r="BE42" s="44"/>
      <c r="BF42" s="44"/>
      <c r="BG42" s="45"/>
      <c r="BH42" s="43"/>
      <c r="BI42" s="44"/>
      <c r="BJ42" s="45"/>
      <c r="BK42" s="43"/>
      <c r="BL42" s="44"/>
      <c r="BM42" s="45"/>
      <c r="BN42" s="43"/>
      <c r="BO42" s="44"/>
      <c r="BP42" s="44"/>
      <c r="BQ42" s="44"/>
      <c r="BR42" s="44"/>
      <c r="BS42" s="44"/>
      <c r="BT42" s="44"/>
      <c r="BU42" s="44"/>
      <c r="BV42" s="44"/>
      <c r="BW42" s="44"/>
      <c r="BX42" s="46"/>
      <c r="BY42" s="2"/>
    </row>
    <row r="43" ht="15.0" customHeight="1">
      <c r="A43" s="2"/>
      <c r="B43" s="29"/>
      <c r="C43" s="26"/>
      <c r="D43" s="26"/>
      <c r="E43" s="26"/>
      <c r="F43" s="26"/>
      <c r="G43" s="26"/>
      <c r="H43" s="26"/>
      <c r="I43" s="28"/>
      <c r="J43" s="26"/>
      <c r="K43" s="26"/>
      <c r="L43" s="26"/>
      <c r="M43" s="26"/>
      <c r="N43" s="26"/>
      <c r="O43" s="26"/>
      <c r="P43" s="27"/>
      <c r="Q43" s="25"/>
      <c r="R43" s="26"/>
      <c r="S43" s="26"/>
      <c r="T43" s="26"/>
      <c r="U43" s="26"/>
      <c r="V43" s="26"/>
      <c r="W43" s="26"/>
      <c r="X43" s="26"/>
      <c r="Y43" s="26"/>
      <c r="Z43" s="26"/>
      <c r="AA43" s="26"/>
      <c r="AB43" s="26"/>
      <c r="AC43" s="26"/>
      <c r="AD43" s="26"/>
      <c r="AE43" s="26"/>
      <c r="AF43" s="26"/>
      <c r="AG43" s="26"/>
      <c r="AH43" s="26"/>
      <c r="AI43" s="26"/>
      <c r="AJ43" s="28"/>
      <c r="AK43" s="2"/>
      <c r="AL43" s="2"/>
      <c r="AM43" s="24"/>
      <c r="AN43" s="70" t="s">
        <v>20</v>
      </c>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9">
        <f>SUM(BN31:BX42)</f>
        <v>0</v>
      </c>
      <c r="BO43" s="48"/>
      <c r="BP43" s="48"/>
      <c r="BQ43" s="48"/>
      <c r="BR43" s="48"/>
      <c r="BS43" s="48"/>
      <c r="BT43" s="48"/>
      <c r="BU43" s="48"/>
      <c r="BV43" s="48"/>
      <c r="BW43" s="48"/>
      <c r="BX43" s="50"/>
      <c r="BY43" s="2"/>
    </row>
    <row r="44" ht="15.0" customHeight="1">
      <c r="A44" s="2"/>
      <c r="B44" s="91" t="s">
        <v>19</v>
      </c>
      <c r="C44" s="31"/>
      <c r="D44" s="31"/>
      <c r="E44" s="31"/>
      <c r="F44" s="31"/>
      <c r="G44" s="31"/>
      <c r="H44" s="31"/>
      <c r="I44" s="34"/>
      <c r="J44" s="86">
        <v>0.0</v>
      </c>
      <c r="K44" s="31"/>
      <c r="L44" s="31"/>
      <c r="M44" s="31"/>
      <c r="N44" s="31"/>
      <c r="O44" s="31"/>
      <c r="P44" s="32"/>
      <c r="Q44" s="80"/>
      <c r="R44" s="31"/>
      <c r="S44" s="31"/>
      <c r="T44" s="31"/>
      <c r="U44" s="31"/>
      <c r="V44" s="31"/>
      <c r="W44" s="31"/>
      <c r="X44" s="31"/>
      <c r="Y44" s="31"/>
      <c r="Z44" s="31"/>
      <c r="AA44" s="31"/>
      <c r="AB44" s="31"/>
      <c r="AC44" s="31"/>
      <c r="AD44" s="31"/>
      <c r="AE44" s="31"/>
      <c r="AF44" s="31"/>
      <c r="AG44" s="31"/>
      <c r="AH44" s="31"/>
      <c r="AI44" s="31"/>
      <c r="AJ44" s="34"/>
      <c r="AK44" s="2"/>
      <c r="AL44" s="2"/>
      <c r="AM44" s="92"/>
      <c r="AN44" s="38"/>
      <c r="BN44" s="53"/>
      <c r="BO44" s="54"/>
      <c r="BP44" s="54"/>
      <c r="BQ44" s="54"/>
      <c r="BR44" s="54"/>
      <c r="BS44" s="54"/>
      <c r="BT44" s="54"/>
      <c r="BU44" s="54"/>
      <c r="BV44" s="54"/>
      <c r="BW44" s="54"/>
      <c r="BX44" s="55"/>
      <c r="BY44" s="2"/>
    </row>
    <row r="45" ht="15.0" customHeight="1">
      <c r="A45" s="2"/>
      <c r="B45" s="29"/>
      <c r="C45" s="26"/>
      <c r="D45" s="26"/>
      <c r="E45" s="26"/>
      <c r="F45" s="26"/>
      <c r="G45" s="26"/>
      <c r="H45" s="26"/>
      <c r="I45" s="28"/>
      <c r="J45" s="26"/>
      <c r="K45" s="26"/>
      <c r="L45" s="26"/>
      <c r="M45" s="26"/>
      <c r="N45" s="26"/>
      <c r="O45" s="26"/>
      <c r="P45" s="27"/>
      <c r="Q45" s="25"/>
      <c r="R45" s="26"/>
      <c r="S45" s="26"/>
      <c r="T45" s="26"/>
      <c r="U45" s="26"/>
      <c r="V45" s="26"/>
      <c r="W45" s="26"/>
      <c r="X45" s="26"/>
      <c r="Y45" s="26"/>
      <c r="Z45" s="26"/>
      <c r="AA45" s="26"/>
      <c r="AB45" s="26"/>
      <c r="AC45" s="26"/>
      <c r="AD45" s="26"/>
      <c r="AE45" s="26"/>
      <c r="AF45" s="26"/>
      <c r="AG45" s="26"/>
      <c r="AH45" s="26"/>
      <c r="AI45" s="26"/>
      <c r="AJ45" s="28"/>
      <c r="AK45" s="2"/>
      <c r="AL45" s="2"/>
      <c r="AM45" s="93" t="s">
        <v>45</v>
      </c>
      <c r="AN45" s="58"/>
      <c r="AO45" s="58"/>
      <c r="AP45" s="58"/>
      <c r="AQ45" s="58"/>
      <c r="AR45" s="58"/>
      <c r="AS45" s="58"/>
      <c r="AT45" s="58"/>
      <c r="AU45" s="58"/>
      <c r="AV45" s="58"/>
      <c r="AW45" s="58"/>
      <c r="AX45" s="58"/>
      <c r="AY45" s="58"/>
      <c r="AZ45" s="58"/>
      <c r="BA45" s="58"/>
      <c r="BB45" s="58"/>
      <c r="BC45" s="58"/>
      <c r="BD45" s="58"/>
      <c r="BE45" s="58"/>
      <c r="BF45" s="58"/>
      <c r="BG45" s="58"/>
      <c r="BH45" s="58"/>
      <c r="BI45" s="58"/>
      <c r="BJ45" s="58"/>
      <c r="BK45" s="58"/>
      <c r="BL45" s="58"/>
      <c r="BM45" s="58"/>
      <c r="BN45" s="94"/>
      <c r="BO45" s="94"/>
      <c r="BP45" s="94"/>
      <c r="BQ45" s="94"/>
      <c r="BR45" s="94"/>
      <c r="BS45" s="94"/>
      <c r="BT45" s="94"/>
      <c r="BU45" s="94"/>
      <c r="BV45" s="94"/>
      <c r="BW45" s="94"/>
      <c r="BX45" s="94"/>
      <c r="BY45" s="2"/>
    </row>
    <row r="46" ht="15.0" customHeight="1">
      <c r="A46" s="2"/>
      <c r="B46" s="35" t="s">
        <v>46</v>
      </c>
      <c r="C46" s="31"/>
      <c r="D46" s="31"/>
      <c r="E46" s="31"/>
      <c r="F46" s="31"/>
      <c r="G46" s="31"/>
      <c r="H46" s="31"/>
      <c r="I46" s="34"/>
      <c r="J46" s="95">
        <v>0.0</v>
      </c>
      <c r="K46" s="31"/>
      <c r="L46" s="31"/>
      <c r="M46" s="31"/>
      <c r="N46" s="31"/>
      <c r="O46" s="31"/>
      <c r="P46" s="32"/>
      <c r="Q46" s="96" t="s">
        <v>47</v>
      </c>
      <c r="R46" s="31"/>
      <c r="S46" s="31"/>
      <c r="T46" s="31"/>
      <c r="U46" s="31"/>
      <c r="V46" s="31"/>
      <c r="W46" s="31"/>
      <c r="X46" s="31"/>
      <c r="Y46" s="31"/>
      <c r="Z46" s="31"/>
      <c r="AA46" s="31"/>
      <c r="AB46" s="31"/>
      <c r="AC46" s="31"/>
      <c r="AD46" s="31"/>
      <c r="AE46" s="31"/>
      <c r="AF46" s="31"/>
      <c r="AG46" s="31"/>
      <c r="AH46" s="31"/>
      <c r="AI46" s="31"/>
      <c r="AJ46" s="34"/>
      <c r="AK46" s="2"/>
      <c r="AL46" s="2"/>
      <c r="AM46" s="97" t="s">
        <v>48</v>
      </c>
      <c r="AN46" s="98"/>
      <c r="AO46" s="98"/>
      <c r="AP46" s="98"/>
      <c r="AQ46" s="98"/>
      <c r="AR46" s="98"/>
      <c r="AS46" s="98"/>
      <c r="AT46" s="98"/>
      <c r="AU46" s="98"/>
      <c r="AV46" s="98"/>
      <c r="AW46" s="98"/>
      <c r="AX46" s="98"/>
      <c r="AY46" s="98"/>
      <c r="AZ46" s="98"/>
      <c r="BA46" s="98"/>
      <c r="BB46" s="98"/>
      <c r="BC46" s="98"/>
      <c r="BD46" s="98"/>
      <c r="BE46" s="98"/>
      <c r="BF46" s="98"/>
      <c r="BG46" s="98"/>
      <c r="BH46" s="98"/>
      <c r="BI46" s="98"/>
      <c r="BJ46" s="98"/>
      <c r="BK46" s="98"/>
      <c r="BL46" s="98"/>
      <c r="BM46" s="98"/>
      <c r="BN46" s="8"/>
      <c r="BO46" s="8"/>
      <c r="BP46" s="8"/>
      <c r="BQ46" s="8"/>
      <c r="BR46" s="8"/>
      <c r="BS46" s="8"/>
      <c r="BT46" s="8"/>
      <c r="BU46" s="8"/>
      <c r="BV46" s="8"/>
      <c r="BW46" s="8"/>
      <c r="BX46" s="8"/>
      <c r="BY46" s="2"/>
    </row>
    <row r="47" ht="15.0" customHeight="1">
      <c r="A47" s="2"/>
      <c r="B47" s="77"/>
      <c r="I47" s="20"/>
      <c r="J47" s="77"/>
      <c r="P47" s="22"/>
      <c r="Q47" s="99"/>
      <c r="AJ47" s="20"/>
      <c r="AK47" s="2"/>
      <c r="AL47" s="2"/>
      <c r="AM47" s="100" t="s">
        <v>49</v>
      </c>
      <c r="AN47" s="101"/>
      <c r="AO47" s="101"/>
      <c r="AP47" s="101"/>
      <c r="AQ47" s="101"/>
      <c r="AR47" s="101"/>
      <c r="AS47" s="101"/>
      <c r="AT47" s="101"/>
      <c r="AU47" s="101"/>
      <c r="AV47" s="101"/>
      <c r="AW47" s="101"/>
      <c r="AX47" s="101"/>
      <c r="AY47" s="101"/>
      <c r="AZ47" s="101"/>
      <c r="BA47" s="101"/>
      <c r="BB47" s="101"/>
      <c r="BC47" s="101"/>
      <c r="BD47" s="101"/>
      <c r="BE47" s="101"/>
      <c r="BF47" s="101"/>
      <c r="BG47" s="101"/>
      <c r="BH47" s="101"/>
      <c r="BI47" s="101"/>
      <c r="BJ47" s="101"/>
      <c r="BK47" s="101"/>
      <c r="BL47" s="101"/>
      <c r="BM47" s="101"/>
      <c r="BN47" s="101"/>
      <c r="BO47" s="101"/>
      <c r="BP47" s="101"/>
      <c r="BQ47" s="101"/>
      <c r="BR47" s="101"/>
      <c r="BS47" s="101"/>
      <c r="BT47" s="101"/>
      <c r="BU47" s="101"/>
      <c r="BV47" s="101"/>
      <c r="BW47" s="101"/>
      <c r="BX47" s="101"/>
      <c r="BY47" s="2"/>
    </row>
    <row r="48" ht="15.0" customHeight="1">
      <c r="A48" s="2"/>
      <c r="B48" s="77"/>
      <c r="I48" s="20"/>
      <c r="J48" s="77"/>
      <c r="P48" s="22"/>
      <c r="Q48" s="53"/>
      <c r="R48" s="54"/>
      <c r="S48" s="54"/>
      <c r="T48" s="54"/>
      <c r="U48" s="54"/>
      <c r="V48" s="54"/>
      <c r="W48" s="54"/>
      <c r="X48" s="54"/>
      <c r="Y48" s="54"/>
      <c r="Z48" s="54"/>
      <c r="AA48" s="54"/>
      <c r="AB48" s="54"/>
      <c r="AC48" s="54"/>
      <c r="AD48" s="54"/>
      <c r="AE48" s="54"/>
      <c r="AF48" s="54"/>
      <c r="AG48" s="54"/>
      <c r="AH48" s="54"/>
      <c r="AI48" s="54"/>
      <c r="AJ48" s="55"/>
      <c r="AK48" s="2"/>
      <c r="AL48" s="2"/>
      <c r="AM48" s="102"/>
      <c r="AN48" s="102"/>
      <c r="AO48" s="102"/>
      <c r="AP48" s="102"/>
      <c r="AQ48" s="102"/>
      <c r="AR48" s="102"/>
      <c r="AS48" s="102"/>
      <c r="AT48" s="102"/>
      <c r="AU48" s="102"/>
      <c r="AV48" s="102"/>
      <c r="AW48" s="102"/>
      <c r="AX48" s="102"/>
      <c r="AY48" s="102"/>
      <c r="AZ48" s="102"/>
      <c r="BA48" s="102"/>
      <c r="BB48" s="102"/>
      <c r="BC48" s="102"/>
      <c r="BD48" s="102"/>
      <c r="BE48" s="102"/>
      <c r="BF48" s="102"/>
      <c r="BG48" s="102"/>
      <c r="BH48" s="102"/>
      <c r="BI48" s="102"/>
      <c r="BJ48" s="102"/>
      <c r="BK48" s="102"/>
      <c r="BL48" s="102"/>
      <c r="BM48" s="102"/>
      <c r="BN48" s="102"/>
      <c r="BO48" s="102"/>
      <c r="BP48" s="102"/>
      <c r="BQ48" s="102"/>
      <c r="BR48" s="102"/>
      <c r="BS48" s="102"/>
      <c r="BT48" s="102"/>
      <c r="BU48" s="102"/>
      <c r="BV48" s="102"/>
      <c r="BW48" s="102"/>
      <c r="BX48" s="102"/>
      <c r="BY48" s="2"/>
    </row>
    <row r="49" ht="15.0" customHeight="1">
      <c r="A49" s="2"/>
      <c r="B49" s="69" t="s">
        <v>27</v>
      </c>
      <c r="C49" s="16"/>
      <c r="D49" s="16"/>
      <c r="E49" s="16"/>
      <c r="F49" s="16"/>
      <c r="G49" s="16"/>
      <c r="H49" s="16"/>
      <c r="I49" s="18"/>
      <c r="J49" s="60">
        <f>SUM(J36:P48)</f>
        <v>0</v>
      </c>
      <c r="K49" s="16"/>
      <c r="L49" s="16"/>
      <c r="M49" s="16"/>
      <c r="N49" s="16"/>
      <c r="O49" s="16"/>
      <c r="P49" s="17"/>
      <c r="Q49" s="76" t="s">
        <v>50</v>
      </c>
      <c r="R49" s="16"/>
      <c r="S49" s="16"/>
      <c r="T49" s="16"/>
      <c r="U49" s="16"/>
      <c r="V49" s="16"/>
      <c r="W49" s="16"/>
      <c r="X49" s="16"/>
      <c r="Y49" s="16"/>
      <c r="Z49" s="16"/>
      <c r="AA49" s="16"/>
      <c r="AB49" s="16"/>
      <c r="AC49" s="16"/>
      <c r="AD49" s="16"/>
      <c r="AE49" s="16"/>
      <c r="AF49" s="16"/>
      <c r="AG49" s="16"/>
      <c r="AH49" s="16"/>
      <c r="AI49" s="16"/>
      <c r="AJ49" s="18"/>
      <c r="AK49" s="2"/>
      <c r="AL49" s="2"/>
      <c r="AM49" s="103" t="s">
        <v>51</v>
      </c>
      <c r="AN49" s="104"/>
      <c r="AO49" s="104"/>
      <c r="AP49" s="104"/>
      <c r="AQ49" s="104"/>
      <c r="AR49" s="104"/>
      <c r="AS49" s="104"/>
      <c r="AT49" s="104"/>
      <c r="AU49" s="104"/>
      <c r="AV49" s="104"/>
      <c r="AW49" s="104"/>
      <c r="AX49" s="104"/>
      <c r="AY49" s="104"/>
      <c r="AZ49" s="104"/>
      <c r="BA49" s="104"/>
      <c r="BB49" s="104"/>
      <c r="BC49" s="104"/>
      <c r="BD49" s="104"/>
      <c r="BE49" s="104"/>
      <c r="BF49" s="105"/>
      <c r="BG49" s="104"/>
      <c r="BH49" s="104"/>
      <c r="BI49" s="104"/>
      <c r="BJ49" s="104"/>
      <c r="BK49" s="104"/>
      <c r="BL49" s="104"/>
      <c r="BM49" s="104"/>
      <c r="BN49" s="104"/>
      <c r="BO49" s="104"/>
      <c r="BP49" s="104"/>
      <c r="BQ49" s="104"/>
      <c r="BR49" s="106"/>
      <c r="BS49" s="106"/>
      <c r="BT49" s="106"/>
      <c r="BU49" s="106"/>
      <c r="BV49" s="106"/>
      <c r="BW49" s="106"/>
      <c r="BX49" s="107"/>
      <c r="BY49" s="2"/>
    </row>
    <row r="50" ht="15.0" customHeight="1">
      <c r="A50" s="2"/>
      <c r="B50" s="56"/>
      <c r="C50" s="54"/>
      <c r="D50" s="54"/>
      <c r="E50" s="54"/>
      <c r="F50" s="54"/>
      <c r="G50" s="54"/>
      <c r="H50" s="54"/>
      <c r="I50" s="55"/>
      <c r="J50" s="56"/>
      <c r="K50" s="54"/>
      <c r="L50" s="54"/>
      <c r="M50" s="54"/>
      <c r="N50" s="54"/>
      <c r="O50" s="54"/>
      <c r="P50" s="62"/>
      <c r="Q50" s="53"/>
      <c r="R50" s="54"/>
      <c r="S50" s="54"/>
      <c r="T50" s="54"/>
      <c r="U50" s="54"/>
      <c r="V50" s="54"/>
      <c r="W50" s="54"/>
      <c r="X50" s="54"/>
      <c r="Y50" s="54"/>
      <c r="Z50" s="54"/>
      <c r="AA50" s="54"/>
      <c r="AB50" s="54"/>
      <c r="AC50" s="54"/>
      <c r="AD50" s="54"/>
      <c r="AE50" s="54"/>
      <c r="AF50" s="54"/>
      <c r="AG50" s="54"/>
      <c r="AH50" s="54"/>
      <c r="AI50" s="54"/>
      <c r="AJ50" s="55"/>
      <c r="AK50" s="2"/>
      <c r="AL50" s="2"/>
      <c r="AM50" s="108"/>
      <c r="AN50" s="100" t="s">
        <v>52</v>
      </c>
      <c r="AO50" s="65"/>
      <c r="AP50" s="65"/>
      <c r="AQ50" s="65"/>
      <c r="AR50" s="65"/>
      <c r="AS50" s="65"/>
      <c r="AT50" s="65"/>
      <c r="AU50" s="65"/>
      <c r="AV50" s="65"/>
      <c r="AW50" s="65"/>
      <c r="AX50" s="65"/>
      <c r="AY50" s="65"/>
      <c r="AZ50" s="65"/>
      <c r="BA50" s="65"/>
      <c r="BB50" s="65"/>
      <c r="BC50" s="65"/>
      <c r="BD50" s="65"/>
      <c r="BE50" s="65"/>
      <c r="BF50" s="109"/>
      <c r="BG50" s="65"/>
      <c r="BH50" s="65"/>
      <c r="BI50" s="65"/>
      <c r="BJ50" s="65"/>
      <c r="BK50" s="65"/>
      <c r="BL50" s="65"/>
      <c r="BM50" s="65"/>
      <c r="BN50" s="65"/>
      <c r="BO50" s="65"/>
      <c r="BP50" s="65"/>
      <c r="BQ50" s="65"/>
      <c r="BR50" s="110"/>
      <c r="BS50" s="110"/>
      <c r="BT50" s="110"/>
      <c r="BU50" s="110"/>
      <c r="BV50" s="110"/>
      <c r="BW50" s="110"/>
      <c r="BX50" s="111"/>
      <c r="BY50" s="2"/>
    </row>
    <row r="51" ht="15.0" customHeight="1">
      <c r="A51" s="2"/>
      <c r="B51" s="112"/>
      <c r="AK51" s="2"/>
      <c r="AL51" s="2"/>
      <c r="AM51" s="113"/>
      <c r="AN51" s="85" t="s">
        <v>53</v>
      </c>
      <c r="AO51" s="114" t="s">
        <v>54</v>
      </c>
      <c r="AP51" s="31"/>
      <c r="AQ51" s="31"/>
      <c r="AR51" s="31"/>
      <c r="AS51" s="31"/>
      <c r="AT51" s="31"/>
      <c r="AU51" s="31"/>
      <c r="AV51" s="31"/>
      <c r="AW51" s="32"/>
      <c r="AX51" s="115">
        <f>ROUND((J36/2),-3)</f>
        <v>0</v>
      </c>
      <c r="AY51" s="31"/>
      <c r="AZ51" s="31"/>
      <c r="BA51" s="31"/>
      <c r="BB51" s="31"/>
      <c r="BC51" s="31"/>
      <c r="BD51" s="116" t="s">
        <v>55</v>
      </c>
      <c r="BE51" s="100"/>
      <c r="BF51" s="117" t="s">
        <v>56</v>
      </c>
      <c r="BG51" s="100"/>
      <c r="BH51" s="100"/>
      <c r="BI51" s="100"/>
      <c r="BJ51" s="100"/>
      <c r="BK51" s="100"/>
      <c r="BL51" s="100"/>
      <c r="BM51" s="100"/>
      <c r="BN51" s="100"/>
      <c r="BO51" s="100"/>
      <c r="BP51" s="100"/>
      <c r="BQ51" s="100"/>
      <c r="BR51" s="110"/>
      <c r="BS51" s="110"/>
      <c r="BT51" s="110"/>
      <c r="BU51" s="110"/>
      <c r="BV51" s="110"/>
      <c r="BW51" s="110"/>
      <c r="BX51" s="111"/>
      <c r="BY51" s="2"/>
    </row>
    <row r="52" ht="18.0" customHeight="1">
      <c r="A52" s="2"/>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2"/>
      <c r="AL52" s="2"/>
      <c r="AM52" s="113"/>
      <c r="AN52" s="38"/>
      <c r="AW52" s="22"/>
      <c r="AX52" s="38"/>
      <c r="BD52" s="22"/>
      <c r="BE52" s="100"/>
      <c r="BF52" s="118">
        <f>J36</f>
        <v>0</v>
      </c>
      <c r="BG52" s="26"/>
      <c r="BH52" s="26"/>
      <c r="BI52" s="26"/>
      <c r="BJ52" s="119" t="s">
        <v>55</v>
      </c>
      <c r="BK52" s="120" t="s">
        <v>57</v>
      </c>
      <c r="BL52" s="121">
        <v>2.0</v>
      </c>
      <c r="BM52" s="120" t="s">
        <v>58</v>
      </c>
      <c r="BN52" s="122">
        <f>BF52/2</f>
        <v>0</v>
      </c>
      <c r="BO52" s="26"/>
      <c r="BP52" s="26"/>
      <c r="BQ52" s="26"/>
      <c r="BR52" s="119" t="s">
        <v>55</v>
      </c>
      <c r="BS52" s="110"/>
      <c r="BT52" s="110"/>
      <c r="BU52" s="110"/>
      <c r="BV52" s="110"/>
      <c r="BW52" s="110"/>
      <c r="BX52" s="111"/>
      <c r="BY52" s="2"/>
    </row>
    <row r="53" ht="10.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113"/>
      <c r="AN53" s="25"/>
      <c r="AO53" s="26"/>
      <c r="AP53" s="26"/>
      <c r="AQ53" s="26"/>
      <c r="AR53" s="26"/>
      <c r="AS53" s="26"/>
      <c r="AT53" s="26"/>
      <c r="AU53" s="26"/>
      <c r="AV53" s="26"/>
      <c r="AW53" s="27"/>
      <c r="AX53" s="25"/>
      <c r="AY53" s="26"/>
      <c r="AZ53" s="26"/>
      <c r="BA53" s="26"/>
      <c r="BB53" s="26"/>
      <c r="BC53" s="26"/>
      <c r="BD53" s="27"/>
      <c r="BE53" s="100"/>
      <c r="BF53" s="123"/>
      <c r="BJ53" s="119"/>
      <c r="BK53" s="120"/>
      <c r="BL53" s="121"/>
      <c r="BM53" s="120"/>
      <c r="BN53" s="124"/>
      <c r="BR53" s="119"/>
      <c r="BS53" s="120"/>
      <c r="BT53" s="124"/>
      <c r="BX53" s="125"/>
      <c r="BY53" s="2"/>
    </row>
    <row r="54" ht="15.0"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113"/>
      <c r="AN54" s="85" t="s">
        <v>59</v>
      </c>
      <c r="AO54" s="126" t="s">
        <v>60</v>
      </c>
      <c r="AP54" s="31"/>
      <c r="AQ54" s="31"/>
      <c r="AR54" s="31"/>
      <c r="AS54" s="31"/>
      <c r="AT54" s="31"/>
      <c r="AU54" s="31"/>
      <c r="AV54" s="31"/>
      <c r="AW54" s="32"/>
      <c r="AX54" s="115">
        <v>100000.0</v>
      </c>
      <c r="AY54" s="31"/>
      <c r="AZ54" s="31"/>
      <c r="BA54" s="31"/>
      <c r="BB54" s="31"/>
      <c r="BC54" s="31"/>
      <c r="BD54" s="116" t="s">
        <v>55</v>
      </c>
      <c r="BE54" s="127"/>
      <c r="BF54" s="128"/>
      <c r="BJ54" s="98"/>
      <c r="BK54" s="65"/>
      <c r="BL54" s="65"/>
      <c r="BM54" s="65"/>
      <c r="BN54" s="65"/>
      <c r="BO54" s="65"/>
      <c r="BP54" s="65"/>
      <c r="BQ54" s="65"/>
      <c r="BR54" s="65"/>
      <c r="BS54" s="100"/>
      <c r="BT54" s="100"/>
      <c r="BU54" s="100"/>
      <c r="BV54" s="2"/>
      <c r="BW54" s="2"/>
      <c r="BX54" s="129"/>
      <c r="BY54" s="2"/>
    </row>
    <row r="55" ht="20.2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113"/>
      <c r="AN55" s="25"/>
      <c r="AO55" s="26"/>
      <c r="AP55" s="26"/>
      <c r="AQ55" s="26"/>
      <c r="AR55" s="26"/>
      <c r="AS55" s="26"/>
      <c r="AT55" s="26"/>
      <c r="AU55" s="26"/>
      <c r="AV55" s="26"/>
      <c r="AW55" s="27"/>
      <c r="AX55" s="25"/>
      <c r="AY55" s="26"/>
      <c r="AZ55" s="26"/>
      <c r="BA55" s="26"/>
      <c r="BB55" s="26"/>
      <c r="BC55" s="26"/>
      <c r="BD55" s="27"/>
      <c r="BE55" s="38"/>
      <c r="BF55" s="130"/>
      <c r="BK55" s="131"/>
      <c r="BL55" s="132"/>
      <c r="BQ55" s="133"/>
      <c r="BS55" s="100"/>
      <c r="BT55" s="100"/>
      <c r="BU55" s="100"/>
      <c r="BV55" s="2"/>
      <c r="BW55" s="2"/>
      <c r="BX55" s="129"/>
      <c r="BY55" s="2"/>
    </row>
    <row r="56" ht="5.2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113"/>
      <c r="AN56" s="134"/>
      <c r="BX56" s="135"/>
      <c r="BY56" s="2"/>
    </row>
    <row r="57" ht="15.0"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136"/>
      <c r="AN57" s="137" t="s">
        <v>61</v>
      </c>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8"/>
      <c r="BW57" s="138"/>
      <c r="BX57" s="139"/>
      <c r="BY57" s="2"/>
    </row>
    <row r="58" ht="15.0"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row>
    <row r="59" ht="15.0"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row>
    <row r="60"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row>
    <row r="61"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row>
    <row r="62"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row>
    <row r="63"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row>
    <row r="64"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row>
    <row r="65"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row>
    <row r="6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row>
    <row r="67"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row>
    <row r="68"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row>
    <row r="69"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row>
    <row r="70"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row>
    <row r="71"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row>
    <row r="72"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row>
    <row r="73"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row>
    <row r="74"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row>
    <row r="75"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row>
    <row r="7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row>
    <row r="77"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row>
    <row r="7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row>
    <row r="79"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row>
    <row r="80"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row>
    <row r="81"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row>
    <row r="8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row>
    <row r="83"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row>
    <row r="84"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row>
    <row r="85"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row>
    <row r="8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row>
    <row r="87"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row>
    <row r="8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row>
    <row r="89"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row>
    <row r="90"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row>
    <row r="91"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row>
    <row r="9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row>
    <row r="93"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row>
    <row r="94"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row>
    <row r="95"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row>
    <row r="9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row>
    <row r="97"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row>
    <row r="9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row>
    <row r="25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row>
    <row r="25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row>
    <row r="258"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row>
    <row r="259"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row>
    <row r="26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row>
    <row r="261"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row>
    <row r="26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row>
    <row r="26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row>
    <row r="26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row>
    <row r="26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row>
    <row r="26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c r="BT445" s="2"/>
      <c r="BU445" s="2"/>
      <c r="BV445" s="2"/>
      <c r="BW445" s="2"/>
      <c r="BX445" s="2"/>
      <c r="BY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c r="BV446" s="2"/>
      <c r="BW446" s="2"/>
      <c r="BX446" s="2"/>
      <c r="BY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c r="BT447" s="2"/>
      <c r="BU447" s="2"/>
      <c r="BV447" s="2"/>
      <c r="BW447" s="2"/>
      <c r="BX447" s="2"/>
      <c r="BY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c r="BT448" s="2"/>
      <c r="BU448" s="2"/>
      <c r="BV448" s="2"/>
      <c r="BW448" s="2"/>
      <c r="BX448" s="2"/>
      <c r="BY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c r="BT449" s="2"/>
      <c r="BU449" s="2"/>
      <c r="BV449" s="2"/>
      <c r="BW449" s="2"/>
      <c r="BX449" s="2"/>
      <c r="BY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2"/>
      <c r="BS450" s="2"/>
      <c r="BT450" s="2"/>
      <c r="BU450" s="2"/>
      <c r="BV450" s="2"/>
      <c r="BW450" s="2"/>
      <c r="BX450" s="2"/>
      <c r="BY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2"/>
      <c r="BS451" s="2"/>
      <c r="BT451" s="2"/>
      <c r="BU451" s="2"/>
      <c r="BV451" s="2"/>
      <c r="BW451" s="2"/>
      <c r="BX451" s="2"/>
      <c r="BY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c r="BT452" s="2"/>
      <c r="BU452" s="2"/>
      <c r="BV452" s="2"/>
      <c r="BW452" s="2"/>
      <c r="BX452" s="2"/>
      <c r="BY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c r="BT453" s="2"/>
      <c r="BU453" s="2"/>
      <c r="BV453" s="2"/>
      <c r="BW453" s="2"/>
      <c r="BX453" s="2"/>
      <c r="BY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c r="BT454" s="2"/>
      <c r="BU454" s="2"/>
      <c r="BV454" s="2"/>
      <c r="BW454" s="2"/>
      <c r="BX454" s="2"/>
      <c r="BY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c r="BT455" s="2"/>
      <c r="BU455" s="2"/>
      <c r="BV455" s="2"/>
      <c r="BW455" s="2"/>
      <c r="BX455" s="2"/>
      <c r="BY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c r="BT456" s="2"/>
      <c r="BU456" s="2"/>
      <c r="BV456" s="2"/>
      <c r="BW456" s="2"/>
      <c r="BX456" s="2"/>
      <c r="BY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c r="BQ457" s="2"/>
      <c r="BR457" s="2"/>
      <c r="BS457" s="2"/>
      <c r="BT457" s="2"/>
      <c r="BU457" s="2"/>
      <c r="BV457" s="2"/>
      <c r="BW457" s="2"/>
      <c r="BX457" s="2"/>
      <c r="BY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c r="BT458" s="2"/>
      <c r="BU458" s="2"/>
      <c r="BV458" s="2"/>
      <c r="BW458" s="2"/>
      <c r="BX458" s="2"/>
      <c r="BY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c r="BT459" s="2"/>
      <c r="BU459" s="2"/>
      <c r="BV459" s="2"/>
      <c r="BW459" s="2"/>
      <c r="BX459" s="2"/>
      <c r="BY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c r="BT460" s="2"/>
      <c r="BU460" s="2"/>
      <c r="BV460" s="2"/>
      <c r="BW460" s="2"/>
      <c r="BX460" s="2"/>
      <c r="BY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c r="BT461" s="2"/>
      <c r="BU461" s="2"/>
      <c r="BV461" s="2"/>
      <c r="BW461" s="2"/>
      <c r="BX461" s="2"/>
      <c r="BY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c r="BT462" s="2"/>
      <c r="BU462" s="2"/>
      <c r="BV462" s="2"/>
      <c r="BW462" s="2"/>
      <c r="BX462" s="2"/>
      <c r="BY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c r="BT463" s="2"/>
      <c r="BU463" s="2"/>
      <c r="BV463" s="2"/>
      <c r="BW463" s="2"/>
      <c r="BX463" s="2"/>
      <c r="BY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2"/>
      <c r="BS464" s="2"/>
      <c r="BT464" s="2"/>
      <c r="BU464" s="2"/>
      <c r="BV464" s="2"/>
      <c r="BW464" s="2"/>
      <c r="BX464" s="2"/>
      <c r="BY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c r="BT465" s="2"/>
      <c r="BU465" s="2"/>
      <c r="BV465" s="2"/>
      <c r="BW465" s="2"/>
      <c r="BX465" s="2"/>
      <c r="BY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c r="BT467" s="2"/>
      <c r="BU467" s="2"/>
      <c r="BV467" s="2"/>
      <c r="BW467" s="2"/>
      <c r="BX467" s="2"/>
      <c r="BY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c r="BQ473" s="2"/>
      <c r="BR473" s="2"/>
      <c r="BS473" s="2"/>
      <c r="BT473" s="2"/>
      <c r="BU473" s="2"/>
      <c r="BV473" s="2"/>
      <c r="BW473" s="2"/>
      <c r="BX473" s="2"/>
      <c r="BY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c r="BQ477" s="2"/>
      <c r="BR477" s="2"/>
      <c r="BS477" s="2"/>
      <c r="BT477" s="2"/>
      <c r="BU477" s="2"/>
      <c r="BV477" s="2"/>
      <c r="BW477" s="2"/>
      <c r="BX477" s="2"/>
      <c r="BY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2"/>
      <c r="BS478" s="2"/>
      <c r="BT478" s="2"/>
      <c r="BU478" s="2"/>
      <c r="BV478" s="2"/>
      <c r="BW478" s="2"/>
      <c r="BX478" s="2"/>
      <c r="BY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2"/>
      <c r="BS479" s="2"/>
      <c r="BT479" s="2"/>
      <c r="BU479" s="2"/>
      <c r="BV479" s="2"/>
      <c r="BW479" s="2"/>
      <c r="BX479" s="2"/>
      <c r="BY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c r="BT480" s="2"/>
      <c r="BU480" s="2"/>
      <c r="BV480" s="2"/>
      <c r="BW480" s="2"/>
      <c r="BX480" s="2"/>
      <c r="BY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c r="BT481" s="2"/>
      <c r="BU481" s="2"/>
      <c r="BV481" s="2"/>
      <c r="BW481" s="2"/>
      <c r="BX481" s="2"/>
      <c r="BY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2"/>
      <c r="BS482" s="2"/>
      <c r="BT482" s="2"/>
      <c r="BU482" s="2"/>
      <c r="BV482" s="2"/>
      <c r="BW482" s="2"/>
      <c r="BX482" s="2"/>
      <c r="BY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c r="BQ483" s="2"/>
      <c r="BR483" s="2"/>
      <c r="BS483" s="2"/>
      <c r="BT483" s="2"/>
      <c r="BU483" s="2"/>
      <c r="BV483" s="2"/>
      <c r="BW483" s="2"/>
      <c r="BX483" s="2"/>
      <c r="BY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c r="BQ484" s="2"/>
      <c r="BR484" s="2"/>
      <c r="BS484" s="2"/>
      <c r="BT484" s="2"/>
      <c r="BU484" s="2"/>
      <c r="BV484" s="2"/>
      <c r="BW484" s="2"/>
      <c r="BX484" s="2"/>
      <c r="BY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c r="BQ485" s="2"/>
      <c r="BR485" s="2"/>
      <c r="BS485" s="2"/>
      <c r="BT485" s="2"/>
      <c r="BU485" s="2"/>
      <c r="BV485" s="2"/>
      <c r="BW485" s="2"/>
      <c r="BX485" s="2"/>
      <c r="BY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c r="BT486" s="2"/>
      <c r="BU486" s="2"/>
      <c r="BV486" s="2"/>
      <c r="BW486" s="2"/>
      <c r="BX486" s="2"/>
      <c r="BY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c r="BQ487" s="2"/>
      <c r="BR487" s="2"/>
      <c r="BS487" s="2"/>
      <c r="BT487" s="2"/>
      <c r="BU487" s="2"/>
      <c r="BV487" s="2"/>
      <c r="BW487" s="2"/>
      <c r="BX487" s="2"/>
      <c r="BY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c r="BQ488" s="2"/>
      <c r="BR488" s="2"/>
      <c r="BS488" s="2"/>
      <c r="BT488" s="2"/>
      <c r="BU488" s="2"/>
      <c r="BV488" s="2"/>
      <c r="BW488" s="2"/>
      <c r="BX488" s="2"/>
      <c r="BY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c r="BQ489" s="2"/>
      <c r="BR489" s="2"/>
      <c r="BS489" s="2"/>
      <c r="BT489" s="2"/>
      <c r="BU489" s="2"/>
      <c r="BV489" s="2"/>
      <c r="BW489" s="2"/>
      <c r="BX489" s="2"/>
      <c r="BY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c r="BQ490" s="2"/>
      <c r="BR490" s="2"/>
      <c r="BS490" s="2"/>
      <c r="BT490" s="2"/>
      <c r="BU490" s="2"/>
      <c r="BV490" s="2"/>
      <c r="BW490" s="2"/>
      <c r="BX490" s="2"/>
      <c r="BY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c r="BQ491" s="2"/>
      <c r="BR491" s="2"/>
      <c r="BS491" s="2"/>
      <c r="BT491" s="2"/>
      <c r="BU491" s="2"/>
      <c r="BV491" s="2"/>
      <c r="BW491" s="2"/>
      <c r="BX491" s="2"/>
      <c r="BY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2"/>
      <c r="BQ492" s="2"/>
      <c r="BR492" s="2"/>
      <c r="BS492" s="2"/>
      <c r="BT492" s="2"/>
      <c r="BU492" s="2"/>
      <c r="BV492" s="2"/>
      <c r="BW492" s="2"/>
      <c r="BX492" s="2"/>
      <c r="BY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2"/>
      <c r="BQ493" s="2"/>
      <c r="BR493" s="2"/>
      <c r="BS493" s="2"/>
      <c r="BT493" s="2"/>
      <c r="BU493" s="2"/>
      <c r="BV493" s="2"/>
      <c r="BW493" s="2"/>
      <c r="BX493" s="2"/>
      <c r="BY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c r="BQ494" s="2"/>
      <c r="BR494" s="2"/>
      <c r="BS494" s="2"/>
      <c r="BT494" s="2"/>
      <c r="BU494" s="2"/>
      <c r="BV494" s="2"/>
      <c r="BW494" s="2"/>
      <c r="BX494" s="2"/>
      <c r="BY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c r="BQ495" s="2"/>
      <c r="BR495" s="2"/>
      <c r="BS495" s="2"/>
      <c r="BT495" s="2"/>
      <c r="BU495" s="2"/>
      <c r="BV495" s="2"/>
      <c r="BW495" s="2"/>
      <c r="BX495" s="2"/>
      <c r="BY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c r="BO498" s="2"/>
      <c r="BP498" s="2"/>
      <c r="BQ498" s="2"/>
      <c r="BR498" s="2"/>
      <c r="BS498" s="2"/>
      <c r="BT498" s="2"/>
      <c r="BU498" s="2"/>
      <c r="BV498" s="2"/>
      <c r="BW498" s="2"/>
      <c r="BX498" s="2"/>
      <c r="BY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2"/>
      <c r="BQ500" s="2"/>
      <c r="BR500" s="2"/>
      <c r="BS500" s="2"/>
      <c r="BT500" s="2"/>
      <c r="BU500" s="2"/>
      <c r="BV500" s="2"/>
      <c r="BW500" s="2"/>
      <c r="BX500" s="2"/>
      <c r="BY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2"/>
      <c r="BQ501" s="2"/>
      <c r="BR501" s="2"/>
      <c r="BS501" s="2"/>
      <c r="BT501" s="2"/>
      <c r="BU501" s="2"/>
      <c r="BV501" s="2"/>
      <c r="BW501" s="2"/>
      <c r="BX501" s="2"/>
      <c r="BY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c r="BO502" s="2"/>
      <c r="BP502" s="2"/>
      <c r="BQ502" s="2"/>
      <c r="BR502" s="2"/>
      <c r="BS502" s="2"/>
      <c r="BT502" s="2"/>
      <c r="BU502" s="2"/>
      <c r="BV502" s="2"/>
      <c r="BW502" s="2"/>
      <c r="BX502" s="2"/>
      <c r="BY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c r="BO503" s="2"/>
      <c r="BP503" s="2"/>
      <c r="BQ503" s="2"/>
      <c r="BR503" s="2"/>
      <c r="BS503" s="2"/>
      <c r="BT503" s="2"/>
      <c r="BU503" s="2"/>
      <c r="BV503" s="2"/>
      <c r="BW503" s="2"/>
      <c r="BX503" s="2"/>
      <c r="BY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c r="BO504" s="2"/>
      <c r="BP504" s="2"/>
      <c r="BQ504" s="2"/>
      <c r="BR504" s="2"/>
      <c r="BS504" s="2"/>
      <c r="BT504" s="2"/>
      <c r="BU504" s="2"/>
      <c r="BV504" s="2"/>
      <c r="BW504" s="2"/>
      <c r="BX504" s="2"/>
      <c r="BY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2"/>
      <c r="BQ505" s="2"/>
      <c r="BR505" s="2"/>
      <c r="BS505" s="2"/>
      <c r="BT505" s="2"/>
      <c r="BU505" s="2"/>
      <c r="BV505" s="2"/>
      <c r="BW505" s="2"/>
      <c r="BX505" s="2"/>
      <c r="BY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c r="BO508" s="2"/>
      <c r="BP508" s="2"/>
      <c r="BQ508" s="2"/>
      <c r="BR508" s="2"/>
      <c r="BS508" s="2"/>
      <c r="BT508" s="2"/>
      <c r="BU508" s="2"/>
      <c r="BV508" s="2"/>
      <c r="BW508" s="2"/>
      <c r="BX508" s="2"/>
      <c r="BY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c r="BO509" s="2"/>
      <c r="BP509" s="2"/>
      <c r="BQ509" s="2"/>
      <c r="BR509" s="2"/>
      <c r="BS509" s="2"/>
      <c r="BT509" s="2"/>
      <c r="BU509" s="2"/>
      <c r="BV509" s="2"/>
      <c r="BW509" s="2"/>
      <c r="BX509" s="2"/>
      <c r="BY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c r="BO510" s="2"/>
      <c r="BP510" s="2"/>
      <c r="BQ510" s="2"/>
      <c r="BR510" s="2"/>
      <c r="BS510" s="2"/>
      <c r="BT510" s="2"/>
      <c r="BU510" s="2"/>
      <c r="BV510" s="2"/>
      <c r="BW510" s="2"/>
      <c r="BX510" s="2"/>
      <c r="BY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2"/>
      <c r="BQ511" s="2"/>
      <c r="BR511" s="2"/>
      <c r="BS511" s="2"/>
      <c r="BT511" s="2"/>
      <c r="BU511" s="2"/>
      <c r="BV511" s="2"/>
      <c r="BW511" s="2"/>
      <c r="BX511" s="2"/>
      <c r="BY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2"/>
      <c r="BQ512" s="2"/>
      <c r="BR512" s="2"/>
      <c r="BS512" s="2"/>
      <c r="BT512" s="2"/>
      <c r="BU512" s="2"/>
      <c r="BV512" s="2"/>
      <c r="BW512" s="2"/>
      <c r="BX512" s="2"/>
      <c r="BY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c r="BN513" s="2"/>
      <c r="BO513" s="2"/>
      <c r="BP513" s="2"/>
      <c r="BQ513" s="2"/>
      <c r="BR513" s="2"/>
      <c r="BS513" s="2"/>
      <c r="BT513" s="2"/>
      <c r="BU513" s="2"/>
      <c r="BV513" s="2"/>
      <c r="BW513" s="2"/>
      <c r="BX513" s="2"/>
      <c r="BY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c r="BO514" s="2"/>
      <c r="BP514" s="2"/>
      <c r="BQ514" s="2"/>
      <c r="BR514" s="2"/>
      <c r="BS514" s="2"/>
      <c r="BT514" s="2"/>
      <c r="BU514" s="2"/>
      <c r="BV514" s="2"/>
      <c r="BW514" s="2"/>
      <c r="BX514" s="2"/>
      <c r="BY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c r="BO515" s="2"/>
      <c r="BP515" s="2"/>
      <c r="BQ515" s="2"/>
      <c r="BR515" s="2"/>
      <c r="BS515" s="2"/>
      <c r="BT515" s="2"/>
      <c r="BU515" s="2"/>
      <c r="BV515" s="2"/>
      <c r="BW515" s="2"/>
      <c r="BX515" s="2"/>
      <c r="BY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c r="BQ516" s="2"/>
      <c r="BR516" s="2"/>
      <c r="BS516" s="2"/>
      <c r="BT516" s="2"/>
      <c r="BU516" s="2"/>
      <c r="BV516" s="2"/>
      <c r="BW516" s="2"/>
      <c r="BX516" s="2"/>
      <c r="BY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c r="BN517" s="2"/>
      <c r="BO517" s="2"/>
      <c r="BP517" s="2"/>
      <c r="BQ517" s="2"/>
      <c r="BR517" s="2"/>
      <c r="BS517" s="2"/>
      <c r="BT517" s="2"/>
      <c r="BU517" s="2"/>
      <c r="BV517" s="2"/>
      <c r="BW517" s="2"/>
      <c r="BX517" s="2"/>
      <c r="BY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c r="BN518" s="2"/>
      <c r="BO518" s="2"/>
      <c r="BP518" s="2"/>
      <c r="BQ518" s="2"/>
      <c r="BR518" s="2"/>
      <c r="BS518" s="2"/>
      <c r="BT518" s="2"/>
      <c r="BU518" s="2"/>
      <c r="BV518" s="2"/>
      <c r="BW518" s="2"/>
      <c r="BX518" s="2"/>
      <c r="BY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c r="BO519" s="2"/>
      <c r="BP519" s="2"/>
      <c r="BQ519" s="2"/>
      <c r="BR519" s="2"/>
      <c r="BS519" s="2"/>
      <c r="BT519" s="2"/>
      <c r="BU519" s="2"/>
      <c r="BV519" s="2"/>
      <c r="BW519" s="2"/>
      <c r="BX519" s="2"/>
      <c r="BY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2"/>
      <c r="BQ520" s="2"/>
      <c r="BR520" s="2"/>
      <c r="BS520" s="2"/>
      <c r="BT520" s="2"/>
      <c r="BU520" s="2"/>
      <c r="BV520" s="2"/>
      <c r="BW520" s="2"/>
      <c r="BX520" s="2"/>
      <c r="BY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c r="BO521" s="2"/>
      <c r="BP521" s="2"/>
      <c r="BQ521" s="2"/>
      <c r="BR521" s="2"/>
      <c r="BS521" s="2"/>
      <c r="BT521" s="2"/>
      <c r="BU521" s="2"/>
      <c r="BV521" s="2"/>
      <c r="BW521" s="2"/>
      <c r="BX521" s="2"/>
      <c r="BY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2"/>
      <c r="BQ522" s="2"/>
      <c r="BR522" s="2"/>
      <c r="BS522" s="2"/>
      <c r="BT522" s="2"/>
      <c r="BU522" s="2"/>
      <c r="BV522" s="2"/>
      <c r="BW522" s="2"/>
      <c r="BX522" s="2"/>
      <c r="BY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c r="BQ523" s="2"/>
      <c r="BR523" s="2"/>
      <c r="BS523" s="2"/>
      <c r="BT523" s="2"/>
      <c r="BU523" s="2"/>
      <c r="BV523" s="2"/>
      <c r="BW523" s="2"/>
      <c r="BX523" s="2"/>
      <c r="BY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2"/>
      <c r="BQ524" s="2"/>
      <c r="BR524" s="2"/>
      <c r="BS524" s="2"/>
      <c r="BT524" s="2"/>
      <c r="BU524" s="2"/>
      <c r="BV524" s="2"/>
      <c r="BW524" s="2"/>
      <c r="BX524" s="2"/>
      <c r="BY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2"/>
      <c r="BQ525" s="2"/>
      <c r="BR525" s="2"/>
      <c r="BS525" s="2"/>
      <c r="BT525" s="2"/>
      <c r="BU525" s="2"/>
      <c r="BV525" s="2"/>
      <c r="BW525" s="2"/>
      <c r="BX525" s="2"/>
      <c r="BY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2"/>
      <c r="BS526" s="2"/>
      <c r="BT526" s="2"/>
      <c r="BU526" s="2"/>
      <c r="BV526" s="2"/>
      <c r="BW526" s="2"/>
      <c r="BX526" s="2"/>
      <c r="BY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c r="BO527" s="2"/>
      <c r="BP527" s="2"/>
      <c r="BQ527" s="2"/>
      <c r="BR527" s="2"/>
      <c r="BS527" s="2"/>
      <c r="BT527" s="2"/>
      <c r="BU527" s="2"/>
      <c r="BV527" s="2"/>
      <c r="BW527" s="2"/>
      <c r="BX527" s="2"/>
      <c r="BY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c r="BN528" s="2"/>
      <c r="BO528" s="2"/>
      <c r="BP528" s="2"/>
      <c r="BQ528" s="2"/>
      <c r="BR528" s="2"/>
      <c r="BS528" s="2"/>
      <c r="BT528" s="2"/>
      <c r="BU528" s="2"/>
      <c r="BV528" s="2"/>
      <c r="BW528" s="2"/>
      <c r="BX528" s="2"/>
      <c r="BY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2"/>
      <c r="BQ529" s="2"/>
      <c r="BR529" s="2"/>
      <c r="BS529" s="2"/>
      <c r="BT529" s="2"/>
      <c r="BU529" s="2"/>
      <c r="BV529" s="2"/>
      <c r="BW529" s="2"/>
      <c r="BX529" s="2"/>
      <c r="BY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c r="BO530" s="2"/>
      <c r="BP530" s="2"/>
      <c r="BQ530" s="2"/>
      <c r="BR530" s="2"/>
      <c r="BS530" s="2"/>
      <c r="BT530" s="2"/>
      <c r="BU530" s="2"/>
      <c r="BV530" s="2"/>
      <c r="BW530" s="2"/>
      <c r="BX530" s="2"/>
      <c r="BY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c r="BN531" s="2"/>
      <c r="BO531" s="2"/>
      <c r="BP531" s="2"/>
      <c r="BQ531" s="2"/>
      <c r="BR531" s="2"/>
      <c r="BS531" s="2"/>
      <c r="BT531" s="2"/>
      <c r="BU531" s="2"/>
      <c r="BV531" s="2"/>
      <c r="BW531" s="2"/>
      <c r="BX531" s="2"/>
      <c r="BY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2"/>
      <c r="BQ532" s="2"/>
      <c r="BR532" s="2"/>
      <c r="BS532" s="2"/>
      <c r="BT532" s="2"/>
      <c r="BU532" s="2"/>
      <c r="BV532" s="2"/>
      <c r="BW532" s="2"/>
      <c r="BX532" s="2"/>
      <c r="BY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c r="BN533" s="2"/>
      <c r="BO533" s="2"/>
      <c r="BP533" s="2"/>
      <c r="BQ533" s="2"/>
      <c r="BR533" s="2"/>
      <c r="BS533" s="2"/>
      <c r="BT533" s="2"/>
      <c r="BU533" s="2"/>
      <c r="BV533" s="2"/>
      <c r="BW533" s="2"/>
      <c r="BX533" s="2"/>
      <c r="BY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c r="BN534" s="2"/>
      <c r="BO534" s="2"/>
      <c r="BP534" s="2"/>
      <c r="BQ534" s="2"/>
      <c r="BR534" s="2"/>
      <c r="BS534" s="2"/>
      <c r="BT534" s="2"/>
      <c r="BU534" s="2"/>
      <c r="BV534" s="2"/>
      <c r="BW534" s="2"/>
      <c r="BX534" s="2"/>
      <c r="BY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c r="BN535" s="2"/>
      <c r="BO535" s="2"/>
      <c r="BP535" s="2"/>
      <c r="BQ535" s="2"/>
      <c r="BR535" s="2"/>
      <c r="BS535" s="2"/>
      <c r="BT535" s="2"/>
      <c r="BU535" s="2"/>
      <c r="BV535" s="2"/>
      <c r="BW535" s="2"/>
      <c r="BX535" s="2"/>
      <c r="BY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2"/>
      <c r="BS536" s="2"/>
      <c r="BT536" s="2"/>
      <c r="BU536" s="2"/>
      <c r="BV536" s="2"/>
      <c r="BW536" s="2"/>
      <c r="BX536" s="2"/>
      <c r="BY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c r="BN537" s="2"/>
      <c r="BO537" s="2"/>
      <c r="BP537" s="2"/>
      <c r="BQ537" s="2"/>
      <c r="BR537" s="2"/>
      <c r="BS537" s="2"/>
      <c r="BT537" s="2"/>
      <c r="BU537" s="2"/>
      <c r="BV537" s="2"/>
      <c r="BW537" s="2"/>
      <c r="BX537" s="2"/>
      <c r="BY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c r="BO538" s="2"/>
      <c r="BP538" s="2"/>
      <c r="BQ538" s="2"/>
      <c r="BR538" s="2"/>
      <c r="BS538" s="2"/>
      <c r="BT538" s="2"/>
      <c r="BU538" s="2"/>
      <c r="BV538" s="2"/>
      <c r="BW538" s="2"/>
      <c r="BX538" s="2"/>
      <c r="BY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2"/>
      <c r="BQ539" s="2"/>
      <c r="BR539" s="2"/>
      <c r="BS539" s="2"/>
      <c r="BT539" s="2"/>
      <c r="BU539" s="2"/>
      <c r="BV539" s="2"/>
      <c r="BW539" s="2"/>
      <c r="BX539" s="2"/>
      <c r="BY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c r="BO540" s="2"/>
      <c r="BP540" s="2"/>
      <c r="BQ540" s="2"/>
      <c r="BR540" s="2"/>
      <c r="BS540" s="2"/>
      <c r="BT540" s="2"/>
      <c r="BU540" s="2"/>
      <c r="BV540" s="2"/>
      <c r="BW540" s="2"/>
      <c r="BX540" s="2"/>
      <c r="BY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c r="BO541" s="2"/>
      <c r="BP541" s="2"/>
      <c r="BQ541" s="2"/>
      <c r="BR541" s="2"/>
      <c r="BS541" s="2"/>
      <c r="BT541" s="2"/>
      <c r="BU541" s="2"/>
      <c r="BV541" s="2"/>
      <c r="BW541" s="2"/>
      <c r="BX541" s="2"/>
      <c r="BY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c r="BN542" s="2"/>
      <c r="BO542" s="2"/>
      <c r="BP542" s="2"/>
      <c r="BQ542" s="2"/>
      <c r="BR542" s="2"/>
      <c r="BS542" s="2"/>
      <c r="BT542" s="2"/>
      <c r="BU542" s="2"/>
      <c r="BV542" s="2"/>
      <c r="BW542" s="2"/>
      <c r="BX542" s="2"/>
      <c r="BY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c r="BN543" s="2"/>
      <c r="BO543" s="2"/>
      <c r="BP543" s="2"/>
      <c r="BQ543" s="2"/>
      <c r="BR543" s="2"/>
      <c r="BS543" s="2"/>
      <c r="BT543" s="2"/>
      <c r="BU543" s="2"/>
      <c r="BV543" s="2"/>
      <c r="BW543" s="2"/>
      <c r="BX543" s="2"/>
      <c r="BY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c r="BN544" s="2"/>
      <c r="BO544" s="2"/>
      <c r="BP544" s="2"/>
      <c r="BQ544" s="2"/>
      <c r="BR544" s="2"/>
      <c r="BS544" s="2"/>
      <c r="BT544" s="2"/>
      <c r="BU544" s="2"/>
      <c r="BV544" s="2"/>
      <c r="BW544" s="2"/>
      <c r="BX544" s="2"/>
      <c r="BY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c r="BN545" s="2"/>
      <c r="BO545" s="2"/>
      <c r="BP545" s="2"/>
      <c r="BQ545" s="2"/>
      <c r="BR545" s="2"/>
      <c r="BS545" s="2"/>
      <c r="BT545" s="2"/>
      <c r="BU545" s="2"/>
      <c r="BV545" s="2"/>
      <c r="BW545" s="2"/>
      <c r="BX545" s="2"/>
      <c r="BY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c r="BQ546" s="2"/>
      <c r="BR546" s="2"/>
      <c r="BS546" s="2"/>
      <c r="BT546" s="2"/>
      <c r="BU546" s="2"/>
      <c r="BV546" s="2"/>
      <c r="BW546" s="2"/>
      <c r="BX546" s="2"/>
      <c r="BY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c r="BN547" s="2"/>
      <c r="BO547" s="2"/>
      <c r="BP547" s="2"/>
      <c r="BQ547" s="2"/>
      <c r="BR547" s="2"/>
      <c r="BS547" s="2"/>
      <c r="BT547" s="2"/>
      <c r="BU547" s="2"/>
      <c r="BV547" s="2"/>
      <c r="BW547" s="2"/>
      <c r="BX547" s="2"/>
      <c r="BY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c r="BN548" s="2"/>
      <c r="BO548" s="2"/>
      <c r="BP548" s="2"/>
      <c r="BQ548" s="2"/>
      <c r="BR548" s="2"/>
      <c r="BS548" s="2"/>
      <c r="BT548" s="2"/>
      <c r="BU548" s="2"/>
      <c r="BV548" s="2"/>
      <c r="BW548" s="2"/>
      <c r="BX548" s="2"/>
      <c r="BY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c r="BN549" s="2"/>
      <c r="BO549" s="2"/>
      <c r="BP549" s="2"/>
      <c r="BQ549" s="2"/>
      <c r="BR549" s="2"/>
      <c r="BS549" s="2"/>
      <c r="BT549" s="2"/>
      <c r="BU549" s="2"/>
      <c r="BV549" s="2"/>
      <c r="BW549" s="2"/>
      <c r="BX549" s="2"/>
      <c r="BY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c r="BN550" s="2"/>
      <c r="BO550" s="2"/>
      <c r="BP550" s="2"/>
      <c r="BQ550" s="2"/>
      <c r="BR550" s="2"/>
      <c r="BS550" s="2"/>
      <c r="BT550" s="2"/>
      <c r="BU550" s="2"/>
      <c r="BV550" s="2"/>
      <c r="BW550" s="2"/>
      <c r="BX550" s="2"/>
      <c r="BY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c r="BN551" s="2"/>
      <c r="BO551" s="2"/>
      <c r="BP551" s="2"/>
      <c r="BQ551" s="2"/>
      <c r="BR551" s="2"/>
      <c r="BS551" s="2"/>
      <c r="BT551" s="2"/>
      <c r="BU551" s="2"/>
      <c r="BV551" s="2"/>
      <c r="BW551" s="2"/>
      <c r="BX551" s="2"/>
      <c r="BY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c r="BN552" s="2"/>
      <c r="BO552" s="2"/>
      <c r="BP552" s="2"/>
      <c r="BQ552" s="2"/>
      <c r="BR552" s="2"/>
      <c r="BS552" s="2"/>
      <c r="BT552" s="2"/>
      <c r="BU552" s="2"/>
      <c r="BV552" s="2"/>
      <c r="BW552" s="2"/>
      <c r="BX552" s="2"/>
      <c r="BY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c r="BN553" s="2"/>
      <c r="BO553" s="2"/>
      <c r="BP553" s="2"/>
      <c r="BQ553" s="2"/>
      <c r="BR553" s="2"/>
      <c r="BS553" s="2"/>
      <c r="BT553" s="2"/>
      <c r="BU553" s="2"/>
      <c r="BV553" s="2"/>
      <c r="BW553" s="2"/>
      <c r="BX553" s="2"/>
      <c r="BY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2"/>
      <c r="BQ554" s="2"/>
      <c r="BR554" s="2"/>
      <c r="BS554" s="2"/>
      <c r="BT554" s="2"/>
      <c r="BU554" s="2"/>
      <c r="BV554" s="2"/>
      <c r="BW554" s="2"/>
      <c r="BX554" s="2"/>
      <c r="BY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c r="BN555" s="2"/>
      <c r="BO555" s="2"/>
      <c r="BP555" s="2"/>
      <c r="BQ555" s="2"/>
      <c r="BR555" s="2"/>
      <c r="BS555" s="2"/>
      <c r="BT555" s="2"/>
      <c r="BU555" s="2"/>
      <c r="BV555" s="2"/>
      <c r="BW555" s="2"/>
      <c r="BX555" s="2"/>
      <c r="BY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c r="BQ556" s="2"/>
      <c r="BR556" s="2"/>
      <c r="BS556" s="2"/>
      <c r="BT556" s="2"/>
      <c r="BU556" s="2"/>
      <c r="BV556" s="2"/>
      <c r="BW556" s="2"/>
      <c r="BX556" s="2"/>
      <c r="BY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c r="BN557" s="2"/>
      <c r="BO557" s="2"/>
      <c r="BP557" s="2"/>
      <c r="BQ557" s="2"/>
      <c r="BR557" s="2"/>
      <c r="BS557" s="2"/>
      <c r="BT557" s="2"/>
      <c r="BU557" s="2"/>
      <c r="BV557" s="2"/>
      <c r="BW557" s="2"/>
      <c r="BX557" s="2"/>
      <c r="BY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c r="BN558" s="2"/>
      <c r="BO558" s="2"/>
      <c r="BP558" s="2"/>
      <c r="BQ558" s="2"/>
      <c r="BR558" s="2"/>
      <c r="BS558" s="2"/>
      <c r="BT558" s="2"/>
      <c r="BU558" s="2"/>
      <c r="BV558" s="2"/>
      <c r="BW558" s="2"/>
      <c r="BX558" s="2"/>
      <c r="BY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c r="BN559" s="2"/>
      <c r="BO559" s="2"/>
      <c r="BP559" s="2"/>
      <c r="BQ559" s="2"/>
      <c r="BR559" s="2"/>
      <c r="BS559" s="2"/>
      <c r="BT559" s="2"/>
      <c r="BU559" s="2"/>
      <c r="BV559" s="2"/>
      <c r="BW559" s="2"/>
      <c r="BX559" s="2"/>
      <c r="BY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c r="BN560" s="2"/>
      <c r="BO560" s="2"/>
      <c r="BP560" s="2"/>
      <c r="BQ560" s="2"/>
      <c r="BR560" s="2"/>
      <c r="BS560" s="2"/>
      <c r="BT560" s="2"/>
      <c r="BU560" s="2"/>
      <c r="BV560" s="2"/>
      <c r="BW560" s="2"/>
      <c r="BX560" s="2"/>
      <c r="BY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c r="BN561" s="2"/>
      <c r="BO561" s="2"/>
      <c r="BP561" s="2"/>
      <c r="BQ561" s="2"/>
      <c r="BR561" s="2"/>
      <c r="BS561" s="2"/>
      <c r="BT561" s="2"/>
      <c r="BU561" s="2"/>
      <c r="BV561" s="2"/>
      <c r="BW561" s="2"/>
      <c r="BX561" s="2"/>
      <c r="BY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c r="BN562" s="2"/>
      <c r="BO562" s="2"/>
      <c r="BP562" s="2"/>
      <c r="BQ562" s="2"/>
      <c r="BR562" s="2"/>
      <c r="BS562" s="2"/>
      <c r="BT562" s="2"/>
      <c r="BU562" s="2"/>
      <c r="BV562" s="2"/>
      <c r="BW562" s="2"/>
      <c r="BX562" s="2"/>
      <c r="BY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c r="BN563" s="2"/>
      <c r="BO563" s="2"/>
      <c r="BP563" s="2"/>
      <c r="BQ563" s="2"/>
      <c r="BR563" s="2"/>
      <c r="BS563" s="2"/>
      <c r="BT563" s="2"/>
      <c r="BU563" s="2"/>
      <c r="BV563" s="2"/>
      <c r="BW563" s="2"/>
      <c r="BX563" s="2"/>
      <c r="BY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c r="BN564" s="2"/>
      <c r="BO564" s="2"/>
      <c r="BP564" s="2"/>
      <c r="BQ564" s="2"/>
      <c r="BR564" s="2"/>
      <c r="BS564" s="2"/>
      <c r="BT564" s="2"/>
      <c r="BU564" s="2"/>
      <c r="BV564" s="2"/>
      <c r="BW564" s="2"/>
      <c r="BX564" s="2"/>
      <c r="BY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c r="BN565" s="2"/>
      <c r="BO565" s="2"/>
      <c r="BP565" s="2"/>
      <c r="BQ565" s="2"/>
      <c r="BR565" s="2"/>
      <c r="BS565" s="2"/>
      <c r="BT565" s="2"/>
      <c r="BU565" s="2"/>
      <c r="BV565" s="2"/>
      <c r="BW565" s="2"/>
      <c r="BX565" s="2"/>
      <c r="BY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c r="BQ566" s="2"/>
      <c r="BR566" s="2"/>
      <c r="BS566" s="2"/>
      <c r="BT566" s="2"/>
      <c r="BU566" s="2"/>
      <c r="BV566" s="2"/>
      <c r="BW566" s="2"/>
      <c r="BX566" s="2"/>
      <c r="BY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c r="BN567" s="2"/>
      <c r="BO567" s="2"/>
      <c r="BP567" s="2"/>
      <c r="BQ567" s="2"/>
      <c r="BR567" s="2"/>
      <c r="BS567" s="2"/>
      <c r="BT567" s="2"/>
      <c r="BU567" s="2"/>
      <c r="BV567" s="2"/>
      <c r="BW567" s="2"/>
      <c r="BX567" s="2"/>
      <c r="BY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c r="BN568" s="2"/>
      <c r="BO568" s="2"/>
      <c r="BP568" s="2"/>
      <c r="BQ568" s="2"/>
      <c r="BR568" s="2"/>
      <c r="BS568" s="2"/>
      <c r="BT568" s="2"/>
      <c r="BU568" s="2"/>
      <c r="BV568" s="2"/>
      <c r="BW568" s="2"/>
      <c r="BX568" s="2"/>
      <c r="BY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c r="BN569" s="2"/>
      <c r="BO569" s="2"/>
      <c r="BP569" s="2"/>
      <c r="BQ569" s="2"/>
      <c r="BR569" s="2"/>
      <c r="BS569" s="2"/>
      <c r="BT569" s="2"/>
      <c r="BU569" s="2"/>
      <c r="BV569" s="2"/>
      <c r="BW569" s="2"/>
      <c r="BX569" s="2"/>
      <c r="BY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c r="BN570" s="2"/>
      <c r="BO570" s="2"/>
      <c r="BP570" s="2"/>
      <c r="BQ570" s="2"/>
      <c r="BR570" s="2"/>
      <c r="BS570" s="2"/>
      <c r="BT570" s="2"/>
      <c r="BU570" s="2"/>
      <c r="BV570" s="2"/>
      <c r="BW570" s="2"/>
      <c r="BX570" s="2"/>
      <c r="BY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c r="BN571" s="2"/>
      <c r="BO571" s="2"/>
      <c r="BP571" s="2"/>
      <c r="BQ571" s="2"/>
      <c r="BR571" s="2"/>
      <c r="BS571" s="2"/>
      <c r="BT571" s="2"/>
      <c r="BU571" s="2"/>
      <c r="BV571" s="2"/>
      <c r="BW571" s="2"/>
      <c r="BX571" s="2"/>
      <c r="BY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c r="BN572" s="2"/>
      <c r="BO572" s="2"/>
      <c r="BP572" s="2"/>
      <c r="BQ572" s="2"/>
      <c r="BR572" s="2"/>
      <c r="BS572" s="2"/>
      <c r="BT572" s="2"/>
      <c r="BU572" s="2"/>
      <c r="BV572" s="2"/>
      <c r="BW572" s="2"/>
      <c r="BX572" s="2"/>
      <c r="BY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c r="BN573" s="2"/>
      <c r="BO573" s="2"/>
      <c r="BP573" s="2"/>
      <c r="BQ573" s="2"/>
      <c r="BR573" s="2"/>
      <c r="BS573" s="2"/>
      <c r="BT573" s="2"/>
      <c r="BU573" s="2"/>
      <c r="BV573" s="2"/>
      <c r="BW573" s="2"/>
      <c r="BX573" s="2"/>
      <c r="BY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c r="BN574" s="2"/>
      <c r="BO574" s="2"/>
      <c r="BP574" s="2"/>
      <c r="BQ574" s="2"/>
      <c r="BR574" s="2"/>
      <c r="BS574" s="2"/>
      <c r="BT574" s="2"/>
      <c r="BU574" s="2"/>
      <c r="BV574" s="2"/>
      <c r="BW574" s="2"/>
      <c r="BX574" s="2"/>
      <c r="BY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c r="BN577" s="2"/>
      <c r="BO577" s="2"/>
      <c r="BP577" s="2"/>
      <c r="BQ577" s="2"/>
      <c r="BR577" s="2"/>
      <c r="BS577" s="2"/>
      <c r="BT577" s="2"/>
      <c r="BU577" s="2"/>
      <c r="BV577" s="2"/>
      <c r="BW577" s="2"/>
      <c r="BX577" s="2"/>
      <c r="BY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c r="BN578" s="2"/>
      <c r="BO578" s="2"/>
      <c r="BP578" s="2"/>
      <c r="BQ578" s="2"/>
      <c r="BR578" s="2"/>
      <c r="BS578" s="2"/>
      <c r="BT578" s="2"/>
      <c r="BU578" s="2"/>
      <c r="BV578" s="2"/>
      <c r="BW578" s="2"/>
      <c r="BX578" s="2"/>
      <c r="BY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c r="BN579" s="2"/>
      <c r="BO579" s="2"/>
      <c r="BP579" s="2"/>
      <c r="BQ579" s="2"/>
      <c r="BR579" s="2"/>
      <c r="BS579" s="2"/>
      <c r="BT579" s="2"/>
      <c r="BU579" s="2"/>
      <c r="BV579" s="2"/>
      <c r="BW579" s="2"/>
      <c r="BX579" s="2"/>
      <c r="BY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c r="BN580" s="2"/>
      <c r="BO580" s="2"/>
      <c r="BP580" s="2"/>
      <c r="BQ580" s="2"/>
      <c r="BR580" s="2"/>
      <c r="BS580" s="2"/>
      <c r="BT580" s="2"/>
      <c r="BU580" s="2"/>
      <c r="BV580" s="2"/>
      <c r="BW580" s="2"/>
      <c r="BX580" s="2"/>
      <c r="BY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c r="BN581" s="2"/>
      <c r="BO581" s="2"/>
      <c r="BP581" s="2"/>
      <c r="BQ581" s="2"/>
      <c r="BR581" s="2"/>
      <c r="BS581" s="2"/>
      <c r="BT581" s="2"/>
      <c r="BU581" s="2"/>
      <c r="BV581" s="2"/>
      <c r="BW581" s="2"/>
      <c r="BX581" s="2"/>
      <c r="BY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c r="BN582" s="2"/>
      <c r="BO582" s="2"/>
      <c r="BP582" s="2"/>
      <c r="BQ582" s="2"/>
      <c r="BR582" s="2"/>
      <c r="BS582" s="2"/>
      <c r="BT582" s="2"/>
      <c r="BU582" s="2"/>
      <c r="BV582" s="2"/>
      <c r="BW582" s="2"/>
      <c r="BX582" s="2"/>
      <c r="BY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c r="BN583" s="2"/>
      <c r="BO583" s="2"/>
      <c r="BP583" s="2"/>
      <c r="BQ583" s="2"/>
      <c r="BR583" s="2"/>
      <c r="BS583" s="2"/>
      <c r="BT583" s="2"/>
      <c r="BU583" s="2"/>
      <c r="BV583" s="2"/>
      <c r="BW583" s="2"/>
      <c r="BX583" s="2"/>
      <c r="BY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c r="BN584" s="2"/>
      <c r="BO584" s="2"/>
      <c r="BP584" s="2"/>
      <c r="BQ584" s="2"/>
      <c r="BR584" s="2"/>
      <c r="BS584" s="2"/>
      <c r="BT584" s="2"/>
      <c r="BU584" s="2"/>
      <c r="BV584" s="2"/>
      <c r="BW584" s="2"/>
      <c r="BX584" s="2"/>
      <c r="BY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c r="BN585" s="2"/>
      <c r="BO585" s="2"/>
      <c r="BP585" s="2"/>
      <c r="BQ585" s="2"/>
      <c r="BR585" s="2"/>
      <c r="BS585" s="2"/>
      <c r="BT585" s="2"/>
      <c r="BU585" s="2"/>
      <c r="BV585" s="2"/>
      <c r="BW585" s="2"/>
      <c r="BX585" s="2"/>
      <c r="BY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c r="BO586" s="2"/>
      <c r="BP586" s="2"/>
      <c r="BQ586" s="2"/>
      <c r="BR586" s="2"/>
      <c r="BS586" s="2"/>
      <c r="BT586" s="2"/>
      <c r="BU586" s="2"/>
      <c r="BV586" s="2"/>
      <c r="BW586" s="2"/>
      <c r="BX586" s="2"/>
      <c r="BY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c r="BN587" s="2"/>
      <c r="BO587" s="2"/>
      <c r="BP587" s="2"/>
      <c r="BQ587" s="2"/>
      <c r="BR587" s="2"/>
      <c r="BS587" s="2"/>
      <c r="BT587" s="2"/>
      <c r="BU587" s="2"/>
      <c r="BV587" s="2"/>
      <c r="BW587" s="2"/>
      <c r="BX587" s="2"/>
      <c r="BY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c r="BN588" s="2"/>
      <c r="BO588" s="2"/>
      <c r="BP588" s="2"/>
      <c r="BQ588" s="2"/>
      <c r="BR588" s="2"/>
      <c r="BS588" s="2"/>
      <c r="BT588" s="2"/>
      <c r="BU588" s="2"/>
      <c r="BV588" s="2"/>
      <c r="BW588" s="2"/>
      <c r="BX588" s="2"/>
      <c r="BY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c r="BN589" s="2"/>
      <c r="BO589" s="2"/>
      <c r="BP589" s="2"/>
      <c r="BQ589" s="2"/>
      <c r="BR589" s="2"/>
      <c r="BS589" s="2"/>
      <c r="BT589" s="2"/>
      <c r="BU589" s="2"/>
      <c r="BV589" s="2"/>
      <c r="BW589" s="2"/>
      <c r="BX589" s="2"/>
      <c r="BY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c r="BN590" s="2"/>
      <c r="BO590" s="2"/>
      <c r="BP590" s="2"/>
      <c r="BQ590" s="2"/>
      <c r="BR590" s="2"/>
      <c r="BS590" s="2"/>
      <c r="BT590" s="2"/>
      <c r="BU590" s="2"/>
      <c r="BV590" s="2"/>
      <c r="BW590" s="2"/>
      <c r="BX590" s="2"/>
      <c r="BY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c r="BN591" s="2"/>
      <c r="BO591" s="2"/>
      <c r="BP591" s="2"/>
      <c r="BQ591" s="2"/>
      <c r="BR591" s="2"/>
      <c r="BS591" s="2"/>
      <c r="BT591" s="2"/>
      <c r="BU591" s="2"/>
      <c r="BV591" s="2"/>
      <c r="BW591" s="2"/>
      <c r="BX591" s="2"/>
      <c r="BY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c r="BN592" s="2"/>
      <c r="BO592" s="2"/>
      <c r="BP592" s="2"/>
      <c r="BQ592" s="2"/>
      <c r="BR592" s="2"/>
      <c r="BS592" s="2"/>
      <c r="BT592" s="2"/>
      <c r="BU592" s="2"/>
      <c r="BV592" s="2"/>
      <c r="BW592" s="2"/>
      <c r="BX592" s="2"/>
      <c r="BY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c r="BN593" s="2"/>
      <c r="BO593" s="2"/>
      <c r="BP593" s="2"/>
      <c r="BQ593" s="2"/>
      <c r="BR593" s="2"/>
      <c r="BS593" s="2"/>
      <c r="BT593" s="2"/>
      <c r="BU593" s="2"/>
      <c r="BV593" s="2"/>
      <c r="BW593" s="2"/>
      <c r="BX593" s="2"/>
      <c r="BY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c r="BN594" s="2"/>
      <c r="BO594" s="2"/>
      <c r="BP594" s="2"/>
      <c r="BQ594" s="2"/>
      <c r="BR594" s="2"/>
      <c r="BS594" s="2"/>
      <c r="BT594" s="2"/>
      <c r="BU594" s="2"/>
      <c r="BV594" s="2"/>
      <c r="BW594" s="2"/>
      <c r="BX594" s="2"/>
      <c r="BY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c r="BN595" s="2"/>
      <c r="BO595" s="2"/>
      <c r="BP595" s="2"/>
      <c r="BQ595" s="2"/>
      <c r="BR595" s="2"/>
      <c r="BS595" s="2"/>
      <c r="BT595" s="2"/>
      <c r="BU595" s="2"/>
      <c r="BV595" s="2"/>
      <c r="BW595" s="2"/>
      <c r="BX595" s="2"/>
      <c r="BY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c r="BO596" s="2"/>
      <c r="BP596" s="2"/>
      <c r="BQ596" s="2"/>
      <c r="BR596" s="2"/>
      <c r="BS596" s="2"/>
      <c r="BT596" s="2"/>
      <c r="BU596" s="2"/>
      <c r="BV596" s="2"/>
      <c r="BW596" s="2"/>
      <c r="BX596" s="2"/>
      <c r="BY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c r="BN597" s="2"/>
      <c r="BO597" s="2"/>
      <c r="BP597" s="2"/>
      <c r="BQ597" s="2"/>
      <c r="BR597" s="2"/>
      <c r="BS597" s="2"/>
      <c r="BT597" s="2"/>
      <c r="BU597" s="2"/>
      <c r="BV597" s="2"/>
      <c r="BW597" s="2"/>
      <c r="BX597" s="2"/>
      <c r="BY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c r="BN598" s="2"/>
      <c r="BO598" s="2"/>
      <c r="BP598" s="2"/>
      <c r="BQ598" s="2"/>
      <c r="BR598" s="2"/>
      <c r="BS598" s="2"/>
      <c r="BT598" s="2"/>
      <c r="BU598" s="2"/>
      <c r="BV598" s="2"/>
      <c r="BW598" s="2"/>
      <c r="BX598" s="2"/>
      <c r="BY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c r="BN599" s="2"/>
      <c r="BO599" s="2"/>
      <c r="BP599" s="2"/>
      <c r="BQ599" s="2"/>
      <c r="BR599" s="2"/>
      <c r="BS599" s="2"/>
      <c r="BT599" s="2"/>
      <c r="BU599" s="2"/>
      <c r="BV599" s="2"/>
      <c r="BW599" s="2"/>
      <c r="BX599" s="2"/>
      <c r="BY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c r="BN600" s="2"/>
      <c r="BO600" s="2"/>
      <c r="BP600" s="2"/>
      <c r="BQ600" s="2"/>
      <c r="BR600" s="2"/>
      <c r="BS600" s="2"/>
      <c r="BT600" s="2"/>
      <c r="BU600" s="2"/>
      <c r="BV600" s="2"/>
      <c r="BW600" s="2"/>
      <c r="BX600" s="2"/>
      <c r="BY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c r="BN601" s="2"/>
      <c r="BO601" s="2"/>
      <c r="BP601" s="2"/>
      <c r="BQ601" s="2"/>
      <c r="BR601" s="2"/>
      <c r="BS601" s="2"/>
      <c r="BT601" s="2"/>
      <c r="BU601" s="2"/>
      <c r="BV601" s="2"/>
      <c r="BW601" s="2"/>
      <c r="BX601" s="2"/>
      <c r="BY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c r="BN602" s="2"/>
      <c r="BO602" s="2"/>
      <c r="BP602" s="2"/>
      <c r="BQ602" s="2"/>
      <c r="BR602" s="2"/>
      <c r="BS602" s="2"/>
      <c r="BT602" s="2"/>
      <c r="BU602" s="2"/>
      <c r="BV602" s="2"/>
      <c r="BW602" s="2"/>
      <c r="BX602" s="2"/>
      <c r="BY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c r="BN603" s="2"/>
      <c r="BO603" s="2"/>
      <c r="BP603" s="2"/>
      <c r="BQ603" s="2"/>
      <c r="BR603" s="2"/>
      <c r="BS603" s="2"/>
      <c r="BT603" s="2"/>
      <c r="BU603" s="2"/>
      <c r="BV603" s="2"/>
      <c r="BW603" s="2"/>
      <c r="BX603" s="2"/>
      <c r="BY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c r="BN604" s="2"/>
      <c r="BO604" s="2"/>
      <c r="BP604" s="2"/>
      <c r="BQ604" s="2"/>
      <c r="BR604" s="2"/>
      <c r="BS604" s="2"/>
      <c r="BT604" s="2"/>
      <c r="BU604" s="2"/>
      <c r="BV604" s="2"/>
      <c r="BW604" s="2"/>
      <c r="BX604" s="2"/>
      <c r="BY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c r="BN605" s="2"/>
      <c r="BO605" s="2"/>
      <c r="BP605" s="2"/>
      <c r="BQ605" s="2"/>
      <c r="BR605" s="2"/>
      <c r="BS605" s="2"/>
      <c r="BT605" s="2"/>
      <c r="BU605" s="2"/>
      <c r="BV605" s="2"/>
      <c r="BW605" s="2"/>
      <c r="BX605" s="2"/>
      <c r="BY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c r="BQ606" s="2"/>
      <c r="BR606" s="2"/>
      <c r="BS606" s="2"/>
      <c r="BT606" s="2"/>
      <c r="BU606" s="2"/>
      <c r="BV606" s="2"/>
      <c r="BW606" s="2"/>
      <c r="BX606" s="2"/>
      <c r="BY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c r="BN607" s="2"/>
      <c r="BO607" s="2"/>
      <c r="BP607" s="2"/>
      <c r="BQ607" s="2"/>
      <c r="BR607" s="2"/>
      <c r="BS607" s="2"/>
      <c r="BT607" s="2"/>
      <c r="BU607" s="2"/>
      <c r="BV607" s="2"/>
      <c r="BW607" s="2"/>
      <c r="BX607" s="2"/>
      <c r="BY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c r="BN608" s="2"/>
      <c r="BO608" s="2"/>
      <c r="BP608" s="2"/>
      <c r="BQ608" s="2"/>
      <c r="BR608" s="2"/>
      <c r="BS608" s="2"/>
      <c r="BT608" s="2"/>
      <c r="BU608" s="2"/>
      <c r="BV608" s="2"/>
      <c r="BW608" s="2"/>
      <c r="BX608" s="2"/>
      <c r="BY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c r="BN609" s="2"/>
      <c r="BO609" s="2"/>
      <c r="BP609" s="2"/>
      <c r="BQ609" s="2"/>
      <c r="BR609" s="2"/>
      <c r="BS609" s="2"/>
      <c r="BT609" s="2"/>
      <c r="BU609" s="2"/>
      <c r="BV609" s="2"/>
      <c r="BW609" s="2"/>
      <c r="BX609" s="2"/>
      <c r="BY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c r="BN610" s="2"/>
      <c r="BO610" s="2"/>
      <c r="BP610" s="2"/>
      <c r="BQ610" s="2"/>
      <c r="BR610" s="2"/>
      <c r="BS610" s="2"/>
      <c r="BT610" s="2"/>
      <c r="BU610" s="2"/>
      <c r="BV610" s="2"/>
      <c r="BW610" s="2"/>
      <c r="BX610" s="2"/>
      <c r="BY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c r="BN611" s="2"/>
      <c r="BO611" s="2"/>
      <c r="BP611" s="2"/>
      <c r="BQ611" s="2"/>
      <c r="BR611" s="2"/>
      <c r="BS611" s="2"/>
      <c r="BT611" s="2"/>
      <c r="BU611" s="2"/>
      <c r="BV611" s="2"/>
      <c r="BW611" s="2"/>
      <c r="BX611" s="2"/>
      <c r="BY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c r="BN612" s="2"/>
      <c r="BO612" s="2"/>
      <c r="BP612" s="2"/>
      <c r="BQ612" s="2"/>
      <c r="BR612" s="2"/>
      <c r="BS612" s="2"/>
      <c r="BT612" s="2"/>
      <c r="BU612" s="2"/>
      <c r="BV612" s="2"/>
      <c r="BW612" s="2"/>
      <c r="BX612" s="2"/>
      <c r="BY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c r="BN613" s="2"/>
      <c r="BO613" s="2"/>
      <c r="BP613" s="2"/>
      <c r="BQ613" s="2"/>
      <c r="BR613" s="2"/>
      <c r="BS613" s="2"/>
      <c r="BT613" s="2"/>
      <c r="BU613" s="2"/>
      <c r="BV613" s="2"/>
      <c r="BW613" s="2"/>
      <c r="BX613" s="2"/>
      <c r="BY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c r="BN614" s="2"/>
      <c r="BO614" s="2"/>
      <c r="BP614" s="2"/>
      <c r="BQ614" s="2"/>
      <c r="BR614" s="2"/>
      <c r="BS614" s="2"/>
      <c r="BT614" s="2"/>
      <c r="BU614" s="2"/>
      <c r="BV614" s="2"/>
      <c r="BW614" s="2"/>
      <c r="BX614" s="2"/>
      <c r="BY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c r="BN615" s="2"/>
      <c r="BO615" s="2"/>
      <c r="BP615" s="2"/>
      <c r="BQ615" s="2"/>
      <c r="BR615" s="2"/>
      <c r="BS615" s="2"/>
      <c r="BT615" s="2"/>
      <c r="BU615" s="2"/>
      <c r="BV615" s="2"/>
      <c r="BW615" s="2"/>
      <c r="BX615" s="2"/>
      <c r="BY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c r="BN616" s="2"/>
      <c r="BO616" s="2"/>
      <c r="BP616" s="2"/>
      <c r="BQ616" s="2"/>
      <c r="BR616" s="2"/>
      <c r="BS616" s="2"/>
      <c r="BT616" s="2"/>
      <c r="BU616" s="2"/>
      <c r="BV616" s="2"/>
      <c r="BW616" s="2"/>
      <c r="BX616" s="2"/>
      <c r="BY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c r="BN617" s="2"/>
      <c r="BO617" s="2"/>
      <c r="BP617" s="2"/>
      <c r="BQ617" s="2"/>
      <c r="BR617" s="2"/>
      <c r="BS617" s="2"/>
      <c r="BT617" s="2"/>
      <c r="BU617" s="2"/>
      <c r="BV617" s="2"/>
      <c r="BW617" s="2"/>
      <c r="BX617" s="2"/>
      <c r="BY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c r="BN618" s="2"/>
      <c r="BO618" s="2"/>
      <c r="BP618" s="2"/>
      <c r="BQ618" s="2"/>
      <c r="BR618" s="2"/>
      <c r="BS618" s="2"/>
      <c r="BT618" s="2"/>
      <c r="BU618" s="2"/>
      <c r="BV618" s="2"/>
      <c r="BW618" s="2"/>
      <c r="BX618" s="2"/>
      <c r="BY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c r="BN619" s="2"/>
      <c r="BO619" s="2"/>
      <c r="BP619" s="2"/>
      <c r="BQ619" s="2"/>
      <c r="BR619" s="2"/>
      <c r="BS619" s="2"/>
      <c r="BT619" s="2"/>
      <c r="BU619" s="2"/>
      <c r="BV619" s="2"/>
      <c r="BW619" s="2"/>
      <c r="BX619" s="2"/>
      <c r="BY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c r="BN620" s="2"/>
      <c r="BO620" s="2"/>
      <c r="BP620" s="2"/>
      <c r="BQ620" s="2"/>
      <c r="BR620" s="2"/>
      <c r="BS620" s="2"/>
      <c r="BT620" s="2"/>
      <c r="BU620" s="2"/>
      <c r="BV620" s="2"/>
      <c r="BW620" s="2"/>
      <c r="BX620" s="2"/>
      <c r="BY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c r="BN621" s="2"/>
      <c r="BO621" s="2"/>
      <c r="BP621" s="2"/>
      <c r="BQ621" s="2"/>
      <c r="BR621" s="2"/>
      <c r="BS621" s="2"/>
      <c r="BT621" s="2"/>
      <c r="BU621" s="2"/>
      <c r="BV621" s="2"/>
      <c r="BW621" s="2"/>
      <c r="BX621" s="2"/>
      <c r="BY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c r="BN622" s="2"/>
      <c r="BO622" s="2"/>
      <c r="BP622" s="2"/>
      <c r="BQ622" s="2"/>
      <c r="BR622" s="2"/>
      <c r="BS622" s="2"/>
      <c r="BT622" s="2"/>
      <c r="BU622" s="2"/>
      <c r="BV622" s="2"/>
      <c r="BW622" s="2"/>
      <c r="BX622" s="2"/>
      <c r="BY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c r="BN623" s="2"/>
      <c r="BO623" s="2"/>
      <c r="BP623" s="2"/>
      <c r="BQ623" s="2"/>
      <c r="BR623" s="2"/>
      <c r="BS623" s="2"/>
      <c r="BT623" s="2"/>
      <c r="BU623" s="2"/>
      <c r="BV623" s="2"/>
      <c r="BW623" s="2"/>
      <c r="BX623" s="2"/>
      <c r="BY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c r="BN624" s="2"/>
      <c r="BO624" s="2"/>
      <c r="BP624" s="2"/>
      <c r="BQ624" s="2"/>
      <c r="BR624" s="2"/>
      <c r="BS624" s="2"/>
      <c r="BT624" s="2"/>
      <c r="BU624" s="2"/>
      <c r="BV624" s="2"/>
      <c r="BW624" s="2"/>
      <c r="BX624" s="2"/>
      <c r="BY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c r="BN625" s="2"/>
      <c r="BO625" s="2"/>
      <c r="BP625" s="2"/>
      <c r="BQ625" s="2"/>
      <c r="BR625" s="2"/>
      <c r="BS625" s="2"/>
      <c r="BT625" s="2"/>
      <c r="BU625" s="2"/>
      <c r="BV625" s="2"/>
      <c r="BW625" s="2"/>
      <c r="BX625" s="2"/>
      <c r="BY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c r="BN626" s="2"/>
      <c r="BO626" s="2"/>
      <c r="BP626" s="2"/>
      <c r="BQ626" s="2"/>
      <c r="BR626" s="2"/>
      <c r="BS626" s="2"/>
      <c r="BT626" s="2"/>
      <c r="BU626" s="2"/>
      <c r="BV626" s="2"/>
      <c r="BW626" s="2"/>
      <c r="BX626" s="2"/>
      <c r="BY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c r="BN627" s="2"/>
      <c r="BO627" s="2"/>
      <c r="BP627" s="2"/>
      <c r="BQ627" s="2"/>
      <c r="BR627" s="2"/>
      <c r="BS627" s="2"/>
      <c r="BT627" s="2"/>
      <c r="BU627" s="2"/>
      <c r="BV627" s="2"/>
      <c r="BW627" s="2"/>
      <c r="BX627" s="2"/>
      <c r="BY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c r="BN628" s="2"/>
      <c r="BO628" s="2"/>
      <c r="BP628" s="2"/>
      <c r="BQ628" s="2"/>
      <c r="BR628" s="2"/>
      <c r="BS628" s="2"/>
      <c r="BT628" s="2"/>
      <c r="BU628" s="2"/>
      <c r="BV628" s="2"/>
      <c r="BW628" s="2"/>
      <c r="BX628" s="2"/>
      <c r="BY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c r="BN629" s="2"/>
      <c r="BO629" s="2"/>
      <c r="BP629" s="2"/>
      <c r="BQ629" s="2"/>
      <c r="BR629" s="2"/>
      <c r="BS629" s="2"/>
      <c r="BT629" s="2"/>
      <c r="BU629" s="2"/>
      <c r="BV629" s="2"/>
      <c r="BW629" s="2"/>
      <c r="BX629" s="2"/>
      <c r="BY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c r="BN630" s="2"/>
      <c r="BO630" s="2"/>
      <c r="BP630" s="2"/>
      <c r="BQ630" s="2"/>
      <c r="BR630" s="2"/>
      <c r="BS630" s="2"/>
      <c r="BT630" s="2"/>
      <c r="BU630" s="2"/>
      <c r="BV630" s="2"/>
      <c r="BW630" s="2"/>
      <c r="BX630" s="2"/>
      <c r="BY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c r="BN631" s="2"/>
      <c r="BO631" s="2"/>
      <c r="BP631" s="2"/>
      <c r="BQ631" s="2"/>
      <c r="BR631" s="2"/>
      <c r="BS631" s="2"/>
      <c r="BT631" s="2"/>
      <c r="BU631" s="2"/>
      <c r="BV631" s="2"/>
      <c r="BW631" s="2"/>
      <c r="BX631" s="2"/>
      <c r="BY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c r="BN632" s="2"/>
      <c r="BO632" s="2"/>
      <c r="BP632" s="2"/>
      <c r="BQ632" s="2"/>
      <c r="BR632" s="2"/>
      <c r="BS632" s="2"/>
      <c r="BT632" s="2"/>
      <c r="BU632" s="2"/>
      <c r="BV632" s="2"/>
      <c r="BW632" s="2"/>
      <c r="BX632" s="2"/>
      <c r="BY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c r="BN633" s="2"/>
      <c r="BO633" s="2"/>
      <c r="BP633" s="2"/>
      <c r="BQ633" s="2"/>
      <c r="BR633" s="2"/>
      <c r="BS633" s="2"/>
      <c r="BT633" s="2"/>
      <c r="BU633" s="2"/>
      <c r="BV633" s="2"/>
      <c r="BW633" s="2"/>
      <c r="BX633" s="2"/>
      <c r="BY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c r="BM634" s="2"/>
      <c r="BN634" s="2"/>
      <c r="BO634" s="2"/>
      <c r="BP634" s="2"/>
      <c r="BQ634" s="2"/>
      <c r="BR634" s="2"/>
      <c r="BS634" s="2"/>
      <c r="BT634" s="2"/>
      <c r="BU634" s="2"/>
      <c r="BV634" s="2"/>
      <c r="BW634" s="2"/>
      <c r="BX634" s="2"/>
      <c r="BY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c r="BN635" s="2"/>
      <c r="BO635" s="2"/>
      <c r="BP635" s="2"/>
      <c r="BQ635" s="2"/>
      <c r="BR635" s="2"/>
      <c r="BS635" s="2"/>
      <c r="BT635" s="2"/>
      <c r="BU635" s="2"/>
      <c r="BV635" s="2"/>
      <c r="BW635" s="2"/>
      <c r="BX635" s="2"/>
      <c r="BY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c r="BN636" s="2"/>
      <c r="BO636" s="2"/>
      <c r="BP636" s="2"/>
      <c r="BQ636" s="2"/>
      <c r="BR636" s="2"/>
      <c r="BS636" s="2"/>
      <c r="BT636" s="2"/>
      <c r="BU636" s="2"/>
      <c r="BV636" s="2"/>
      <c r="BW636" s="2"/>
      <c r="BX636" s="2"/>
      <c r="BY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c r="BN637" s="2"/>
      <c r="BO637" s="2"/>
      <c r="BP637" s="2"/>
      <c r="BQ637" s="2"/>
      <c r="BR637" s="2"/>
      <c r="BS637" s="2"/>
      <c r="BT637" s="2"/>
      <c r="BU637" s="2"/>
      <c r="BV637" s="2"/>
      <c r="BW637" s="2"/>
      <c r="BX637" s="2"/>
      <c r="BY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c r="BN638" s="2"/>
      <c r="BO638" s="2"/>
      <c r="BP638" s="2"/>
      <c r="BQ638" s="2"/>
      <c r="BR638" s="2"/>
      <c r="BS638" s="2"/>
      <c r="BT638" s="2"/>
      <c r="BU638" s="2"/>
      <c r="BV638" s="2"/>
      <c r="BW638" s="2"/>
      <c r="BX638" s="2"/>
      <c r="BY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c r="BN639" s="2"/>
      <c r="BO639" s="2"/>
      <c r="BP639" s="2"/>
      <c r="BQ639" s="2"/>
      <c r="BR639" s="2"/>
      <c r="BS639" s="2"/>
      <c r="BT639" s="2"/>
      <c r="BU639" s="2"/>
      <c r="BV639" s="2"/>
      <c r="BW639" s="2"/>
      <c r="BX639" s="2"/>
      <c r="BY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c r="BN640" s="2"/>
      <c r="BO640" s="2"/>
      <c r="BP640" s="2"/>
      <c r="BQ640" s="2"/>
      <c r="BR640" s="2"/>
      <c r="BS640" s="2"/>
      <c r="BT640" s="2"/>
      <c r="BU640" s="2"/>
      <c r="BV640" s="2"/>
      <c r="BW640" s="2"/>
      <c r="BX640" s="2"/>
      <c r="BY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c r="BN641" s="2"/>
      <c r="BO641" s="2"/>
      <c r="BP641" s="2"/>
      <c r="BQ641" s="2"/>
      <c r="BR641" s="2"/>
      <c r="BS641" s="2"/>
      <c r="BT641" s="2"/>
      <c r="BU641" s="2"/>
      <c r="BV641" s="2"/>
      <c r="BW641" s="2"/>
      <c r="BX641" s="2"/>
      <c r="BY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c r="BN642" s="2"/>
      <c r="BO642" s="2"/>
      <c r="BP642" s="2"/>
      <c r="BQ642" s="2"/>
      <c r="BR642" s="2"/>
      <c r="BS642" s="2"/>
      <c r="BT642" s="2"/>
      <c r="BU642" s="2"/>
      <c r="BV642" s="2"/>
      <c r="BW642" s="2"/>
      <c r="BX642" s="2"/>
      <c r="BY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c r="BN643" s="2"/>
      <c r="BO643" s="2"/>
      <c r="BP643" s="2"/>
      <c r="BQ643" s="2"/>
      <c r="BR643" s="2"/>
      <c r="BS643" s="2"/>
      <c r="BT643" s="2"/>
      <c r="BU643" s="2"/>
      <c r="BV643" s="2"/>
      <c r="BW643" s="2"/>
      <c r="BX643" s="2"/>
      <c r="BY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c r="BN644" s="2"/>
      <c r="BO644" s="2"/>
      <c r="BP644" s="2"/>
      <c r="BQ644" s="2"/>
      <c r="BR644" s="2"/>
      <c r="BS644" s="2"/>
      <c r="BT644" s="2"/>
      <c r="BU644" s="2"/>
      <c r="BV644" s="2"/>
      <c r="BW644" s="2"/>
      <c r="BX644" s="2"/>
      <c r="BY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c r="BN645" s="2"/>
      <c r="BO645" s="2"/>
      <c r="BP645" s="2"/>
      <c r="BQ645" s="2"/>
      <c r="BR645" s="2"/>
      <c r="BS645" s="2"/>
      <c r="BT645" s="2"/>
      <c r="BU645" s="2"/>
      <c r="BV645" s="2"/>
      <c r="BW645" s="2"/>
      <c r="BX645" s="2"/>
      <c r="BY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2"/>
      <c r="BQ646" s="2"/>
      <c r="BR646" s="2"/>
      <c r="BS646" s="2"/>
      <c r="BT646" s="2"/>
      <c r="BU646" s="2"/>
      <c r="BV646" s="2"/>
      <c r="BW646" s="2"/>
      <c r="BX646" s="2"/>
      <c r="BY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c r="BN647" s="2"/>
      <c r="BO647" s="2"/>
      <c r="BP647" s="2"/>
      <c r="BQ647" s="2"/>
      <c r="BR647" s="2"/>
      <c r="BS647" s="2"/>
      <c r="BT647" s="2"/>
      <c r="BU647" s="2"/>
      <c r="BV647" s="2"/>
      <c r="BW647" s="2"/>
      <c r="BX647" s="2"/>
      <c r="BY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c r="BN648" s="2"/>
      <c r="BO648" s="2"/>
      <c r="BP648" s="2"/>
      <c r="BQ648" s="2"/>
      <c r="BR648" s="2"/>
      <c r="BS648" s="2"/>
      <c r="BT648" s="2"/>
      <c r="BU648" s="2"/>
      <c r="BV648" s="2"/>
      <c r="BW648" s="2"/>
      <c r="BX648" s="2"/>
      <c r="BY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c r="BN649" s="2"/>
      <c r="BO649" s="2"/>
      <c r="BP649" s="2"/>
      <c r="BQ649" s="2"/>
      <c r="BR649" s="2"/>
      <c r="BS649" s="2"/>
      <c r="BT649" s="2"/>
      <c r="BU649" s="2"/>
      <c r="BV649" s="2"/>
      <c r="BW649" s="2"/>
      <c r="BX649" s="2"/>
      <c r="BY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c r="BN650" s="2"/>
      <c r="BO650" s="2"/>
      <c r="BP650" s="2"/>
      <c r="BQ650" s="2"/>
      <c r="BR650" s="2"/>
      <c r="BS650" s="2"/>
      <c r="BT650" s="2"/>
      <c r="BU650" s="2"/>
      <c r="BV650" s="2"/>
      <c r="BW650" s="2"/>
      <c r="BX650" s="2"/>
      <c r="BY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c r="BN651" s="2"/>
      <c r="BO651" s="2"/>
      <c r="BP651" s="2"/>
      <c r="BQ651" s="2"/>
      <c r="BR651" s="2"/>
      <c r="BS651" s="2"/>
      <c r="BT651" s="2"/>
      <c r="BU651" s="2"/>
      <c r="BV651" s="2"/>
      <c r="BW651" s="2"/>
      <c r="BX651" s="2"/>
      <c r="BY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c r="BN652" s="2"/>
      <c r="BO652" s="2"/>
      <c r="BP652" s="2"/>
      <c r="BQ652" s="2"/>
      <c r="BR652" s="2"/>
      <c r="BS652" s="2"/>
      <c r="BT652" s="2"/>
      <c r="BU652" s="2"/>
      <c r="BV652" s="2"/>
      <c r="BW652" s="2"/>
      <c r="BX652" s="2"/>
      <c r="BY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c r="BN653" s="2"/>
      <c r="BO653" s="2"/>
      <c r="BP653" s="2"/>
      <c r="BQ653" s="2"/>
      <c r="BR653" s="2"/>
      <c r="BS653" s="2"/>
      <c r="BT653" s="2"/>
      <c r="BU653" s="2"/>
      <c r="BV653" s="2"/>
      <c r="BW653" s="2"/>
      <c r="BX653" s="2"/>
      <c r="BY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c r="BN654" s="2"/>
      <c r="BO654" s="2"/>
      <c r="BP654" s="2"/>
      <c r="BQ654" s="2"/>
      <c r="BR654" s="2"/>
      <c r="BS654" s="2"/>
      <c r="BT654" s="2"/>
      <c r="BU654" s="2"/>
      <c r="BV654" s="2"/>
      <c r="BW654" s="2"/>
      <c r="BX654" s="2"/>
      <c r="BY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c r="BN655" s="2"/>
      <c r="BO655" s="2"/>
      <c r="BP655" s="2"/>
      <c r="BQ655" s="2"/>
      <c r="BR655" s="2"/>
      <c r="BS655" s="2"/>
      <c r="BT655" s="2"/>
      <c r="BU655" s="2"/>
      <c r="BV655" s="2"/>
      <c r="BW655" s="2"/>
      <c r="BX655" s="2"/>
      <c r="BY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
      <c r="BQ656" s="2"/>
      <c r="BR656" s="2"/>
      <c r="BS656" s="2"/>
      <c r="BT656" s="2"/>
      <c r="BU656" s="2"/>
      <c r="BV656" s="2"/>
      <c r="BW656" s="2"/>
      <c r="BX656" s="2"/>
      <c r="BY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c r="BN657" s="2"/>
      <c r="BO657" s="2"/>
      <c r="BP657" s="2"/>
      <c r="BQ657" s="2"/>
      <c r="BR657" s="2"/>
      <c r="BS657" s="2"/>
      <c r="BT657" s="2"/>
      <c r="BU657" s="2"/>
      <c r="BV657" s="2"/>
      <c r="BW657" s="2"/>
      <c r="BX657" s="2"/>
      <c r="BY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c r="BN658" s="2"/>
      <c r="BO658" s="2"/>
      <c r="BP658" s="2"/>
      <c r="BQ658" s="2"/>
      <c r="BR658" s="2"/>
      <c r="BS658" s="2"/>
      <c r="BT658" s="2"/>
      <c r="BU658" s="2"/>
      <c r="BV658" s="2"/>
      <c r="BW658" s="2"/>
      <c r="BX658" s="2"/>
      <c r="BY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c r="BN659" s="2"/>
      <c r="BO659" s="2"/>
      <c r="BP659" s="2"/>
      <c r="BQ659" s="2"/>
      <c r="BR659" s="2"/>
      <c r="BS659" s="2"/>
      <c r="BT659" s="2"/>
      <c r="BU659" s="2"/>
      <c r="BV659" s="2"/>
      <c r="BW659" s="2"/>
      <c r="BX659" s="2"/>
      <c r="BY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c r="BN660" s="2"/>
      <c r="BO660" s="2"/>
      <c r="BP660" s="2"/>
      <c r="BQ660" s="2"/>
      <c r="BR660" s="2"/>
      <c r="BS660" s="2"/>
      <c r="BT660" s="2"/>
      <c r="BU660" s="2"/>
      <c r="BV660" s="2"/>
      <c r="BW660" s="2"/>
      <c r="BX660" s="2"/>
      <c r="BY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c r="BN661" s="2"/>
      <c r="BO661" s="2"/>
      <c r="BP661" s="2"/>
      <c r="BQ661" s="2"/>
      <c r="BR661" s="2"/>
      <c r="BS661" s="2"/>
      <c r="BT661" s="2"/>
      <c r="BU661" s="2"/>
      <c r="BV661" s="2"/>
      <c r="BW661" s="2"/>
      <c r="BX661" s="2"/>
      <c r="BY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c r="BN662" s="2"/>
      <c r="BO662" s="2"/>
      <c r="BP662" s="2"/>
      <c r="BQ662" s="2"/>
      <c r="BR662" s="2"/>
      <c r="BS662" s="2"/>
      <c r="BT662" s="2"/>
      <c r="BU662" s="2"/>
      <c r="BV662" s="2"/>
      <c r="BW662" s="2"/>
      <c r="BX662" s="2"/>
      <c r="BY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c r="BN663" s="2"/>
      <c r="BO663" s="2"/>
      <c r="BP663" s="2"/>
      <c r="BQ663" s="2"/>
      <c r="BR663" s="2"/>
      <c r="BS663" s="2"/>
      <c r="BT663" s="2"/>
      <c r="BU663" s="2"/>
      <c r="BV663" s="2"/>
      <c r="BW663" s="2"/>
      <c r="BX663" s="2"/>
      <c r="BY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c r="BN664" s="2"/>
      <c r="BO664" s="2"/>
      <c r="BP664" s="2"/>
      <c r="BQ664" s="2"/>
      <c r="BR664" s="2"/>
      <c r="BS664" s="2"/>
      <c r="BT664" s="2"/>
      <c r="BU664" s="2"/>
      <c r="BV664" s="2"/>
      <c r="BW664" s="2"/>
      <c r="BX664" s="2"/>
      <c r="BY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c r="BN665" s="2"/>
      <c r="BO665" s="2"/>
      <c r="BP665" s="2"/>
      <c r="BQ665" s="2"/>
      <c r="BR665" s="2"/>
      <c r="BS665" s="2"/>
      <c r="BT665" s="2"/>
      <c r="BU665" s="2"/>
      <c r="BV665" s="2"/>
      <c r="BW665" s="2"/>
      <c r="BX665" s="2"/>
      <c r="BY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c r="BN666" s="2"/>
      <c r="BO666" s="2"/>
      <c r="BP666" s="2"/>
      <c r="BQ666" s="2"/>
      <c r="BR666" s="2"/>
      <c r="BS666" s="2"/>
      <c r="BT666" s="2"/>
      <c r="BU666" s="2"/>
      <c r="BV666" s="2"/>
      <c r="BW666" s="2"/>
      <c r="BX666" s="2"/>
      <c r="BY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c r="BN667" s="2"/>
      <c r="BO667" s="2"/>
      <c r="BP667" s="2"/>
      <c r="BQ667" s="2"/>
      <c r="BR667" s="2"/>
      <c r="BS667" s="2"/>
      <c r="BT667" s="2"/>
      <c r="BU667" s="2"/>
      <c r="BV667" s="2"/>
      <c r="BW667" s="2"/>
      <c r="BX667" s="2"/>
      <c r="BY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c r="BN668" s="2"/>
      <c r="BO668" s="2"/>
      <c r="BP668" s="2"/>
      <c r="BQ668" s="2"/>
      <c r="BR668" s="2"/>
      <c r="BS668" s="2"/>
      <c r="BT668" s="2"/>
      <c r="BU668" s="2"/>
      <c r="BV668" s="2"/>
      <c r="BW668" s="2"/>
      <c r="BX668" s="2"/>
      <c r="BY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c r="BN669" s="2"/>
      <c r="BO669" s="2"/>
      <c r="BP669" s="2"/>
      <c r="BQ669" s="2"/>
      <c r="BR669" s="2"/>
      <c r="BS669" s="2"/>
      <c r="BT669" s="2"/>
      <c r="BU669" s="2"/>
      <c r="BV669" s="2"/>
      <c r="BW669" s="2"/>
      <c r="BX669" s="2"/>
      <c r="BY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c r="BN670" s="2"/>
      <c r="BO670" s="2"/>
      <c r="BP670" s="2"/>
      <c r="BQ670" s="2"/>
      <c r="BR670" s="2"/>
      <c r="BS670" s="2"/>
      <c r="BT670" s="2"/>
      <c r="BU670" s="2"/>
      <c r="BV670" s="2"/>
      <c r="BW670" s="2"/>
      <c r="BX670" s="2"/>
      <c r="BY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c r="BN671" s="2"/>
      <c r="BO671" s="2"/>
      <c r="BP671" s="2"/>
      <c r="BQ671" s="2"/>
      <c r="BR671" s="2"/>
      <c r="BS671" s="2"/>
      <c r="BT671" s="2"/>
      <c r="BU671" s="2"/>
      <c r="BV671" s="2"/>
      <c r="BW671" s="2"/>
      <c r="BX671" s="2"/>
      <c r="BY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c r="BN672" s="2"/>
      <c r="BO672" s="2"/>
      <c r="BP672" s="2"/>
      <c r="BQ672" s="2"/>
      <c r="BR672" s="2"/>
      <c r="BS672" s="2"/>
      <c r="BT672" s="2"/>
      <c r="BU672" s="2"/>
      <c r="BV672" s="2"/>
      <c r="BW672" s="2"/>
      <c r="BX672" s="2"/>
      <c r="BY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c r="BN673" s="2"/>
      <c r="BO673" s="2"/>
      <c r="BP673" s="2"/>
      <c r="BQ673" s="2"/>
      <c r="BR673" s="2"/>
      <c r="BS673" s="2"/>
      <c r="BT673" s="2"/>
      <c r="BU673" s="2"/>
      <c r="BV673" s="2"/>
      <c r="BW673" s="2"/>
      <c r="BX673" s="2"/>
      <c r="BY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c r="BN674" s="2"/>
      <c r="BO674" s="2"/>
      <c r="BP674" s="2"/>
      <c r="BQ674" s="2"/>
      <c r="BR674" s="2"/>
      <c r="BS674" s="2"/>
      <c r="BT674" s="2"/>
      <c r="BU674" s="2"/>
      <c r="BV674" s="2"/>
      <c r="BW674" s="2"/>
      <c r="BX674" s="2"/>
      <c r="BY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c r="BN675" s="2"/>
      <c r="BO675" s="2"/>
      <c r="BP675" s="2"/>
      <c r="BQ675" s="2"/>
      <c r="BR675" s="2"/>
      <c r="BS675" s="2"/>
      <c r="BT675" s="2"/>
      <c r="BU675" s="2"/>
      <c r="BV675" s="2"/>
      <c r="BW675" s="2"/>
      <c r="BX675" s="2"/>
      <c r="BY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c r="BN678" s="2"/>
      <c r="BO678" s="2"/>
      <c r="BP678" s="2"/>
      <c r="BQ678" s="2"/>
      <c r="BR678" s="2"/>
      <c r="BS678" s="2"/>
      <c r="BT678" s="2"/>
      <c r="BU678" s="2"/>
      <c r="BV678" s="2"/>
      <c r="BW678" s="2"/>
      <c r="BX678" s="2"/>
      <c r="BY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c r="BN679" s="2"/>
      <c r="BO679" s="2"/>
      <c r="BP679" s="2"/>
      <c r="BQ679" s="2"/>
      <c r="BR679" s="2"/>
      <c r="BS679" s="2"/>
      <c r="BT679" s="2"/>
      <c r="BU679" s="2"/>
      <c r="BV679" s="2"/>
      <c r="BW679" s="2"/>
      <c r="BX679" s="2"/>
      <c r="BY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c r="BN680" s="2"/>
      <c r="BO680" s="2"/>
      <c r="BP680" s="2"/>
      <c r="BQ680" s="2"/>
      <c r="BR680" s="2"/>
      <c r="BS680" s="2"/>
      <c r="BT680" s="2"/>
      <c r="BU680" s="2"/>
      <c r="BV680" s="2"/>
      <c r="BW680" s="2"/>
      <c r="BX680" s="2"/>
      <c r="BY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c r="BN681" s="2"/>
      <c r="BO681" s="2"/>
      <c r="BP681" s="2"/>
      <c r="BQ681" s="2"/>
      <c r="BR681" s="2"/>
      <c r="BS681" s="2"/>
      <c r="BT681" s="2"/>
      <c r="BU681" s="2"/>
      <c r="BV681" s="2"/>
      <c r="BW681" s="2"/>
      <c r="BX681" s="2"/>
      <c r="BY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c r="BN682" s="2"/>
      <c r="BO682" s="2"/>
      <c r="BP682" s="2"/>
      <c r="BQ682" s="2"/>
      <c r="BR682" s="2"/>
      <c r="BS682" s="2"/>
      <c r="BT682" s="2"/>
      <c r="BU682" s="2"/>
      <c r="BV682" s="2"/>
      <c r="BW682" s="2"/>
      <c r="BX682" s="2"/>
      <c r="BY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c r="BN683" s="2"/>
      <c r="BO683" s="2"/>
      <c r="BP683" s="2"/>
      <c r="BQ683" s="2"/>
      <c r="BR683" s="2"/>
      <c r="BS683" s="2"/>
      <c r="BT683" s="2"/>
      <c r="BU683" s="2"/>
      <c r="BV683" s="2"/>
      <c r="BW683" s="2"/>
      <c r="BX683" s="2"/>
      <c r="BY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c r="BN684" s="2"/>
      <c r="BO684" s="2"/>
      <c r="BP684" s="2"/>
      <c r="BQ684" s="2"/>
      <c r="BR684" s="2"/>
      <c r="BS684" s="2"/>
      <c r="BT684" s="2"/>
      <c r="BU684" s="2"/>
      <c r="BV684" s="2"/>
      <c r="BW684" s="2"/>
      <c r="BX684" s="2"/>
      <c r="BY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c r="BN685" s="2"/>
      <c r="BO685" s="2"/>
      <c r="BP685" s="2"/>
      <c r="BQ685" s="2"/>
      <c r="BR685" s="2"/>
      <c r="BS685" s="2"/>
      <c r="BT685" s="2"/>
      <c r="BU685" s="2"/>
      <c r="BV685" s="2"/>
      <c r="BW685" s="2"/>
      <c r="BX685" s="2"/>
      <c r="BY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c r="BN686" s="2"/>
      <c r="BO686" s="2"/>
      <c r="BP686" s="2"/>
      <c r="BQ686" s="2"/>
      <c r="BR686" s="2"/>
      <c r="BS686" s="2"/>
      <c r="BT686" s="2"/>
      <c r="BU686" s="2"/>
      <c r="BV686" s="2"/>
      <c r="BW686" s="2"/>
      <c r="BX686" s="2"/>
      <c r="BY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c r="BN687" s="2"/>
      <c r="BO687" s="2"/>
      <c r="BP687" s="2"/>
      <c r="BQ687" s="2"/>
      <c r="BR687" s="2"/>
      <c r="BS687" s="2"/>
      <c r="BT687" s="2"/>
      <c r="BU687" s="2"/>
      <c r="BV687" s="2"/>
      <c r="BW687" s="2"/>
      <c r="BX687" s="2"/>
      <c r="BY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c r="BN688" s="2"/>
      <c r="BO688" s="2"/>
      <c r="BP688" s="2"/>
      <c r="BQ688" s="2"/>
      <c r="BR688" s="2"/>
      <c r="BS688" s="2"/>
      <c r="BT688" s="2"/>
      <c r="BU688" s="2"/>
      <c r="BV688" s="2"/>
      <c r="BW688" s="2"/>
      <c r="BX688" s="2"/>
      <c r="BY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c r="BN689" s="2"/>
      <c r="BO689" s="2"/>
      <c r="BP689" s="2"/>
      <c r="BQ689" s="2"/>
      <c r="BR689" s="2"/>
      <c r="BS689" s="2"/>
      <c r="BT689" s="2"/>
      <c r="BU689" s="2"/>
      <c r="BV689" s="2"/>
      <c r="BW689" s="2"/>
      <c r="BX689" s="2"/>
      <c r="BY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c r="BN690" s="2"/>
      <c r="BO690" s="2"/>
      <c r="BP690" s="2"/>
      <c r="BQ690" s="2"/>
      <c r="BR690" s="2"/>
      <c r="BS690" s="2"/>
      <c r="BT690" s="2"/>
      <c r="BU690" s="2"/>
      <c r="BV690" s="2"/>
      <c r="BW690" s="2"/>
      <c r="BX690" s="2"/>
      <c r="BY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c r="BN691" s="2"/>
      <c r="BO691" s="2"/>
      <c r="BP691" s="2"/>
      <c r="BQ691" s="2"/>
      <c r="BR691" s="2"/>
      <c r="BS691" s="2"/>
      <c r="BT691" s="2"/>
      <c r="BU691" s="2"/>
      <c r="BV691" s="2"/>
      <c r="BW691" s="2"/>
      <c r="BX691" s="2"/>
      <c r="BY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c r="BN692" s="2"/>
      <c r="BO692" s="2"/>
      <c r="BP692" s="2"/>
      <c r="BQ692" s="2"/>
      <c r="BR692" s="2"/>
      <c r="BS692" s="2"/>
      <c r="BT692" s="2"/>
      <c r="BU692" s="2"/>
      <c r="BV692" s="2"/>
      <c r="BW692" s="2"/>
      <c r="BX692" s="2"/>
      <c r="BY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c r="BN693" s="2"/>
      <c r="BO693" s="2"/>
      <c r="BP693" s="2"/>
      <c r="BQ693" s="2"/>
      <c r="BR693" s="2"/>
      <c r="BS693" s="2"/>
      <c r="BT693" s="2"/>
      <c r="BU693" s="2"/>
      <c r="BV693" s="2"/>
      <c r="BW693" s="2"/>
      <c r="BX693" s="2"/>
      <c r="BY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c r="BN694" s="2"/>
      <c r="BO694" s="2"/>
      <c r="BP694" s="2"/>
      <c r="BQ694" s="2"/>
      <c r="BR694" s="2"/>
      <c r="BS694" s="2"/>
      <c r="BT694" s="2"/>
      <c r="BU694" s="2"/>
      <c r="BV694" s="2"/>
      <c r="BW694" s="2"/>
      <c r="BX694" s="2"/>
      <c r="BY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c r="BN695" s="2"/>
      <c r="BO695" s="2"/>
      <c r="BP695" s="2"/>
      <c r="BQ695" s="2"/>
      <c r="BR695" s="2"/>
      <c r="BS695" s="2"/>
      <c r="BT695" s="2"/>
      <c r="BU695" s="2"/>
      <c r="BV695" s="2"/>
      <c r="BW695" s="2"/>
      <c r="BX695" s="2"/>
      <c r="BY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c r="BN696" s="2"/>
      <c r="BO696" s="2"/>
      <c r="BP696" s="2"/>
      <c r="BQ696" s="2"/>
      <c r="BR696" s="2"/>
      <c r="BS696" s="2"/>
      <c r="BT696" s="2"/>
      <c r="BU696" s="2"/>
      <c r="BV696" s="2"/>
      <c r="BW696" s="2"/>
      <c r="BX696" s="2"/>
      <c r="BY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c r="BN697" s="2"/>
      <c r="BO697" s="2"/>
      <c r="BP697" s="2"/>
      <c r="BQ697" s="2"/>
      <c r="BR697" s="2"/>
      <c r="BS697" s="2"/>
      <c r="BT697" s="2"/>
      <c r="BU697" s="2"/>
      <c r="BV697" s="2"/>
      <c r="BW697" s="2"/>
      <c r="BX697" s="2"/>
      <c r="BY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c r="BN698" s="2"/>
      <c r="BO698" s="2"/>
      <c r="BP698" s="2"/>
      <c r="BQ698" s="2"/>
      <c r="BR698" s="2"/>
      <c r="BS698" s="2"/>
      <c r="BT698" s="2"/>
      <c r="BU698" s="2"/>
      <c r="BV698" s="2"/>
      <c r="BW698" s="2"/>
      <c r="BX698" s="2"/>
      <c r="BY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c r="BN699" s="2"/>
      <c r="BO699" s="2"/>
      <c r="BP699" s="2"/>
      <c r="BQ699" s="2"/>
      <c r="BR699" s="2"/>
      <c r="BS699" s="2"/>
      <c r="BT699" s="2"/>
      <c r="BU699" s="2"/>
      <c r="BV699" s="2"/>
      <c r="BW699" s="2"/>
      <c r="BX699" s="2"/>
      <c r="BY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c r="BN700" s="2"/>
      <c r="BO700" s="2"/>
      <c r="BP700" s="2"/>
      <c r="BQ700" s="2"/>
      <c r="BR700" s="2"/>
      <c r="BS700" s="2"/>
      <c r="BT700" s="2"/>
      <c r="BU700" s="2"/>
      <c r="BV700" s="2"/>
      <c r="BW700" s="2"/>
      <c r="BX700" s="2"/>
      <c r="BY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c r="BN701" s="2"/>
      <c r="BO701" s="2"/>
      <c r="BP701" s="2"/>
      <c r="BQ701" s="2"/>
      <c r="BR701" s="2"/>
      <c r="BS701" s="2"/>
      <c r="BT701" s="2"/>
      <c r="BU701" s="2"/>
      <c r="BV701" s="2"/>
      <c r="BW701" s="2"/>
      <c r="BX701" s="2"/>
      <c r="BY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c r="BN702" s="2"/>
      <c r="BO702" s="2"/>
      <c r="BP702" s="2"/>
      <c r="BQ702" s="2"/>
      <c r="BR702" s="2"/>
      <c r="BS702" s="2"/>
      <c r="BT702" s="2"/>
      <c r="BU702" s="2"/>
      <c r="BV702" s="2"/>
      <c r="BW702" s="2"/>
      <c r="BX702" s="2"/>
      <c r="BY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c r="BN703" s="2"/>
      <c r="BO703" s="2"/>
      <c r="BP703" s="2"/>
      <c r="BQ703" s="2"/>
      <c r="BR703" s="2"/>
      <c r="BS703" s="2"/>
      <c r="BT703" s="2"/>
      <c r="BU703" s="2"/>
      <c r="BV703" s="2"/>
      <c r="BW703" s="2"/>
      <c r="BX703" s="2"/>
      <c r="BY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c r="BN704" s="2"/>
      <c r="BO704" s="2"/>
      <c r="BP704" s="2"/>
      <c r="BQ704" s="2"/>
      <c r="BR704" s="2"/>
      <c r="BS704" s="2"/>
      <c r="BT704" s="2"/>
      <c r="BU704" s="2"/>
      <c r="BV704" s="2"/>
      <c r="BW704" s="2"/>
      <c r="BX704" s="2"/>
      <c r="BY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c r="BM705" s="2"/>
      <c r="BN705" s="2"/>
      <c r="BO705" s="2"/>
      <c r="BP705" s="2"/>
      <c r="BQ705" s="2"/>
      <c r="BR705" s="2"/>
      <c r="BS705" s="2"/>
      <c r="BT705" s="2"/>
      <c r="BU705" s="2"/>
      <c r="BV705" s="2"/>
      <c r="BW705" s="2"/>
      <c r="BX705" s="2"/>
      <c r="BY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c r="BN706" s="2"/>
      <c r="BO706" s="2"/>
      <c r="BP706" s="2"/>
      <c r="BQ706" s="2"/>
      <c r="BR706" s="2"/>
      <c r="BS706" s="2"/>
      <c r="BT706" s="2"/>
      <c r="BU706" s="2"/>
      <c r="BV706" s="2"/>
      <c r="BW706" s="2"/>
      <c r="BX706" s="2"/>
      <c r="BY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c r="BM707" s="2"/>
      <c r="BN707" s="2"/>
      <c r="BO707" s="2"/>
      <c r="BP707" s="2"/>
      <c r="BQ707" s="2"/>
      <c r="BR707" s="2"/>
      <c r="BS707" s="2"/>
      <c r="BT707" s="2"/>
      <c r="BU707" s="2"/>
      <c r="BV707" s="2"/>
      <c r="BW707" s="2"/>
      <c r="BX707" s="2"/>
      <c r="BY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c r="BM708" s="2"/>
      <c r="BN708" s="2"/>
      <c r="BO708" s="2"/>
      <c r="BP708" s="2"/>
      <c r="BQ708" s="2"/>
      <c r="BR708" s="2"/>
      <c r="BS708" s="2"/>
      <c r="BT708" s="2"/>
      <c r="BU708" s="2"/>
      <c r="BV708" s="2"/>
      <c r="BW708" s="2"/>
      <c r="BX708" s="2"/>
      <c r="BY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c r="BM709" s="2"/>
      <c r="BN709" s="2"/>
      <c r="BO709" s="2"/>
      <c r="BP709" s="2"/>
      <c r="BQ709" s="2"/>
      <c r="BR709" s="2"/>
      <c r="BS709" s="2"/>
      <c r="BT709" s="2"/>
      <c r="BU709" s="2"/>
      <c r="BV709" s="2"/>
      <c r="BW709" s="2"/>
      <c r="BX709" s="2"/>
      <c r="BY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c r="BM710" s="2"/>
      <c r="BN710" s="2"/>
      <c r="BO710" s="2"/>
      <c r="BP710" s="2"/>
      <c r="BQ710" s="2"/>
      <c r="BR710" s="2"/>
      <c r="BS710" s="2"/>
      <c r="BT710" s="2"/>
      <c r="BU710" s="2"/>
      <c r="BV710" s="2"/>
      <c r="BW710" s="2"/>
      <c r="BX710" s="2"/>
      <c r="BY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c r="BM711" s="2"/>
      <c r="BN711" s="2"/>
      <c r="BO711" s="2"/>
      <c r="BP711" s="2"/>
      <c r="BQ711" s="2"/>
      <c r="BR711" s="2"/>
      <c r="BS711" s="2"/>
      <c r="BT711" s="2"/>
      <c r="BU711" s="2"/>
      <c r="BV711" s="2"/>
      <c r="BW711" s="2"/>
      <c r="BX711" s="2"/>
      <c r="BY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c r="BM712" s="2"/>
      <c r="BN712" s="2"/>
      <c r="BO712" s="2"/>
      <c r="BP712" s="2"/>
      <c r="BQ712" s="2"/>
      <c r="BR712" s="2"/>
      <c r="BS712" s="2"/>
      <c r="BT712" s="2"/>
      <c r="BU712" s="2"/>
      <c r="BV712" s="2"/>
      <c r="BW712" s="2"/>
      <c r="BX712" s="2"/>
      <c r="BY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c r="BM713" s="2"/>
      <c r="BN713" s="2"/>
      <c r="BO713" s="2"/>
      <c r="BP713" s="2"/>
      <c r="BQ713" s="2"/>
      <c r="BR713" s="2"/>
      <c r="BS713" s="2"/>
      <c r="BT713" s="2"/>
      <c r="BU713" s="2"/>
      <c r="BV713" s="2"/>
      <c r="BW713" s="2"/>
      <c r="BX713" s="2"/>
      <c r="BY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c r="BM714" s="2"/>
      <c r="BN714" s="2"/>
      <c r="BO714" s="2"/>
      <c r="BP714" s="2"/>
      <c r="BQ714" s="2"/>
      <c r="BR714" s="2"/>
      <c r="BS714" s="2"/>
      <c r="BT714" s="2"/>
      <c r="BU714" s="2"/>
      <c r="BV714" s="2"/>
      <c r="BW714" s="2"/>
      <c r="BX714" s="2"/>
      <c r="BY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c r="BN715" s="2"/>
      <c r="BO715" s="2"/>
      <c r="BP715" s="2"/>
      <c r="BQ715" s="2"/>
      <c r="BR715" s="2"/>
      <c r="BS715" s="2"/>
      <c r="BT715" s="2"/>
      <c r="BU715" s="2"/>
      <c r="BV715" s="2"/>
      <c r="BW715" s="2"/>
      <c r="BX715" s="2"/>
      <c r="BY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c r="BN716" s="2"/>
      <c r="BO716" s="2"/>
      <c r="BP716" s="2"/>
      <c r="BQ716" s="2"/>
      <c r="BR716" s="2"/>
      <c r="BS716" s="2"/>
      <c r="BT716" s="2"/>
      <c r="BU716" s="2"/>
      <c r="BV716" s="2"/>
      <c r="BW716" s="2"/>
      <c r="BX716" s="2"/>
      <c r="BY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c r="BN717" s="2"/>
      <c r="BO717" s="2"/>
      <c r="BP717" s="2"/>
      <c r="BQ717" s="2"/>
      <c r="BR717" s="2"/>
      <c r="BS717" s="2"/>
      <c r="BT717" s="2"/>
      <c r="BU717" s="2"/>
      <c r="BV717" s="2"/>
      <c r="BW717" s="2"/>
      <c r="BX717" s="2"/>
      <c r="BY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c r="BN718" s="2"/>
      <c r="BO718" s="2"/>
      <c r="BP718" s="2"/>
      <c r="BQ718" s="2"/>
      <c r="BR718" s="2"/>
      <c r="BS718" s="2"/>
      <c r="BT718" s="2"/>
      <c r="BU718" s="2"/>
      <c r="BV718" s="2"/>
      <c r="BW718" s="2"/>
      <c r="BX718" s="2"/>
      <c r="BY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c r="BN719" s="2"/>
      <c r="BO719" s="2"/>
      <c r="BP719" s="2"/>
      <c r="BQ719" s="2"/>
      <c r="BR719" s="2"/>
      <c r="BS719" s="2"/>
      <c r="BT719" s="2"/>
      <c r="BU719" s="2"/>
      <c r="BV719" s="2"/>
      <c r="BW719" s="2"/>
      <c r="BX719" s="2"/>
      <c r="BY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c r="BM720" s="2"/>
      <c r="BN720" s="2"/>
      <c r="BO720" s="2"/>
      <c r="BP720" s="2"/>
      <c r="BQ720" s="2"/>
      <c r="BR720" s="2"/>
      <c r="BS720" s="2"/>
      <c r="BT720" s="2"/>
      <c r="BU720" s="2"/>
      <c r="BV720" s="2"/>
      <c r="BW720" s="2"/>
      <c r="BX720" s="2"/>
      <c r="BY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c r="BM721" s="2"/>
      <c r="BN721" s="2"/>
      <c r="BO721" s="2"/>
      <c r="BP721" s="2"/>
      <c r="BQ721" s="2"/>
      <c r="BR721" s="2"/>
      <c r="BS721" s="2"/>
      <c r="BT721" s="2"/>
      <c r="BU721" s="2"/>
      <c r="BV721" s="2"/>
      <c r="BW721" s="2"/>
      <c r="BX721" s="2"/>
      <c r="BY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c r="BM722" s="2"/>
      <c r="BN722" s="2"/>
      <c r="BO722" s="2"/>
      <c r="BP722" s="2"/>
      <c r="BQ722" s="2"/>
      <c r="BR722" s="2"/>
      <c r="BS722" s="2"/>
      <c r="BT722" s="2"/>
      <c r="BU722" s="2"/>
      <c r="BV722" s="2"/>
      <c r="BW722" s="2"/>
      <c r="BX722" s="2"/>
      <c r="BY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c r="BM723" s="2"/>
      <c r="BN723" s="2"/>
      <c r="BO723" s="2"/>
      <c r="BP723" s="2"/>
      <c r="BQ723" s="2"/>
      <c r="BR723" s="2"/>
      <c r="BS723" s="2"/>
      <c r="BT723" s="2"/>
      <c r="BU723" s="2"/>
      <c r="BV723" s="2"/>
      <c r="BW723" s="2"/>
      <c r="BX723" s="2"/>
      <c r="BY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c r="BM724" s="2"/>
      <c r="BN724" s="2"/>
      <c r="BO724" s="2"/>
      <c r="BP724" s="2"/>
      <c r="BQ724" s="2"/>
      <c r="BR724" s="2"/>
      <c r="BS724" s="2"/>
      <c r="BT724" s="2"/>
      <c r="BU724" s="2"/>
      <c r="BV724" s="2"/>
      <c r="BW724" s="2"/>
      <c r="BX724" s="2"/>
      <c r="BY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c r="BM725" s="2"/>
      <c r="BN725" s="2"/>
      <c r="BO725" s="2"/>
      <c r="BP725" s="2"/>
      <c r="BQ725" s="2"/>
      <c r="BR725" s="2"/>
      <c r="BS725" s="2"/>
      <c r="BT725" s="2"/>
      <c r="BU725" s="2"/>
      <c r="BV725" s="2"/>
      <c r="BW725" s="2"/>
      <c r="BX725" s="2"/>
      <c r="BY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c r="BM726" s="2"/>
      <c r="BN726" s="2"/>
      <c r="BO726" s="2"/>
      <c r="BP726" s="2"/>
      <c r="BQ726" s="2"/>
      <c r="BR726" s="2"/>
      <c r="BS726" s="2"/>
      <c r="BT726" s="2"/>
      <c r="BU726" s="2"/>
      <c r="BV726" s="2"/>
      <c r="BW726" s="2"/>
      <c r="BX726" s="2"/>
      <c r="BY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c r="BM727" s="2"/>
      <c r="BN727" s="2"/>
      <c r="BO727" s="2"/>
      <c r="BP727" s="2"/>
      <c r="BQ727" s="2"/>
      <c r="BR727" s="2"/>
      <c r="BS727" s="2"/>
      <c r="BT727" s="2"/>
      <c r="BU727" s="2"/>
      <c r="BV727" s="2"/>
      <c r="BW727" s="2"/>
      <c r="BX727" s="2"/>
      <c r="BY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c r="BM728" s="2"/>
      <c r="BN728" s="2"/>
      <c r="BO728" s="2"/>
      <c r="BP728" s="2"/>
      <c r="BQ728" s="2"/>
      <c r="BR728" s="2"/>
      <c r="BS728" s="2"/>
      <c r="BT728" s="2"/>
      <c r="BU728" s="2"/>
      <c r="BV728" s="2"/>
      <c r="BW728" s="2"/>
      <c r="BX728" s="2"/>
      <c r="BY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c r="BM729" s="2"/>
      <c r="BN729" s="2"/>
      <c r="BO729" s="2"/>
      <c r="BP729" s="2"/>
      <c r="BQ729" s="2"/>
      <c r="BR729" s="2"/>
      <c r="BS729" s="2"/>
      <c r="BT729" s="2"/>
      <c r="BU729" s="2"/>
      <c r="BV729" s="2"/>
      <c r="BW729" s="2"/>
      <c r="BX729" s="2"/>
      <c r="BY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c r="BM730" s="2"/>
      <c r="BN730" s="2"/>
      <c r="BO730" s="2"/>
      <c r="BP730" s="2"/>
      <c r="BQ730" s="2"/>
      <c r="BR730" s="2"/>
      <c r="BS730" s="2"/>
      <c r="BT730" s="2"/>
      <c r="BU730" s="2"/>
      <c r="BV730" s="2"/>
      <c r="BW730" s="2"/>
      <c r="BX730" s="2"/>
      <c r="BY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c r="BM731" s="2"/>
      <c r="BN731" s="2"/>
      <c r="BO731" s="2"/>
      <c r="BP731" s="2"/>
      <c r="BQ731" s="2"/>
      <c r="BR731" s="2"/>
      <c r="BS731" s="2"/>
      <c r="BT731" s="2"/>
      <c r="BU731" s="2"/>
      <c r="BV731" s="2"/>
      <c r="BW731" s="2"/>
      <c r="BX731" s="2"/>
      <c r="BY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c r="BM732" s="2"/>
      <c r="BN732" s="2"/>
      <c r="BO732" s="2"/>
      <c r="BP732" s="2"/>
      <c r="BQ732" s="2"/>
      <c r="BR732" s="2"/>
      <c r="BS732" s="2"/>
      <c r="BT732" s="2"/>
      <c r="BU732" s="2"/>
      <c r="BV732" s="2"/>
      <c r="BW732" s="2"/>
      <c r="BX732" s="2"/>
      <c r="BY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c r="BM733" s="2"/>
      <c r="BN733" s="2"/>
      <c r="BO733" s="2"/>
      <c r="BP733" s="2"/>
      <c r="BQ733" s="2"/>
      <c r="BR733" s="2"/>
      <c r="BS733" s="2"/>
      <c r="BT733" s="2"/>
      <c r="BU733" s="2"/>
      <c r="BV733" s="2"/>
      <c r="BW733" s="2"/>
      <c r="BX733" s="2"/>
      <c r="BY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c r="BM734" s="2"/>
      <c r="BN734" s="2"/>
      <c r="BO734" s="2"/>
      <c r="BP734" s="2"/>
      <c r="BQ734" s="2"/>
      <c r="BR734" s="2"/>
      <c r="BS734" s="2"/>
      <c r="BT734" s="2"/>
      <c r="BU734" s="2"/>
      <c r="BV734" s="2"/>
      <c r="BW734" s="2"/>
      <c r="BX734" s="2"/>
      <c r="BY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c r="BM735" s="2"/>
      <c r="BN735" s="2"/>
      <c r="BO735" s="2"/>
      <c r="BP735" s="2"/>
      <c r="BQ735" s="2"/>
      <c r="BR735" s="2"/>
      <c r="BS735" s="2"/>
      <c r="BT735" s="2"/>
      <c r="BU735" s="2"/>
      <c r="BV735" s="2"/>
      <c r="BW735" s="2"/>
      <c r="BX735" s="2"/>
      <c r="BY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c r="BM736" s="2"/>
      <c r="BN736" s="2"/>
      <c r="BO736" s="2"/>
      <c r="BP736" s="2"/>
      <c r="BQ736" s="2"/>
      <c r="BR736" s="2"/>
      <c r="BS736" s="2"/>
      <c r="BT736" s="2"/>
      <c r="BU736" s="2"/>
      <c r="BV736" s="2"/>
      <c r="BW736" s="2"/>
      <c r="BX736" s="2"/>
      <c r="BY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c r="BM737" s="2"/>
      <c r="BN737" s="2"/>
      <c r="BO737" s="2"/>
      <c r="BP737" s="2"/>
      <c r="BQ737" s="2"/>
      <c r="BR737" s="2"/>
      <c r="BS737" s="2"/>
      <c r="BT737" s="2"/>
      <c r="BU737" s="2"/>
      <c r="BV737" s="2"/>
      <c r="BW737" s="2"/>
      <c r="BX737" s="2"/>
      <c r="BY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c r="BM738" s="2"/>
      <c r="BN738" s="2"/>
      <c r="BO738" s="2"/>
      <c r="BP738" s="2"/>
      <c r="BQ738" s="2"/>
      <c r="BR738" s="2"/>
      <c r="BS738" s="2"/>
      <c r="BT738" s="2"/>
      <c r="BU738" s="2"/>
      <c r="BV738" s="2"/>
      <c r="BW738" s="2"/>
      <c r="BX738" s="2"/>
      <c r="BY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c r="BM739" s="2"/>
      <c r="BN739" s="2"/>
      <c r="BO739" s="2"/>
      <c r="BP739" s="2"/>
      <c r="BQ739" s="2"/>
      <c r="BR739" s="2"/>
      <c r="BS739" s="2"/>
      <c r="BT739" s="2"/>
      <c r="BU739" s="2"/>
      <c r="BV739" s="2"/>
      <c r="BW739" s="2"/>
      <c r="BX739" s="2"/>
      <c r="BY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c r="BM740" s="2"/>
      <c r="BN740" s="2"/>
      <c r="BO740" s="2"/>
      <c r="BP740" s="2"/>
      <c r="BQ740" s="2"/>
      <c r="BR740" s="2"/>
      <c r="BS740" s="2"/>
      <c r="BT740" s="2"/>
      <c r="BU740" s="2"/>
      <c r="BV740" s="2"/>
      <c r="BW740" s="2"/>
      <c r="BX740" s="2"/>
      <c r="BY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c r="BM741" s="2"/>
      <c r="BN741" s="2"/>
      <c r="BO741" s="2"/>
      <c r="BP741" s="2"/>
      <c r="BQ741" s="2"/>
      <c r="BR741" s="2"/>
      <c r="BS741" s="2"/>
      <c r="BT741" s="2"/>
      <c r="BU741" s="2"/>
      <c r="BV741" s="2"/>
      <c r="BW741" s="2"/>
      <c r="BX741" s="2"/>
      <c r="BY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c r="BM742" s="2"/>
      <c r="BN742" s="2"/>
      <c r="BO742" s="2"/>
      <c r="BP742" s="2"/>
      <c r="BQ742" s="2"/>
      <c r="BR742" s="2"/>
      <c r="BS742" s="2"/>
      <c r="BT742" s="2"/>
      <c r="BU742" s="2"/>
      <c r="BV742" s="2"/>
      <c r="BW742" s="2"/>
      <c r="BX742" s="2"/>
      <c r="BY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c r="BM743" s="2"/>
      <c r="BN743" s="2"/>
      <c r="BO743" s="2"/>
      <c r="BP743" s="2"/>
      <c r="BQ743" s="2"/>
      <c r="BR743" s="2"/>
      <c r="BS743" s="2"/>
      <c r="BT743" s="2"/>
      <c r="BU743" s="2"/>
      <c r="BV743" s="2"/>
      <c r="BW743" s="2"/>
      <c r="BX743" s="2"/>
      <c r="BY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c r="BM744" s="2"/>
      <c r="BN744" s="2"/>
      <c r="BO744" s="2"/>
      <c r="BP744" s="2"/>
      <c r="BQ744" s="2"/>
      <c r="BR744" s="2"/>
      <c r="BS744" s="2"/>
      <c r="BT744" s="2"/>
      <c r="BU744" s="2"/>
      <c r="BV744" s="2"/>
      <c r="BW744" s="2"/>
      <c r="BX744" s="2"/>
      <c r="BY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c r="BM745" s="2"/>
      <c r="BN745" s="2"/>
      <c r="BO745" s="2"/>
      <c r="BP745" s="2"/>
      <c r="BQ745" s="2"/>
      <c r="BR745" s="2"/>
      <c r="BS745" s="2"/>
      <c r="BT745" s="2"/>
      <c r="BU745" s="2"/>
      <c r="BV745" s="2"/>
      <c r="BW745" s="2"/>
      <c r="BX745" s="2"/>
      <c r="BY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c r="BM746" s="2"/>
      <c r="BN746" s="2"/>
      <c r="BO746" s="2"/>
      <c r="BP746" s="2"/>
      <c r="BQ746" s="2"/>
      <c r="BR746" s="2"/>
      <c r="BS746" s="2"/>
      <c r="BT746" s="2"/>
      <c r="BU746" s="2"/>
      <c r="BV746" s="2"/>
      <c r="BW746" s="2"/>
      <c r="BX746" s="2"/>
      <c r="BY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c r="BM747" s="2"/>
      <c r="BN747" s="2"/>
      <c r="BO747" s="2"/>
      <c r="BP747" s="2"/>
      <c r="BQ747" s="2"/>
      <c r="BR747" s="2"/>
      <c r="BS747" s="2"/>
      <c r="BT747" s="2"/>
      <c r="BU747" s="2"/>
      <c r="BV747" s="2"/>
      <c r="BW747" s="2"/>
      <c r="BX747" s="2"/>
      <c r="BY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c r="BM748" s="2"/>
      <c r="BN748" s="2"/>
      <c r="BO748" s="2"/>
      <c r="BP748" s="2"/>
      <c r="BQ748" s="2"/>
      <c r="BR748" s="2"/>
      <c r="BS748" s="2"/>
      <c r="BT748" s="2"/>
      <c r="BU748" s="2"/>
      <c r="BV748" s="2"/>
      <c r="BW748" s="2"/>
      <c r="BX748" s="2"/>
      <c r="BY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c r="BM749" s="2"/>
      <c r="BN749" s="2"/>
      <c r="BO749" s="2"/>
      <c r="BP749" s="2"/>
      <c r="BQ749" s="2"/>
      <c r="BR749" s="2"/>
      <c r="BS749" s="2"/>
      <c r="BT749" s="2"/>
      <c r="BU749" s="2"/>
      <c r="BV749" s="2"/>
      <c r="BW749" s="2"/>
      <c r="BX749" s="2"/>
      <c r="BY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c r="BM750" s="2"/>
      <c r="BN750" s="2"/>
      <c r="BO750" s="2"/>
      <c r="BP750" s="2"/>
      <c r="BQ750" s="2"/>
      <c r="BR750" s="2"/>
      <c r="BS750" s="2"/>
      <c r="BT750" s="2"/>
      <c r="BU750" s="2"/>
      <c r="BV750" s="2"/>
      <c r="BW750" s="2"/>
      <c r="BX750" s="2"/>
      <c r="BY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c r="BM751" s="2"/>
      <c r="BN751" s="2"/>
      <c r="BO751" s="2"/>
      <c r="BP751" s="2"/>
      <c r="BQ751" s="2"/>
      <c r="BR751" s="2"/>
      <c r="BS751" s="2"/>
      <c r="BT751" s="2"/>
      <c r="BU751" s="2"/>
      <c r="BV751" s="2"/>
      <c r="BW751" s="2"/>
      <c r="BX751" s="2"/>
      <c r="BY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c r="BM752" s="2"/>
      <c r="BN752" s="2"/>
      <c r="BO752" s="2"/>
      <c r="BP752" s="2"/>
      <c r="BQ752" s="2"/>
      <c r="BR752" s="2"/>
      <c r="BS752" s="2"/>
      <c r="BT752" s="2"/>
      <c r="BU752" s="2"/>
      <c r="BV752" s="2"/>
      <c r="BW752" s="2"/>
      <c r="BX752" s="2"/>
      <c r="BY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2"/>
      <c r="BM753" s="2"/>
      <c r="BN753" s="2"/>
      <c r="BO753" s="2"/>
      <c r="BP753" s="2"/>
      <c r="BQ753" s="2"/>
      <c r="BR753" s="2"/>
      <c r="BS753" s="2"/>
      <c r="BT753" s="2"/>
      <c r="BU753" s="2"/>
      <c r="BV753" s="2"/>
      <c r="BW753" s="2"/>
      <c r="BX753" s="2"/>
      <c r="BY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c r="BM754" s="2"/>
      <c r="BN754" s="2"/>
      <c r="BO754" s="2"/>
      <c r="BP754" s="2"/>
      <c r="BQ754" s="2"/>
      <c r="BR754" s="2"/>
      <c r="BS754" s="2"/>
      <c r="BT754" s="2"/>
      <c r="BU754" s="2"/>
      <c r="BV754" s="2"/>
      <c r="BW754" s="2"/>
      <c r="BX754" s="2"/>
      <c r="BY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c r="BM755" s="2"/>
      <c r="BN755" s="2"/>
      <c r="BO755" s="2"/>
      <c r="BP755" s="2"/>
      <c r="BQ755" s="2"/>
      <c r="BR755" s="2"/>
      <c r="BS755" s="2"/>
      <c r="BT755" s="2"/>
      <c r="BU755" s="2"/>
      <c r="BV755" s="2"/>
      <c r="BW755" s="2"/>
      <c r="BX755" s="2"/>
      <c r="BY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c r="BM756" s="2"/>
      <c r="BN756" s="2"/>
      <c r="BO756" s="2"/>
      <c r="BP756" s="2"/>
      <c r="BQ756" s="2"/>
      <c r="BR756" s="2"/>
      <c r="BS756" s="2"/>
      <c r="BT756" s="2"/>
      <c r="BU756" s="2"/>
      <c r="BV756" s="2"/>
      <c r="BW756" s="2"/>
      <c r="BX756" s="2"/>
      <c r="BY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c r="BM757" s="2"/>
      <c r="BN757" s="2"/>
      <c r="BO757" s="2"/>
      <c r="BP757" s="2"/>
      <c r="BQ757" s="2"/>
      <c r="BR757" s="2"/>
      <c r="BS757" s="2"/>
      <c r="BT757" s="2"/>
      <c r="BU757" s="2"/>
      <c r="BV757" s="2"/>
      <c r="BW757" s="2"/>
      <c r="BX757" s="2"/>
      <c r="BY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c r="BM758" s="2"/>
      <c r="BN758" s="2"/>
      <c r="BO758" s="2"/>
      <c r="BP758" s="2"/>
      <c r="BQ758" s="2"/>
      <c r="BR758" s="2"/>
      <c r="BS758" s="2"/>
      <c r="BT758" s="2"/>
      <c r="BU758" s="2"/>
      <c r="BV758" s="2"/>
      <c r="BW758" s="2"/>
      <c r="BX758" s="2"/>
      <c r="BY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c r="BM759" s="2"/>
      <c r="BN759" s="2"/>
      <c r="BO759" s="2"/>
      <c r="BP759" s="2"/>
      <c r="BQ759" s="2"/>
      <c r="BR759" s="2"/>
      <c r="BS759" s="2"/>
      <c r="BT759" s="2"/>
      <c r="BU759" s="2"/>
      <c r="BV759" s="2"/>
      <c r="BW759" s="2"/>
      <c r="BX759" s="2"/>
      <c r="BY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c r="BM760" s="2"/>
      <c r="BN760" s="2"/>
      <c r="BO760" s="2"/>
      <c r="BP760" s="2"/>
      <c r="BQ760" s="2"/>
      <c r="BR760" s="2"/>
      <c r="BS760" s="2"/>
      <c r="BT760" s="2"/>
      <c r="BU760" s="2"/>
      <c r="BV760" s="2"/>
      <c r="BW760" s="2"/>
      <c r="BX760" s="2"/>
      <c r="BY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c r="BM761" s="2"/>
      <c r="BN761" s="2"/>
      <c r="BO761" s="2"/>
      <c r="BP761" s="2"/>
      <c r="BQ761" s="2"/>
      <c r="BR761" s="2"/>
      <c r="BS761" s="2"/>
      <c r="BT761" s="2"/>
      <c r="BU761" s="2"/>
      <c r="BV761" s="2"/>
      <c r="BW761" s="2"/>
      <c r="BX761" s="2"/>
      <c r="BY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c r="BM762" s="2"/>
      <c r="BN762" s="2"/>
      <c r="BO762" s="2"/>
      <c r="BP762" s="2"/>
      <c r="BQ762" s="2"/>
      <c r="BR762" s="2"/>
      <c r="BS762" s="2"/>
      <c r="BT762" s="2"/>
      <c r="BU762" s="2"/>
      <c r="BV762" s="2"/>
      <c r="BW762" s="2"/>
      <c r="BX762" s="2"/>
      <c r="BY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c r="BM763" s="2"/>
      <c r="BN763" s="2"/>
      <c r="BO763" s="2"/>
      <c r="BP763" s="2"/>
      <c r="BQ763" s="2"/>
      <c r="BR763" s="2"/>
      <c r="BS763" s="2"/>
      <c r="BT763" s="2"/>
      <c r="BU763" s="2"/>
      <c r="BV763" s="2"/>
      <c r="BW763" s="2"/>
      <c r="BX763" s="2"/>
      <c r="BY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c r="BM764" s="2"/>
      <c r="BN764" s="2"/>
      <c r="BO764" s="2"/>
      <c r="BP764" s="2"/>
      <c r="BQ764" s="2"/>
      <c r="BR764" s="2"/>
      <c r="BS764" s="2"/>
      <c r="BT764" s="2"/>
      <c r="BU764" s="2"/>
      <c r="BV764" s="2"/>
      <c r="BW764" s="2"/>
      <c r="BX764" s="2"/>
      <c r="BY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c r="BM765" s="2"/>
      <c r="BN765" s="2"/>
      <c r="BO765" s="2"/>
      <c r="BP765" s="2"/>
      <c r="BQ765" s="2"/>
      <c r="BR765" s="2"/>
      <c r="BS765" s="2"/>
      <c r="BT765" s="2"/>
      <c r="BU765" s="2"/>
      <c r="BV765" s="2"/>
      <c r="BW765" s="2"/>
      <c r="BX765" s="2"/>
      <c r="BY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c r="BM766" s="2"/>
      <c r="BN766" s="2"/>
      <c r="BO766" s="2"/>
      <c r="BP766" s="2"/>
      <c r="BQ766" s="2"/>
      <c r="BR766" s="2"/>
      <c r="BS766" s="2"/>
      <c r="BT766" s="2"/>
      <c r="BU766" s="2"/>
      <c r="BV766" s="2"/>
      <c r="BW766" s="2"/>
      <c r="BX766" s="2"/>
      <c r="BY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c r="BM767" s="2"/>
      <c r="BN767" s="2"/>
      <c r="BO767" s="2"/>
      <c r="BP767" s="2"/>
      <c r="BQ767" s="2"/>
      <c r="BR767" s="2"/>
      <c r="BS767" s="2"/>
      <c r="BT767" s="2"/>
      <c r="BU767" s="2"/>
      <c r="BV767" s="2"/>
      <c r="BW767" s="2"/>
      <c r="BX767" s="2"/>
      <c r="BY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c r="BN768" s="2"/>
      <c r="BO768" s="2"/>
      <c r="BP768" s="2"/>
      <c r="BQ768" s="2"/>
      <c r="BR768" s="2"/>
      <c r="BS768" s="2"/>
      <c r="BT768" s="2"/>
      <c r="BU768" s="2"/>
      <c r="BV768" s="2"/>
      <c r="BW768" s="2"/>
      <c r="BX768" s="2"/>
      <c r="BY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c r="BM769" s="2"/>
      <c r="BN769" s="2"/>
      <c r="BO769" s="2"/>
      <c r="BP769" s="2"/>
      <c r="BQ769" s="2"/>
      <c r="BR769" s="2"/>
      <c r="BS769" s="2"/>
      <c r="BT769" s="2"/>
      <c r="BU769" s="2"/>
      <c r="BV769" s="2"/>
      <c r="BW769" s="2"/>
      <c r="BX769" s="2"/>
      <c r="BY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c r="BM770" s="2"/>
      <c r="BN770" s="2"/>
      <c r="BO770" s="2"/>
      <c r="BP770" s="2"/>
      <c r="BQ770" s="2"/>
      <c r="BR770" s="2"/>
      <c r="BS770" s="2"/>
      <c r="BT770" s="2"/>
      <c r="BU770" s="2"/>
      <c r="BV770" s="2"/>
      <c r="BW770" s="2"/>
      <c r="BX770" s="2"/>
      <c r="BY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c r="BM771" s="2"/>
      <c r="BN771" s="2"/>
      <c r="BO771" s="2"/>
      <c r="BP771" s="2"/>
      <c r="BQ771" s="2"/>
      <c r="BR771" s="2"/>
      <c r="BS771" s="2"/>
      <c r="BT771" s="2"/>
      <c r="BU771" s="2"/>
      <c r="BV771" s="2"/>
      <c r="BW771" s="2"/>
      <c r="BX771" s="2"/>
      <c r="BY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c r="BM772" s="2"/>
      <c r="BN772" s="2"/>
      <c r="BO772" s="2"/>
      <c r="BP772" s="2"/>
      <c r="BQ772" s="2"/>
      <c r="BR772" s="2"/>
      <c r="BS772" s="2"/>
      <c r="BT772" s="2"/>
      <c r="BU772" s="2"/>
      <c r="BV772" s="2"/>
      <c r="BW772" s="2"/>
      <c r="BX772" s="2"/>
      <c r="BY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c r="BM773" s="2"/>
      <c r="BN773" s="2"/>
      <c r="BO773" s="2"/>
      <c r="BP773" s="2"/>
      <c r="BQ773" s="2"/>
      <c r="BR773" s="2"/>
      <c r="BS773" s="2"/>
      <c r="BT773" s="2"/>
      <c r="BU773" s="2"/>
      <c r="BV773" s="2"/>
      <c r="BW773" s="2"/>
      <c r="BX773" s="2"/>
      <c r="BY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c r="BM774" s="2"/>
      <c r="BN774" s="2"/>
      <c r="BO774" s="2"/>
      <c r="BP774" s="2"/>
      <c r="BQ774" s="2"/>
      <c r="BR774" s="2"/>
      <c r="BS774" s="2"/>
      <c r="BT774" s="2"/>
      <c r="BU774" s="2"/>
      <c r="BV774" s="2"/>
      <c r="BW774" s="2"/>
      <c r="BX774" s="2"/>
      <c r="BY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c r="BM775" s="2"/>
      <c r="BN775" s="2"/>
      <c r="BO775" s="2"/>
      <c r="BP775" s="2"/>
      <c r="BQ775" s="2"/>
      <c r="BR775" s="2"/>
      <c r="BS775" s="2"/>
      <c r="BT775" s="2"/>
      <c r="BU775" s="2"/>
      <c r="BV775" s="2"/>
      <c r="BW775" s="2"/>
      <c r="BX775" s="2"/>
      <c r="BY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c r="BM776" s="2"/>
      <c r="BN776" s="2"/>
      <c r="BO776" s="2"/>
      <c r="BP776" s="2"/>
      <c r="BQ776" s="2"/>
      <c r="BR776" s="2"/>
      <c r="BS776" s="2"/>
      <c r="BT776" s="2"/>
      <c r="BU776" s="2"/>
      <c r="BV776" s="2"/>
      <c r="BW776" s="2"/>
      <c r="BX776" s="2"/>
      <c r="BY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2"/>
      <c r="BM777" s="2"/>
      <c r="BN777" s="2"/>
      <c r="BO777" s="2"/>
      <c r="BP777" s="2"/>
      <c r="BQ777" s="2"/>
      <c r="BR777" s="2"/>
      <c r="BS777" s="2"/>
      <c r="BT777" s="2"/>
      <c r="BU777" s="2"/>
      <c r="BV777" s="2"/>
      <c r="BW777" s="2"/>
      <c r="BX777" s="2"/>
      <c r="BY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c r="BM778" s="2"/>
      <c r="BN778" s="2"/>
      <c r="BO778" s="2"/>
      <c r="BP778" s="2"/>
      <c r="BQ778" s="2"/>
      <c r="BR778" s="2"/>
      <c r="BS778" s="2"/>
      <c r="BT778" s="2"/>
      <c r="BU778" s="2"/>
      <c r="BV778" s="2"/>
      <c r="BW778" s="2"/>
      <c r="BX778" s="2"/>
      <c r="BY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c r="BM779" s="2"/>
      <c r="BN779" s="2"/>
      <c r="BO779" s="2"/>
      <c r="BP779" s="2"/>
      <c r="BQ779" s="2"/>
      <c r="BR779" s="2"/>
      <c r="BS779" s="2"/>
      <c r="BT779" s="2"/>
      <c r="BU779" s="2"/>
      <c r="BV779" s="2"/>
      <c r="BW779" s="2"/>
      <c r="BX779" s="2"/>
      <c r="BY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c r="BM780" s="2"/>
      <c r="BN780" s="2"/>
      <c r="BO780" s="2"/>
      <c r="BP780" s="2"/>
      <c r="BQ780" s="2"/>
      <c r="BR780" s="2"/>
      <c r="BS780" s="2"/>
      <c r="BT780" s="2"/>
      <c r="BU780" s="2"/>
      <c r="BV780" s="2"/>
      <c r="BW780" s="2"/>
      <c r="BX780" s="2"/>
      <c r="BY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c r="BM781" s="2"/>
      <c r="BN781" s="2"/>
      <c r="BO781" s="2"/>
      <c r="BP781" s="2"/>
      <c r="BQ781" s="2"/>
      <c r="BR781" s="2"/>
      <c r="BS781" s="2"/>
      <c r="BT781" s="2"/>
      <c r="BU781" s="2"/>
      <c r="BV781" s="2"/>
      <c r="BW781" s="2"/>
      <c r="BX781" s="2"/>
      <c r="BY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c r="BM782" s="2"/>
      <c r="BN782" s="2"/>
      <c r="BO782" s="2"/>
      <c r="BP782" s="2"/>
      <c r="BQ782" s="2"/>
      <c r="BR782" s="2"/>
      <c r="BS782" s="2"/>
      <c r="BT782" s="2"/>
      <c r="BU782" s="2"/>
      <c r="BV782" s="2"/>
      <c r="BW782" s="2"/>
      <c r="BX782" s="2"/>
      <c r="BY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c r="BM783" s="2"/>
      <c r="BN783" s="2"/>
      <c r="BO783" s="2"/>
      <c r="BP783" s="2"/>
      <c r="BQ783" s="2"/>
      <c r="BR783" s="2"/>
      <c r="BS783" s="2"/>
      <c r="BT783" s="2"/>
      <c r="BU783" s="2"/>
      <c r="BV783" s="2"/>
      <c r="BW783" s="2"/>
      <c r="BX783" s="2"/>
      <c r="BY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c r="BM784" s="2"/>
      <c r="BN784" s="2"/>
      <c r="BO784" s="2"/>
      <c r="BP784" s="2"/>
      <c r="BQ784" s="2"/>
      <c r="BR784" s="2"/>
      <c r="BS784" s="2"/>
      <c r="BT784" s="2"/>
      <c r="BU784" s="2"/>
      <c r="BV784" s="2"/>
      <c r="BW784" s="2"/>
      <c r="BX784" s="2"/>
      <c r="BY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c r="BM785" s="2"/>
      <c r="BN785" s="2"/>
      <c r="BO785" s="2"/>
      <c r="BP785" s="2"/>
      <c r="BQ785" s="2"/>
      <c r="BR785" s="2"/>
      <c r="BS785" s="2"/>
      <c r="BT785" s="2"/>
      <c r="BU785" s="2"/>
      <c r="BV785" s="2"/>
      <c r="BW785" s="2"/>
      <c r="BX785" s="2"/>
      <c r="BY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c r="BM786" s="2"/>
      <c r="BN786" s="2"/>
      <c r="BO786" s="2"/>
      <c r="BP786" s="2"/>
      <c r="BQ786" s="2"/>
      <c r="BR786" s="2"/>
      <c r="BS786" s="2"/>
      <c r="BT786" s="2"/>
      <c r="BU786" s="2"/>
      <c r="BV786" s="2"/>
      <c r="BW786" s="2"/>
      <c r="BX786" s="2"/>
      <c r="BY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c r="BM787" s="2"/>
      <c r="BN787" s="2"/>
      <c r="BO787" s="2"/>
      <c r="BP787" s="2"/>
      <c r="BQ787" s="2"/>
      <c r="BR787" s="2"/>
      <c r="BS787" s="2"/>
      <c r="BT787" s="2"/>
      <c r="BU787" s="2"/>
      <c r="BV787" s="2"/>
      <c r="BW787" s="2"/>
      <c r="BX787" s="2"/>
      <c r="BY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c r="BM788" s="2"/>
      <c r="BN788" s="2"/>
      <c r="BO788" s="2"/>
      <c r="BP788" s="2"/>
      <c r="BQ788" s="2"/>
      <c r="BR788" s="2"/>
      <c r="BS788" s="2"/>
      <c r="BT788" s="2"/>
      <c r="BU788" s="2"/>
      <c r="BV788" s="2"/>
      <c r="BW788" s="2"/>
      <c r="BX788" s="2"/>
      <c r="BY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2"/>
      <c r="BM789" s="2"/>
      <c r="BN789" s="2"/>
      <c r="BO789" s="2"/>
      <c r="BP789" s="2"/>
      <c r="BQ789" s="2"/>
      <c r="BR789" s="2"/>
      <c r="BS789" s="2"/>
      <c r="BT789" s="2"/>
      <c r="BU789" s="2"/>
      <c r="BV789" s="2"/>
      <c r="BW789" s="2"/>
      <c r="BX789" s="2"/>
      <c r="BY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c r="BM790" s="2"/>
      <c r="BN790" s="2"/>
      <c r="BO790" s="2"/>
      <c r="BP790" s="2"/>
      <c r="BQ790" s="2"/>
      <c r="BR790" s="2"/>
      <c r="BS790" s="2"/>
      <c r="BT790" s="2"/>
      <c r="BU790" s="2"/>
      <c r="BV790" s="2"/>
      <c r="BW790" s="2"/>
      <c r="BX790" s="2"/>
      <c r="BY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c r="BM791" s="2"/>
      <c r="BN791" s="2"/>
      <c r="BO791" s="2"/>
      <c r="BP791" s="2"/>
      <c r="BQ791" s="2"/>
      <c r="BR791" s="2"/>
      <c r="BS791" s="2"/>
      <c r="BT791" s="2"/>
      <c r="BU791" s="2"/>
      <c r="BV791" s="2"/>
      <c r="BW791" s="2"/>
      <c r="BX791" s="2"/>
      <c r="BY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c r="BM792" s="2"/>
      <c r="BN792" s="2"/>
      <c r="BO792" s="2"/>
      <c r="BP792" s="2"/>
      <c r="BQ792" s="2"/>
      <c r="BR792" s="2"/>
      <c r="BS792" s="2"/>
      <c r="BT792" s="2"/>
      <c r="BU792" s="2"/>
      <c r="BV792" s="2"/>
      <c r="BW792" s="2"/>
      <c r="BX792" s="2"/>
      <c r="BY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2"/>
      <c r="BM793" s="2"/>
      <c r="BN793" s="2"/>
      <c r="BO793" s="2"/>
      <c r="BP793" s="2"/>
      <c r="BQ793" s="2"/>
      <c r="BR793" s="2"/>
      <c r="BS793" s="2"/>
      <c r="BT793" s="2"/>
      <c r="BU793" s="2"/>
      <c r="BV793" s="2"/>
      <c r="BW793" s="2"/>
      <c r="BX793" s="2"/>
      <c r="BY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c r="BM794" s="2"/>
      <c r="BN794" s="2"/>
      <c r="BO794" s="2"/>
      <c r="BP794" s="2"/>
      <c r="BQ794" s="2"/>
      <c r="BR794" s="2"/>
      <c r="BS794" s="2"/>
      <c r="BT794" s="2"/>
      <c r="BU794" s="2"/>
      <c r="BV794" s="2"/>
      <c r="BW794" s="2"/>
      <c r="BX794" s="2"/>
      <c r="BY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c r="BM795" s="2"/>
      <c r="BN795" s="2"/>
      <c r="BO795" s="2"/>
      <c r="BP795" s="2"/>
      <c r="BQ795" s="2"/>
      <c r="BR795" s="2"/>
      <c r="BS795" s="2"/>
      <c r="BT795" s="2"/>
      <c r="BU795" s="2"/>
      <c r="BV795" s="2"/>
      <c r="BW795" s="2"/>
      <c r="BX795" s="2"/>
      <c r="BY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c r="BM796" s="2"/>
      <c r="BN796" s="2"/>
      <c r="BO796" s="2"/>
      <c r="BP796" s="2"/>
      <c r="BQ796" s="2"/>
      <c r="BR796" s="2"/>
      <c r="BS796" s="2"/>
      <c r="BT796" s="2"/>
      <c r="BU796" s="2"/>
      <c r="BV796" s="2"/>
      <c r="BW796" s="2"/>
      <c r="BX796" s="2"/>
      <c r="BY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2"/>
      <c r="BM797" s="2"/>
      <c r="BN797" s="2"/>
      <c r="BO797" s="2"/>
      <c r="BP797" s="2"/>
      <c r="BQ797" s="2"/>
      <c r="BR797" s="2"/>
      <c r="BS797" s="2"/>
      <c r="BT797" s="2"/>
      <c r="BU797" s="2"/>
      <c r="BV797" s="2"/>
      <c r="BW797" s="2"/>
      <c r="BX797" s="2"/>
      <c r="BY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c r="BM798" s="2"/>
      <c r="BN798" s="2"/>
      <c r="BO798" s="2"/>
      <c r="BP798" s="2"/>
      <c r="BQ798" s="2"/>
      <c r="BR798" s="2"/>
      <c r="BS798" s="2"/>
      <c r="BT798" s="2"/>
      <c r="BU798" s="2"/>
      <c r="BV798" s="2"/>
      <c r="BW798" s="2"/>
      <c r="BX798" s="2"/>
      <c r="BY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c r="BM799" s="2"/>
      <c r="BN799" s="2"/>
      <c r="BO799" s="2"/>
      <c r="BP799" s="2"/>
      <c r="BQ799" s="2"/>
      <c r="BR799" s="2"/>
      <c r="BS799" s="2"/>
      <c r="BT799" s="2"/>
      <c r="BU799" s="2"/>
      <c r="BV799" s="2"/>
      <c r="BW799" s="2"/>
      <c r="BX799" s="2"/>
      <c r="BY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c r="BM800" s="2"/>
      <c r="BN800" s="2"/>
      <c r="BO800" s="2"/>
      <c r="BP800" s="2"/>
      <c r="BQ800" s="2"/>
      <c r="BR800" s="2"/>
      <c r="BS800" s="2"/>
      <c r="BT800" s="2"/>
      <c r="BU800" s="2"/>
      <c r="BV800" s="2"/>
      <c r="BW800" s="2"/>
      <c r="BX800" s="2"/>
      <c r="BY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2"/>
      <c r="BM801" s="2"/>
      <c r="BN801" s="2"/>
      <c r="BO801" s="2"/>
      <c r="BP801" s="2"/>
      <c r="BQ801" s="2"/>
      <c r="BR801" s="2"/>
      <c r="BS801" s="2"/>
      <c r="BT801" s="2"/>
      <c r="BU801" s="2"/>
      <c r="BV801" s="2"/>
      <c r="BW801" s="2"/>
      <c r="BX801" s="2"/>
      <c r="BY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c r="BM802" s="2"/>
      <c r="BN802" s="2"/>
      <c r="BO802" s="2"/>
      <c r="BP802" s="2"/>
      <c r="BQ802" s="2"/>
      <c r="BR802" s="2"/>
      <c r="BS802" s="2"/>
      <c r="BT802" s="2"/>
      <c r="BU802" s="2"/>
      <c r="BV802" s="2"/>
      <c r="BW802" s="2"/>
      <c r="BX802" s="2"/>
      <c r="BY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c r="BM803" s="2"/>
      <c r="BN803" s="2"/>
      <c r="BO803" s="2"/>
      <c r="BP803" s="2"/>
      <c r="BQ803" s="2"/>
      <c r="BR803" s="2"/>
      <c r="BS803" s="2"/>
      <c r="BT803" s="2"/>
      <c r="BU803" s="2"/>
      <c r="BV803" s="2"/>
      <c r="BW803" s="2"/>
      <c r="BX803" s="2"/>
      <c r="BY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c r="BM804" s="2"/>
      <c r="BN804" s="2"/>
      <c r="BO804" s="2"/>
      <c r="BP804" s="2"/>
      <c r="BQ804" s="2"/>
      <c r="BR804" s="2"/>
      <c r="BS804" s="2"/>
      <c r="BT804" s="2"/>
      <c r="BU804" s="2"/>
      <c r="BV804" s="2"/>
      <c r="BW804" s="2"/>
      <c r="BX804" s="2"/>
      <c r="BY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c r="BM805" s="2"/>
      <c r="BN805" s="2"/>
      <c r="BO805" s="2"/>
      <c r="BP805" s="2"/>
      <c r="BQ805" s="2"/>
      <c r="BR805" s="2"/>
      <c r="BS805" s="2"/>
      <c r="BT805" s="2"/>
      <c r="BU805" s="2"/>
      <c r="BV805" s="2"/>
      <c r="BW805" s="2"/>
      <c r="BX805" s="2"/>
      <c r="BY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c r="BM806" s="2"/>
      <c r="BN806" s="2"/>
      <c r="BO806" s="2"/>
      <c r="BP806" s="2"/>
      <c r="BQ806" s="2"/>
      <c r="BR806" s="2"/>
      <c r="BS806" s="2"/>
      <c r="BT806" s="2"/>
      <c r="BU806" s="2"/>
      <c r="BV806" s="2"/>
      <c r="BW806" s="2"/>
      <c r="BX806" s="2"/>
      <c r="BY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c r="BM807" s="2"/>
      <c r="BN807" s="2"/>
      <c r="BO807" s="2"/>
      <c r="BP807" s="2"/>
      <c r="BQ807" s="2"/>
      <c r="BR807" s="2"/>
      <c r="BS807" s="2"/>
      <c r="BT807" s="2"/>
      <c r="BU807" s="2"/>
      <c r="BV807" s="2"/>
      <c r="BW807" s="2"/>
      <c r="BX807" s="2"/>
      <c r="BY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c r="BM808" s="2"/>
      <c r="BN808" s="2"/>
      <c r="BO808" s="2"/>
      <c r="BP808" s="2"/>
      <c r="BQ808" s="2"/>
      <c r="BR808" s="2"/>
      <c r="BS808" s="2"/>
      <c r="BT808" s="2"/>
      <c r="BU808" s="2"/>
      <c r="BV808" s="2"/>
      <c r="BW808" s="2"/>
      <c r="BX808" s="2"/>
      <c r="BY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2"/>
      <c r="BM809" s="2"/>
      <c r="BN809" s="2"/>
      <c r="BO809" s="2"/>
      <c r="BP809" s="2"/>
      <c r="BQ809" s="2"/>
      <c r="BR809" s="2"/>
      <c r="BS809" s="2"/>
      <c r="BT809" s="2"/>
      <c r="BU809" s="2"/>
      <c r="BV809" s="2"/>
      <c r="BW809" s="2"/>
      <c r="BX809" s="2"/>
      <c r="BY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c r="BM810" s="2"/>
      <c r="BN810" s="2"/>
      <c r="BO810" s="2"/>
      <c r="BP810" s="2"/>
      <c r="BQ810" s="2"/>
      <c r="BR810" s="2"/>
      <c r="BS810" s="2"/>
      <c r="BT810" s="2"/>
      <c r="BU810" s="2"/>
      <c r="BV810" s="2"/>
      <c r="BW810" s="2"/>
      <c r="BX810" s="2"/>
      <c r="BY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c r="BM811" s="2"/>
      <c r="BN811" s="2"/>
      <c r="BO811" s="2"/>
      <c r="BP811" s="2"/>
      <c r="BQ811" s="2"/>
      <c r="BR811" s="2"/>
      <c r="BS811" s="2"/>
      <c r="BT811" s="2"/>
      <c r="BU811" s="2"/>
      <c r="BV811" s="2"/>
      <c r="BW811" s="2"/>
      <c r="BX811" s="2"/>
      <c r="BY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c r="BM812" s="2"/>
      <c r="BN812" s="2"/>
      <c r="BO812" s="2"/>
      <c r="BP812" s="2"/>
      <c r="BQ812" s="2"/>
      <c r="BR812" s="2"/>
      <c r="BS812" s="2"/>
      <c r="BT812" s="2"/>
      <c r="BU812" s="2"/>
      <c r="BV812" s="2"/>
      <c r="BW812" s="2"/>
      <c r="BX812" s="2"/>
      <c r="BY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2"/>
      <c r="BM813" s="2"/>
      <c r="BN813" s="2"/>
      <c r="BO813" s="2"/>
      <c r="BP813" s="2"/>
      <c r="BQ813" s="2"/>
      <c r="BR813" s="2"/>
      <c r="BS813" s="2"/>
      <c r="BT813" s="2"/>
      <c r="BU813" s="2"/>
      <c r="BV813" s="2"/>
      <c r="BW813" s="2"/>
      <c r="BX813" s="2"/>
      <c r="BY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c r="BM814" s="2"/>
      <c r="BN814" s="2"/>
      <c r="BO814" s="2"/>
      <c r="BP814" s="2"/>
      <c r="BQ814" s="2"/>
      <c r="BR814" s="2"/>
      <c r="BS814" s="2"/>
      <c r="BT814" s="2"/>
      <c r="BU814" s="2"/>
      <c r="BV814" s="2"/>
      <c r="BW814" s="2"/>
      <c r="BX814" s="2"/>
      <c r="BY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c r="BM815" s="2"/>
      <c r="BN815" s="2"/>
      <c r="BO815" s="2"/>
      <c r="BP815" s="2"/>
      <c r="BQ815" s="2"/>
      <c r="BR815" s="2"/>
      <c r="BS815" s="2"/>
      <c r="BT815" s="2"/>
      <c r="BU815" s="2"/>
      <c r="BV815" s="2"/>
      <c r="BW815" s="2"/>
      <c r="BX815" s="2"/>
      <c r="BY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c r="BM816" s="2"/>
      <c r="BN816" s="2"/>
      <c r="BO816" s="2"/>
      <c r="BP816" s="2"/>
      <c r="BQ816" s="2"/>
      <c r="BR816" s="2"/>
      <c r="BS816" s="2"/>
      <c r="BT816" s="2"/>
      <c r="BU816" s="2"/>
      <c r="BV816" s="2"/>
      <c r="BW816" s="2"/>
      <c r="BX816" s="2"/>
      <c r="BY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c r="BM817" s="2"/>
      <c r="BN817" s="2"/>
      <c r="BO817" s="2"/>
      <c r="BP817" s="2"/>
      <c r="BQ817" s="2"/>
      <c r="BR817" s="2"/>
      <c r="BS817" s="2"/>
      <c r="BT817" s="2"/>
      <c r="BU817" s="2"/>
      <c r="BV817" s="2"/>
      <c r="BW817" s="2"/>
      <c r="BX817" s="2"/>
      <c r="BY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c r="BM818" s="2"/>
      <c r="BN818" s="2"/>
      <c r="BO818" s="2"/>
      <c r="BP818" s="2"/>
      <c r="BQ818" s="2"/>
      <c r="BR818" s="2"/>
      <c r="BS818" s="2"/>
      <c r="BT818" s="2"/>
      <c r="BU818" s="2"/>
      <c r="BV818" s="2"/>
      <c r="BW818" s="2"/>
      <c r="BX818" s="2"/>
      <c r="BY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c r="BM819" s="2"/>
      <c r="BN819" s="2"/>
      <c r="BO819" s="2"/>
      <c r="BP819" s="2"/>
      <c r="BQ819" s="2"/>
      <c r="BR819" s="2"/>
      <c r="BS819" s="2"/>
      <c r="BT819" s="2"/>
      <c r="BU819" s="2"/>
      <c r="BV819" s="2"/>
      <c r="BW819" s="2"/>
      <c r="BX819" s="2"/>
      <c r="BY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c r="BM820" s="2"/>
      <c r="BN820" s="2"/>
      <c r="BO820" s="2"/>
      <c r="BP820" s="2"/>
      <c r="BQ820" s="2"/>
      <c r="BR820" s="2"/>
      <c r="BS820" s="2"/>
      <c r="BT820" s="2"/>
      <c r="BU820" s="2"/>
      <c r="BV820" s="2"/>
      <c r="BW820" s="2"/>
      <c r="BX820" s="2"/>
      <c r="BY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c r="BM821" s="2"/>
      <c r="BN821" s="2"/>
      <c r="BO821" s="2"/>
      <c r="BP821" s="2"/>
      <c r="BQ821" s="2"/>
      <c r="BR821" s="2"/>
      <c r="BS821" s="2"/>
      <c r="BT821" s="2"/>
      <c r="BU821" s="2"/>
      <c r="BV821" s="2"/>
      <c r="BW821" s="2"/>
      <c r="BX821" s="2"/>
      <c r="BY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c r="BM822" s="2"/>
      <c r="BN822" s="2"/>
      <c r="BO822" s="2"/>
      <c r="BP822" s="2"/>
      <c r="BQ822" s="2"/>
      <c r="BR822" s="2"/>
      <c r="BS822" s="2"/>
      <c r="BT822" s="2"/>
      <c r="BU822" s="2"/>
      <c r="BV822" s="2"/>
      <c r="BW822" s="2"/>
      <c r="BX822" s="2"/>
      <c r="BY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c r="BM823" s="2"/>
      <c r="BN823" s="2"/>
      <c r="BO823" s="2"/>
      <c r="BP823" s="2"/>
      <c r="BQ823" s="2"/>
      <c r="BR823" s="2"/>
      <c r="BS823" s="2"/>
      <c r="BT823" s="2"/>
      <c r="BU823" s="2"/>
      <c r="BV823" s="2"/>
      <c r="BW823" s="2"/>
      <c r="BX823" s="2"/>
      <c r="BY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c r="BM824" s="2"/>
      <c r="BN824" s="2"/>
      <c r="BO824" s="2"/>
      <c r="BP824" s="2"/>
      <c r="BQ824" s="2"/>
      <c r="BR824" s="2"/>
      <c r="BS824" s="2"/>
      <c r="BT824" s="2"/>
      <c r="BU824" s="2"/>
      <c r="BV824" s="2"/>
      <c r="BW824" s="2"/>
      <c r="BX824" s="2"/>
      <c r="BY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2"/>
      <c r="BM825" s="2"/>
      <c r="BN825" s="2"/>
      <c r="BO825" s="2"/>
      <c r="BP825" s="2"/>
      <c r="BQ825" s="2"/>
      <c r="BR825" s="2"/>
      <c r="BS825" s="2"/>
      <c r="BT825" s="2"/>
      <c r="BU825" s="2"/>
      <c r="BV825" s="2"/>
      <c r="BW825" s="2"/>
      <c r="BX825" s="2"/>
      <c r="BY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c r="BM826" s="2"/>
      <c r="BN826" s="2"/>
      <c r="BO826" s="2"/>
      <c r="BP826" s="2"/>
      <c r="BQ826" s="2"/>
      <c r="BR826" s="2"/>
      <c r="BS826" s="2"/>
      <c r="BT826" s="2"/>
      <c r="BU826" s="2"/>
      <c r="BV826" s="2"/>
      <c r="BW826" s="2"/>
      <c r="BX826" s="2"/>
      <c r="BY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c r="BM827" s="2"/>
      <c r="BN827" s="2"/>
      <c r="BO827" s="2"/>
      <c r="BP827" s="2"/>
      <c r="BQ827" s="2"/>
      <c r="BR827" s="2"/>
      <c r="BS827" s="2"/>
      <c r="BT827" s="2"/>
      <c r="BU827" s="2"/>
      <c r="BV827" s="2"/>
      <c r="BW827" s="2"/>
      <c r="BX827" s="2"/>
      <c r="BY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c r="BM828" s="2"/>
      <c r="BN828" s="2"/>
      <c r="BO828" s="2"/>
      <c r="BP828" s="2"/>
      <c r="BQ828" s="2"/>
      <c r="BR828" s="2"/>
      <c r="BS828" s="2"/>
      <c r="BT828" s="2"/>
      <c r="BU828" s="2"/>
      <c r="BV828" s="2"/>
      <c r="BW828" s="2"/>
      <c r="BX828" s="2"/>
      <c r="BY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c r="BM829" s="2"/>
      <c r="BN829" s="2"/>
      <c r="BO829" s="2"/>
      <c r="BP829" s="2"/>
      <c r="BQ829" s="2"/>
      <c r="BR829" s="2"/>
      <c r="BS829" s="2"/>
      <c r="BT829" s="2"/>
      <c r="BU829" s="2"/>
      <c r="BV829" s="2"/>
      <c r="BW829" s="2"/>
      <c r="BX829" s="2"/>
      <c r="BY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c r="BM830" s="2"/>
      <c r="BN830" s="2"/>
      <c r="BO830" s="2"/>
      <c r="BP830" s="2"/>
      <c r="BQ830" s="2"/>
      <c r="BR830" s="2"/>
      <c r="BS830" s="2"/>
      <c r="BT830" s="2"/>
      <c r="BU830" s="2"/>
      <c r="BV830" s="2"/>
      <c r="BW830" s="2"/>
      <c r="BX830" s="2"/>
      <c r="BY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c r="BM831" s="2"/>
      <c r="BN831" s="2"/>
      <c r="BO831" s="2"/>
      <c r="BP831" s="2"/>
      <c r="BQ831" s="2"/>
      <c r="BR831" s="2"/>
      <c r="BS831" s="2"/>
      <c r="BT831" s="2"/>
      <c r="BU831" s="2"/>
      <c r="BV831" s="2"/>
      <c r="BW831" s="2"/>
      <c r="BX831" s="2"/>
      <c r="BY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c r="BM832" s="2"/>
      <c r="BN832" s="2"/>
      <c r="BO832" s="2"/>
      <c r="BP832" s="2"/>
      <c r="BQ832" s="2"/>
      <c r="BR832" s="2"/>
      <c r="BS832" s="2"/>
      <c r="BT832" s="2"/>
      <c r="BU832" s="2"/>
      <c r="BV832" s="2"/>
      <c r="BW832" s="2"/>
      <c r="BX832" s="2"/>
      <c r="BY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2"/>
      <c r="BM833" s="2"/>
      <c r="BN833" s="2"/>
      <c r="BO833" s="2"/>
      <c r="BP833" s="2"/>
      <c r="BQ833" s="2"/>
      <c r="BR833" s="2"/>
      <c r="BS833" s="2"/>
      <c r="BT833" s="2"/>
      <c r="BU833" s="2"/>
      <c r="BV833" s="2"/>
      <c r="BW833" s="2"/>
      <c r="BX833" s="2"/>
      <c r="BY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c r="BM834" s="2"/>
      <c r="BN834" s="2"/>
      <c r="BO834" s="2"/>
      <c r="BP834" s="2"/>
      <c r="BQ834" s="2"/>
      <c r="BR834" s="2"/>
      <c r="BS834" s="2"/>
      <c r="BT834" s="2"/>
      <c r="BU834" s="2"/>
      <c r="BV834" s="2"/>
      <c r="BW834" s="2"/>
      <c r="BX834" s="2"/>
      <c r="BY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c r="BM835" s="2"/>
      <c r="BN835" s="2"/>
      <c r="BO835" s="2"/>
      <c r="BP835" s="2"/>
      <c r="BQ835" s="2"/>
      <c r="BR835" s="2"/>
      <c r="BS835" s="2"/>
      <c r="BT835" s="2"/>
      <c r="BU835" s="2"/>
      <c r="BV835" s="2"/>
      <c r="BW835" s="2"/>
      <c r="BX835" s="2"/>
      <c r="BY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c r="BM836" s="2"/>
      <c r="BN836" s="2"/>
      <c r="BO836" s="2"/>
      <c r="BP836" s="2"/>
      <c r="BQ836" s="2"/>
      <c r="BR836" s="2"/>
      <c r="BS836" s="2"/>
      <c r="BT836" s="2"/>
      <c r="BU836" s="2"/>
      <c r="BV836" s="2"/>
      <c r="BW836" s="2"/>
      <c r="BX836" s="2"/>
      <c r="BY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2"/>
      <c r="BM837" s="2"/>
      <c r="BN837" s="2"/>
      <c r="BO837" s="2"/>
      <c r="BP837" s="2"/>
      <c r="BQ837" s="2"/>
      <c r="BR837" s="2"/>
      <c r="BS837" s="2"/>
      <c r="BT837" s="2"/>
      <c r="BU837" s="2"/>
      <c r="BV837" s="2"/>
      <c r="BW837" s="2"/>
      <c r="BX837" s="2"/>
      <c r="BY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c r="BM838" s="2"/>
      <c r="BN838" s="2"/>
      <c r="BO838" s="2"/>
      <c r="BP838" s="2"/>
      <c r="BQ838" s="2"/>
      <c r="BR838" s="2"/>
      <c r="BS838" s="2"/>
      <c r="BT838" s="2"/>
      <c r="BU838" s="2"/>
      <c r="BV838" s="2"/>
      <c r="BW838" s="2"/>
      <c r="BX838" s="2"/>
      <c r="BY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c r="BM839" s="2"/>
      <c r="BN839" s="2"/>
      <c r="BO839" s="2"/>
      <c r="BP839" s="2"/>
      <c r="BQ839" s="2"/>
      <c r="BR839" s="2"/>
      <c r="BS839" s="2"/>
      <c r="BT839" s="2"/>
      <c r="BU839" s="2"/>
      <c r="BV839" s="2"/>
      <c r="BW839" s="2"/>
      <c r="BX839" s="2"/>
      <c r="BY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c r="BM840" s="2"/>
      <c r="BN840" s="2"/>
      <c r="BO840" s="2"/>
      <c r="BP840" s="2"/>
      <c r="BQ840" s="2"/>
      <c r="BR840" s="2"/>
      <c r="BS840" s="2"/>
      <c r="BT840" s="2"/>
      <c r="BU840" s="2"/>
      <c r="BV840" s="2"/>
      <c r="BW840" s="2"/>
      <c r="BX840" s="2"/>
      <c r="BY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2"/>
      <c r="BM841" s="2"/>
      <c r="BN841" s="2"/>
      <c r="BO841" s="2"/>
      <c r="BP841" s="2"/>
      <c r="BQ841" s="2"/>
      <c r="BR841" s="2"/>
      <c r="BS841" s="2"/>
      <c r="BT841" s="2"/>
      <c r="BU841" s="2"/>
      <c r="BV841" s="2"/>
      <c r="BW841" s="2"/>
      <c r="BX841" s="2"/>
      <c r="BY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c r="BM842" s="2"/>
      <c r="BN842" s="2"/>
      <c r="BO842" s="2"/>
      <c r="BP842" s="2"/>
      <c r="BQ842" s="2"/>
      <c r="BR842" s="2"/>
      <c r="BS842" s="2"/>
      <c r="BT842" s="2"/>
      <c r="BU842" s="2"/>
      <c r="BV842" s="2"/>
      <c r="BW842" s="2"/>
      <c r="BX842" s="2"/>
      <c r="BY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2"/>
      <c r="BM843" s="2"/>
      <c r="BN843" s="2"/>
      <c r="BO843" s="2"/>
      <c r="BP843" s="2"/>
      <c r="BQ843" s="2"/>
      <c r="BR843" s="2"/>
      <c r="BS843" s="2"/>
      <c r="BT843" s="2"/>
      <c r="BU843" s="2"/>
      <c r="BV843" s="2"/>
      <c r="BW843" s="2"/>
      <c r="BX843" s="2"/>
      <c r="BY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2"/>
      <c r="BM844" s="2"/>
      <c r="BN844" s="2"/>
      <c r="BO844" s="2"/>
      <c r="BP844" s="2"/>
      <c r="BQ844" s="2"/>
      <c r="BR844" s="2"/>
      <c r="BS844" s="2"/>
      <c r="BT844" s="2"/>
      <c r="BU844" s="2"/>
      <c r="BV844" s="2"/>
      <c r="BW844" s="2"/>
      <c r="BX844" s="2"/>
      <c r="BY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2"/>
      <c r="BM845" s="2"/>
      <c r="BN845" s="2"/>
      <c r="BO845" s="2"/>
      <c r="BP845" s="2"/>
      <c r="BQ845" s="2"/>
      <c r="BR845" s="2"/>
      <c r="BS845" s="2"/>
      <c r="BT845" s="2"/>
      <c r="BU845" s="2"/>
      <c r="BV845" s="2"/>
      <c r="BW845" s="2"/>
      <c r="BX845" s="2"/>
      <c r="BY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c r="BM846" s="2"/>
      <c r="BN846" s="2"/>
      <c r="BO846" s="2"/>
      <c r="BP846" s="2"/>
      <c r="BQ846" s="2"/>
      <c r="BR846" s="2"/>
      <c r="BS846" s="2"/>
      <c r="BT846" s="2"/>
      <c r="BU846" s="2"/>
      <c r="BV846" s="2"/>
      <c r="BW846" s="2"/>
      <c r="BX846" s="2"/>
      <c r="BY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2"/>
      <c r="BM847" s="2"/>
      <c r="BN847" s="2"/>
      <c r="BO847" s="2"/>
      <c r="BP847" s="2"/>
      <c r="BQ847" s="2"/>
      <c r="BR847" s="2"/>
      <c r="BS847" s="2"/>
      <c r="BT847" s="2"/>
      <c r="BU847" s="2"/>
      <c r="BV847" s="2"/>
      <c r="BW847" s="2"/>
      <c r="BX847" s="2"/>
      <c r="BY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2"/>
      <c r="BM848" s="2"/>
      <c r="BN848" s="2"/>
      <c r="BO848" s="2"/>
      <c r="BP848" s="2"/>
      <c r="BQ848" s="2"/>
      <c r="BR848" s="2"/>
      <c r="BS848" s="2"/>
      <c r="BT848" s="2"/>
      <c r="BU848" s="2"/>
      <c r="BV848" s="2"/>
      <c r="BW848" s="2"/>
      <c r="BX848" s="2"/>
      <c r="BY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2"/>
      <c r="BM849" s="2"/>
      <c r="BN849" s="2"/>
      <c r="BO849" s="2"/>
      <c r="BP849" s="2"/>
      <c r="BQ849" s="2"/>
      <c r="BR849" s="2"/>
      <c r="BS849" s="2"/>
      <c r="BT849" s="2"/>
      <c r="BU849" s="2"/>
      <c r="BV849" s="2"/>
      <c r="BW849" s="2"/>
      <c r="BX849" s="2"/>
      <c r="BY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2"/>
      <c r="BM850" s="2"/>
      <c r="BN850" s="2"/>
      <c r="BO850" s="2"/>
      <c r="BP850" s="2"/>
      <c r="BQ850" s="2"/>
      <c r="BR850" s="2"/>
      <c r="BS850" s="2"/>
      <c r="BT850" s="2"/>
      <c r="BU850" s="2"/>
      <c r="BV850" s="2"/>
      <c r="BW850" s="2"/>
      <c r="BX850" s="2"/>
      <c r="BY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2"/>
      <c r="BM851" s="2"/>
      <c r="BN851" s="2"/>
      <c r="BO851" s="2"/>
      <c r="BP851" s="2"/>
      <c r="BQ851" s="2"/>
      <c r="BR851" s="2"/>
      <c r="BS851" s="2"/>
      <c r="BT851" s="2"/>
      <c r="BU851" s="2"/>
      <c r="BV851" s="2"/>
      <c r="BW851" s="2"/>
      <c r="BX851" s="2"/>
      <c r="BY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2"/>
      <c r="BM852" s="2"/>
      <c r="BN852" s="2"/>
      <c r="BO852" s="2"/>
      <c r="BP852" s="2"/>
      <c r="BQ852" s="2"/>
      <c r="BR852" s="2"/>
      <c r="BS852" s="2"/>
      <c r="BT852" s="2"/>
      <c r="BU852" s="2"/>
      <c r="BV852" s="2"/>
      <c r="BW852" s="2"/>
      <c r="BX852" s="2"/>
      <c r="BY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2"/>
      <c r="BM853" s="2"/>
      <c r="BN853" s="2"/>
      <c r="BO853" s="2"/>
      <c r="BP853" s="2"/>
      <c r="BQ853" s="2"/>
      <c r="BR853" s="2"/>
      <c r="BS853" s="2"/>
      <c r="BT853" s="2"/>
      <c r="BU853" s="2"/>
      <c r="BV853" s="2"/>
      <c r="BW853" s="2"/>
      <c r="BX853" s="2"/>
      <c r="BY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2"/>
      <c r="BM854" s="2"/>
      <c r="BN854" s="2"/>
      <c r="BO854" s="2"/>
      <c r="BP854" s="2"/>
      <c r="BQ854" s="2"/>
      <c r="BR854" s="2"/>
      <c r="BS854" s="2"/>
      <c r="BT854" s="2"/>
      <c r="BU854" s="2"/>
      <c r="BV854" s="2"/>
      <c r="BW854" s="2"/>
      <c r="BX854" s="2"/>
      <c r="BY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2"/>
      <c r="BM855" s="2"/>
      <c r="BN855" s="2"/>
      <c r="BO855" s="2"/>
      <c r="BP855" s="2"/>
      <c r="BQ855" s="2"/>
      <c r="BR855" s="2"/>
      <c r="BS855" s="2"/>
      <c r="BT855" s="2"/>
      <c r="BU855" s="2"/>
      <c r="BV855" s="2"/>
      <c r="BW855" s="2"/>
      <c r="BX855" s="2"/>
      <c r="BY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2"/>
      <c r="BM856" s="2"/>
      <c r="BN856" s="2"/>
      <c r="BO856" s="2"/>
      <c r="BP856" s="2"/>
      <c r="BQ856" s="2"/>
      <c r="BR856" s="2"/>
      <c r="BS856" s="2"/>
      <c r="BT856" s="2"/>
      <c r="BU856" s="2"/>
      <c r="BV856" s="2"/>
      <c r="BW856" s="2"/>
      <c r="BX856" s="2"/>
      <c r="BY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2"/>
      <c r="BM857" s="2"/>
      <c r="BN857" s="2"/>
      <c r="BO857" s="2"/>
      <c r="BP857" s="2"/>
      <c r="BQ857" s="2"/>
      <c r="BR857" s="2"/>
      <c r="BS857" s="2"/>
      <c r="BT857" s="2"/>
      <c r="BU857" s="2"/>
      <c r="BV857" s="2"/>
      <c r="BW857" s="2"/>
      <c r="BX857" s="2"/>
      <c r="BY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2"/>
      <c r="BM858" s="2"/>
      <c r="BN858" s="2"/>
      <c r="BO858" s="2"/>
      <c r="BP858" s="2"/>
      <c r="BQ858" s="2"/>
      <c r="BR858" s="2"/>
      <c r="BS858" s="2"/>
      <c r="BT858" s="2"/>
      <c r="BU858" s="2"/>
      <c r="BV858" s="2"/>
      <c r="BW858" s="2"/>
      <c r="BX858" s="2"/>
      <c r="BY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2"/>
      <c r="BM859" s="2"/>
      <c r="BN859" s="2"/>
      <c r="BO859" s="2"/>
      <c r="BP859" s="2"/>
      <c r="BQ859" s="2"/>
      <c r="BR859" s="2"/>
      <c r="BS859" s="2"/>
      <c r="BT859" s="2"/>
      <c r="BU859" s="2"/>
      <c r="BV859" s="2"/>
      <c r="BW859" s="2"/>
      <c r="BX859" s="2"/>
      <c r="BY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2"/>
      <c r="BM860" s="2"/>
      <c r="BN860" s="2"/>
      <c r="BO860" s="2"/>
      <c r="BP860" s="2"/>
      <c r="BQ860" s="2"/>
      <c r="BR860" s="2"/>
      <c r="BS860" s="2"/>
      <c r="BT860" s="2"/>
      <c r="BU860" s="2"/>
      <c r="BV860" s="2"/>
      <c r="BW860" s="2"/>
      <c r="BX860" s="2"/>
      <c r="BY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2"/>
      <c r="BM861" s="2"/>
      <c r="BN861" s="2"/>
      <c r="BO861" s="2"/>
      <c r="BP861" s="2"/>
      <c r="BQ861" s="2"/>
      <c r="BR861" s="2"/>
      <c r="BS861" s="2"/>
      <c r="BT861" s="2"/>
      <c r="BU861" s="2"/>
      <c r="BV861" s="2"/>
      <c r="BW861" s="2"/>
      <c r="BX861" s="2"/>
      <c r="BY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2"/>
      <c r="BM862" s="2"/>
      <c r="BN862" s="2"/>
      <c r="BO862" s="2"/>
      <c r="BP862" s="2"/>
      <c r="BQ862" s="2"/>
      <c r="BR862" s="2"/>
      <c r="BS862" s="2"/>
      <c r="BT862" s="2"/>
      <c r="BU862" s="2"/>
      <c r="BV862" s="2"/>
      <c r="BW862" s="2"/>
      <c r="BX862" s="2"/>
      <c r="BY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2"/>
      <c r="BM863" s="2"/>
      <c r="BN863" s="2"/>
      <c r="BO863" s="2"/>
      <c r="BP863" s="2"/>
      <c r="BQ863" s="2"/>
      <c r="BR863" s="2"/>
      <c r="BS863" s="2"/>
      <c r="BT863" s="2"/>
      <c r="BU863" s="2"/>
      <c r="BV863" s="2"/>
      <c r="BW863" s="2"/>
      <c r="BX863" s="2"/>
      <c r="BY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2"/>
      <c r="BM864" s="2"/>
      <c r="BN864" s="2"/>
      <c r="BO864" s="2"/>
      <c r="BP864" s="2"/>
      <c r="BQ864" s="2"/>
      <c r="BR864" s="2"/>
      <c r="BS864" s="2"/>
      <c r="BT864" s="2"/>
      <c r="BU864" s="2"/>
      <c r="BV864" s="2"/>
      <c r="BW864" s="2"/>
      <c r="BX864" s="2"/>
      <c r="BY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2"/>
      <c r="BM865" s="2"/>
      <c r="BN865" s="2"/>
      <c r="BO865" s="2"/>
      <c r="BP865" s="2"/>
      <c r="BQ865" s="2"/>
      <c r="BR865" s="2"/>
      <c r="BS865" s="2"/>
      <c r="BT865" s="2"/>
      <c r="BU865" s="2"/>
      <c r="BV865" s="2"/>
      <c r="BW865" s="2"/>
      <c r="BX865" s="2"/>
      <c r="BY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2"/>
      <c r="BM866" s="2"/>
      <c r="BN866" s="2"/>
      <c r="BO866" s="2"/>
      <c r="BP866" s="2"/>
      <c r="BQ866" s="2"/>
      <c r="BR866" s="2"/>
      <c r="BS866" s="2"/>
      <c r="BT866" s="2"/>
      <c r="BU866" s="2"/>
      <c r="BV866" s="2"/>
      <c r="BW866" s="2"/>
      <c r="BX866" s="2"/>
      <c r="BY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2"/>
      <c r="BM867" s="2"/>
      <c r="BN867" s="2"/>
      <c r="BO867" s="2"/>
      <c r="BP867" s="2"/>
      <c r="BQ867" s="2"/>
      <c r="BR867" s="2"/>
      <c r="BS867" s="2"/>
      <c r="BT867" s="2"/>
      <c r="BU867" s="2"/>
      <c r="BV867" s="2"/>
      <c r="BW867" s="2"/>
      <c r="BX867" s="2"/>
      <c r="BY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2"/>
      <c r="BM868" s="2"/>
      <c r="BN868" s="2"/>
      <c r="BO868" s="2"/>
      <c r="BP868" s="2"/>
      <c r="BQ868" s="2"/>
      <c r="BR868" s="2"/>
      <c r="BS868" s="2"/>
      <c r="BT868" s="2"/>
      <c r="BU868" s="2"/>
      <c r="BV868" s="2"/>
      <c r="BW868" s="2"/>
      <c r="BX868" s="2"/>
      <c r="BY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2"/>
      <c r="BM869" s="2"/>
      <c r="BN869" s="2"/>
      <c r="BO869" s="2"/>
      <c r="BP869" s="2"/>
      <c r="BQ869" s="2"/>
      <c r="BR869" s="2"/>
      <c r="BS869" s="2"/>
      <c r="BT869" s="2"/>
      <c r="BU869" s="2"/>
      <c r="BV869" s="2"/>
      <c r="BW869" s="2"/>
      <c r="BX869" s="2"/>
      <c r="BY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2"/>
      <c r="BM870" s="2"/>
      <c r="BN870" s="2"/>
      <c r="BO870" s="2"/>
      <c r="BP870" s="2"/>
      <c r="BQ870" s="2"/>
      <c r="BR870" s="2"/>
      <c r="BS870" s="2"/>
      <c r="BT870" s="2"/>
      <c r="BU870" s="2"/>
      <c r="BV870" s="2"/>
      <c r="BW870" s="2"/>
      <c r="BX870" s="2"/>
      <c r="BY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2"/>
      <c r="BM871" s="2"/>
      <c r="BN871" s="2"/>
      <c r="BO871" s="2"/>
      <c r="BP871" s="2"/>
      <c r="BQ871" s="2"/>
      <c r="BR871" s="2"/>
      <c r="BS871" s="2"/>
      <c r="BT871" s="2"/>
      <c r="BU871" s="2"/>
      <c r="BV871" s="2"/>
      <c r="BW871" s="2"/>
      <c r="BX871" s="2"/>
      <c r="BY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2"/>
      <c r="BM872" s="2"/>
      <c r="BN872" s="2"/>
      <c r="BO872" s="2"/>
      <c r="BP872" s="2"/>
      <c r="BQ872" s="2"/>
      <c r="BR872" s="2"/>
      <c r="BS872" s="2"/>
      <c r="BT872" s="2"/>
      <c r="BU872" s="2"/>
      <c r="BV872" s="2"/>
      <c r="BW872" s="2"/>
      <c r="BX872" s="2"/>
      <c r="BY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2"/>
      <c r="BM873" s="2"/>
      <c r="BN873" s="2"/>
      <c r="BO873" s="2"/>
      <c r="BP873" s="2"/>
      <c r="BQ873" s="2"/>
      <c r="BR873" s="2"/>
      <c r="BS873" s="2"/>
      <c r="BT873" s="2"/>
      <c r="BU873" s="2"/>
      <c r="BV873" s="2"/>
      <c r="BW873" s="2"/>
      <c r="BX873" s="2"/>
      <c r="BY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c r="BM874" s="2"/>
      <c r="BN874" s="2"/>
      <c r="BO874" s="2"/>
      <c r="BP874" s="2"/>
      <c r="BQ874" s="2"/>
      <c r="BR874" s="2"/>
      <c r="BS874" s="2"/>
      <c r="BT874" s="2"/>
      <c r="BU874" s="2"/>
      <c r="BV874" s="2"/>
      <c r="BW874" s="2"/>
      <c r="BX874" s="2"/>
      <c r="BY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2"/>
      <c r="BM875" s="2"/>
      <c r="BN875" s="2"/>
      <c r="BO875" s="2"/>
      <c r="BP875" s="2"/>
      <c r="BQ875" s="2"/>
      <c r="BR875" s="2"/>
      <c r="BS875" s="2"/>
      <c r="BT875" s="2"/>
      <c r="BU875" s="2"/>
      <c r="BV875" s="2"/>
      <c r="BW875" s="2"/>
      <c r="BX875" s="2"/>
      <c r="BY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2"/>
      <c r="BM876" s="2"/>
      <c r="BN876" s="2"/>
      <c r="BO876" s="2"/>
      <c r="BP876" s="2"/>
      <c r="BQ876" s="2"/>
      <c r="BR876" s="2"/>
      <c r="BS876" s="2"/>
      <c r="BT876" s="2"/>
      <c r="BU876" s="2"/>
      <c r="BV876" s="2"/>
      <c r="BW876" s="2"/>
      <c r="BX876" s="2"/>
      <c r="BY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2"/>
      <c r="BM877" s="2"/>
      <c r="BN877" s="2"/>
      <c r="BO877" s="2"/>
      <c r="BP877" s="2"/>
      <c r="BQ877" s="2"/>
      <c r="BR877" s="2"/>
      <c r="BS877" s="2"/>
      <c r="BT877" s="2"/>
      <c r="BU877" s="2"/>
      <c r="BV877" s="2"/>
      <c r="BW877" s="2"/>
      <c r="BX877" s="2"/>
      <c r="BY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c r="BM878" s="2"/>
      <c r="BN878" s="2"/>
      <c r="BO878" s="2"/>
      <c r="BP878" s="2"/>
      <c r="BQ878" s="2"/>
      <c r="BR878" s="2"/>
      <c r="BS878" s="2"/>
      <c r="BT878" s="2"/>
      <c r="BU878" s="2"/>
      <c r="BV878" s="2"/>
      <c r="BW878" s="2"/>
      <c r="BX878" s="2"/>
      <c r="BY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c r="BM879" s="2"/>
      <c r="BN879" s="2"/>
      <c r="BO879" s="2"/>
      <c r="BP879" s="2"/>
      <c r="BQ879" s="2"/>
      <c r="BR879" s="2"/>
      <c r="BS879" s="2"/>
      <c r="BT879" s="2"/>
      <c r="BU879" s="2"/>
      <c r="BV879" s="2"/>
      <c r="BW879" s="2"/>
      <c r="BX879" s="2"/>
      <c r="BY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2"/>
      <c r="BM880" s="2"/>
      <c r="BN880" s="2"/>
      <c r="BO880" s="2"/>
      <c r="BP880" s="2"/>
      <c r="BQ880" s="2"/>
      <c r="BR880" s="2"/>
      <c r="BS880" s="2"/>
      <c r="BT880" s="2"/>
      <c r="BU880" s="2"/>
      <c r="BV880" s="2"/>
      <c r="BW880" s="2"/>
      <c r="BX880" s="2"/>
      <c r="BY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c r="BM881" s="2"/>
      <c r="BN881" s="2"/>
      <c r="BO881" s="2"/>
      <c r="BP881" s="2"/>
      <c r="BQ881" s="2"/>
      <c r="BR881" s="2"/>
      <c r="BS881" s="2"/>
      <c r="BT881" s="2"/>
      <c r="BU881" s="2"/>
      <c r="BV881" s="2"/>
      <c r="BW881" s="2"/>
      <c r="BX881" s="2"/>
      <c r="BY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c r="BM882" s="2"/>
      <c r="BN882" s="2"/>
      <c r="BO882" s="2"/>
      <c r="BP882" s="2"/>
      <c r="BQ882" s="2"/>
      <c r="BR882" s="2"/>
      <c r="BS882" s="2"/>
      <c r="BT882" s="2"/>
      <c r="BU882" s="2"/>
      <c r="BV882" s="2"/>
      <c r="BW882" s="2"/>
      <c r="BX882" s="2"/>
      <c r="BY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c r="BM883" s="2"/>
      <c r="BN883" s="2"/>
      <c r="BO883" s="2"/>
      <c r="BP883" s="2"/>
      <c r="BQ883" s="2"/>
      <c r="BR883" s="2"/>
      <c r="BS883" s="2"/>
      <c r="BT883" s="2"/>
      <c r="BU883" s="2"/>
      <c r="BV883" s="2"/>
      <c r="BW883" s="2"/>
      <c r="BX883" s="2"/>
      <c r="BY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c r="BM884" s="2"/>
      <c r="BN884" s="2"/>
      <c r="BO884" s="2"/>
      <c r="BP884" s="2"/>
      <c r="BQ884" s="2"/>
      <c r="BR884" s="2"/>
      <c r="BS884" s="2"/>
      <c r="BT884" s="2"/>
      <c r="BU884" s="2"/>
      <c r="BV884" s="2"/>
      <c r="BW884" s="2"/>
      <c r="BX884" s="2"/>
      <c r="BY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2"/>
      <c r="BM885" s="2"/>
      <c r="BN885" s="2"/>
      <c r="BO885" s="2"/>
      <c r="BP885" s="2"/>
      <c r="BQ885" s="2"/>
      <c r="BR885" s="2"/>
      <c r="BS885" s="2"/>
      <c r="BT885" s="2"/>
      <c r="BU885" s="2"/>
      <c r="BV885" s="2"/>
      <c r="BW885" s="2"/>
      <c r="BX885" s="2"/>
      <c r="BY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2"/>
      <c r="BM886" s="2"/>
      <c r="BN886" s="2"/>
      <c r="BO886" s="2"/>
      <c r="BP886" s="2"/>
      <c r="BQ886" s="2"/>
      <c r="BR886" s="2"/>
      <c r="BS886" s="2"/>
      <c r="BT886" s="2"/>
      <c r="BU886" s="2"/>
      <c r="BV886" s="2"/>
      <c r="BW886" s="2"/>
      <c r="BX886" s="2"/>
      <c r="BY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2"/>
      <c r="BM887" s="2"/>
      <c r="BN887" s="2"/>
      <c r="BO887" s="2"/>
      <c r="BP887" s="2"/>
      <c r="BQ887" s="2"/>
      <c r="BR887" s="2"/>
      <c r="BS887" s="2"/>
      <c r="BT887" s="2"/>
      <c r="BU887" s="2"/>
      <c r="BV887" s="2"/>
      <c r="BW887" s="2"/>
      <c r="BX887" s="2"/>
      <c r="BY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2"/>
      <c r="BM888" s="2"/>
      <c r="BN888" s="2"/>
      <c r="BO888" s="2"/>
      <c r="BP888" s="2"/>
      <c r="BQ888" s="2"/>
      <c r="BR888" s="2"/>
      <c r="BS888" s="2"/>
      <c r="BT888" s="2"/>
      <c r="BU888" s="2"/>
      <c r="BV888" s="2"/>
      <c r="BW888" s="2"/>
      <c r="BX888" s="2"/>
      <c r="BY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c r="BM889" s="2"/>
      <c r="BN889" s="2"/>
      <c r="BO889" s="2"/>
      <c r="BP889" s="2"/>
      <c r="BQ889" s="2"/>
      <c r="BR889" s="2"/>
      <c r="BS889" s="2"/>
      <c r="BT889" s="2"/>
      <c r="BU889" s="2"/>
      <c r="BV889" s="2"/>
      <c r="BW889" s="2"/>
      <c r="BX889" s="2"/>
      <c r="BY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2"/>
      <c r="BM890" s="2"/>
      <c r="BN890" s="2"/>
      <c r="BO890" s="2"/>
      <c r="BP890" s="2"/>
      <c r="BQ890" s="2"/>
      <c r="BR890" s="2"/>
      <c r="BS890" s="2"/>
      <c r="BT890" s="2"/>
      <c r="BU890" s="2"/>
      <c r="BV890" s="2"/>
      <c r="BW890" s="2"/>
      <c r="BX890" s="2"/>
      <c r="BY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2"/>
      <c r="BM891" s="2"/>
      <c r="BN891" s="2"/>
      <c r="BO891" s="2"/>
      <c r="BP891" s="2"/>
      <c r="BQ891" s="2"/>
      <c r="BR891" s="2"/>
      <c r="BS891" s="2"/>
      <c r="BT891" s="2"/>
      <c r="BU891" s="2"/>
      <c r="BV891" s="2"/>
      <c r="BW891" s="2"/>
      <c r="BX891" s="2"/>
      <c r="BY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2"/>
      <c r="BM892" s="2"/>
      <c r="BN892" s="2"/>
      <c r="BO892" s="2"/>
      <c r="BP892" s="2"/>
      <c r="BQ892" s="2"/>
      <c r="BR892" s="2"/>
      <c r="BS892" s="2"/>
      <c r="BT892" s="2"/>
      <c r="BU892" s="2"/>
      <c r="BV892" s="2"/>
      <c r="BW892" s="2"/>
      <c r="BX892" s="2"/>
      <c r="BY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2"/>
      <c r="BM893" s="2"/>
      <c r="BN893" s="2"/>
      <c r="BO893" s="2"/>
      <c r="BP893" s="2"/>
      <c r="BQ893" s="2"/>
      <c r="BR893" s="2"/>
      <c r="BS893" s="2"/>
      <c r="BT893" s="2"/>
      <c r="BU893" s="2"/>
      <c r="BV893" s="2"/>
      <c r="BW893" s="2"/>
      <c r="BX893" s="2"/>
      <c r="BY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2"/>
      <c r="BM894" s="2"/>
      <c r="BN894" s="2"/>
      <c r="BO894" s="2"/>
      <c r="BP894" s="2"/>
      <c r="BQ894" s="2"/>
      <c r="BR894" s="2"/>
      <c r="BS894" s="2"/>
      <c r="BT894" s="2"/>
      <c r="BU894" s="2"/>
      <c r="BV894" s="2"/>
      <c r="BW894" s="2"/>
      <c r="BX894" s="2"/>
      <c r="BY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2"/>
      <c r="BM895" s="2"/>
      <c r="BN895" s="2"/>
      <c r="BO895" s="2"/>
      <c r="BP895" s="2"/>
      <c r="BQ895" s="2"/>
      <c r="BR895" s="2"/>
      <c r="BS895" s="2"/>
      <c r="BT895" s="2"/>
      <c r="BU895" s="2"/>
      <c r="BV895" s="2"/>
      <c r="BW895" s="2"/>
      <c r="BX895" s="2"/>
      <c r="BY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2"/>
      <c r="BM896" s="2"/>
      <c r="BN896" s="2"/>
      <c r="BO896" s="2"/>
      <c r="BP896" s="2"/>
      <c r="BQ896" s="2"/>
      <c r="BR896" s="2"/>
      <c r="BS896" s="2"/>
      <c r="BT896" s="2"/>
      <c r="BU896" s="2"/>
      <c r="BV896" s="2"/>
      <c r="BW896" s="2"/>
      <c r="BX896" s="2"/>
      <c r="BY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2"/>
      <c r="BM897" s="2"/>
      <c r="BN897" s="2"/>
      <c r="BO897" s="2"/>
      <c r="BP897" s="2"/>
      <c r="BQ897" s="2"/>
      <c r="BR897" s="2"/>
      <c r="BS897" s="2"/>
      <c r="BT897" s="2"/>
      <c r="BU897" s="2"/>
      <c r="BV897" s="2"/>
      <c r="BW897" s="2"/>
      <c r="BX897" s="2"/>
      <c r="BY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2"/>
      <c r="BM898" s="2"/>
      <c r="BN898" s="2"/>
      <c r="BO898" s="2"/>
      <c r="BP898" s="2"/>
      <c r="BQ898" s="2"/>
      <c r="BR898" s="2"/>
      <c r="BS898" s="2"/>
      <c r="BT898" s="2"/>
      <c r="BU898" s="2"/>
      <c r="BV898" s="2"/>
      <c r="BW898" s="2"/>
      <c r="BX898" s="2"/>
      <c r="BY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2"/>
      <c r="BM899" s="2"/>
      <c r="BN899" s="2"/>
      <c r="BO899" s="2"/>
      <c r="BP899" s="2"/>
      <c r="BQ899" s="2"/>
      <c r="BR899" s="2"/>
      <c r="BS899" s="2"/>
      <c r="BT899" s="2"/>
      <c r="BU899" s="2"/>
      <c r="BV899" s="2"/>
      <c r="BW899" s="2"/>
      <c r="BX899" s="2"/>
      <c r="BY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2"/>
      <c r="BM900" s="2"/>
      <c r="BN900" s="2"/>
      <c r="BO900" s="2"/>
      <c r="BP900" s="2"/>
      <c r="BQ900" s="2"/>
      <c r="BR900" s="2"/>
      <c r="BS900" s="2"/>
      <c r="BT900" s="2"/>
      <c r="BU900" s="2"/>
      <c r="BV900" s="2"/>
      <c r="BW900" s="2"/>
      <c r="BX900" s="2"/>
      <c r="BY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2"/>
      <c r="BM901" s="2"/>
      <c r="BN901" s="2"/>
      <c r="BO901" s="2"/>
      <c r="BP901" s="2"/>
      <c r="BQ901" s="2"/>
      <c r="BR901" s="2"/>
      <c r="BS901" s="2"/>
      <c r="BT901" s="2"/>
      <c r="BU901" s="2"/>
      <c r="BV901" s="2"/>
      <c r="BW901" s="2"/>
      <c r="BX901" s="2"/>
      <c r="BY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2"/>
      <c r="BM902" s="2"/>
      <c r="BN902" s="2"/>
      <c r="BO902" s="2"/>
      <c r="BP902" s="2"/>
      <c r="BQ902" s="2"/>
      <c r="BR902" s="2"/>
      <c r="BS902" s="2"/>
      <c r="BT902" s="2"/>
      <c r="BU902" s="2"/>
      <c r="BV902" s="2"/>
      <c r="BW902" s="2"/>
      <c r="BX902" s="2"/>
      <c r="BY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2"/>
      <c r="BM903" s="2"/>
      <c r="BN903" s="2"/>
      <c r="BO903" s="2"/>
      <c r="BP903" s="2"/>
      <c r="BQ903" s="2"/>
      <c r="BR903" s="2"/>
      <c r="BS903" s="2"/>
      <c r="BT903" s="2"/>
      <c r="BU903" s="2"/>
      <c r="BV903" s="2"/>
      <c r="BW903" s="2"/>
      <c r="BX903" s="2"/>
      <c r="BY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2"/>
      <c r="BM904" s="2"/>
      <c r="BN904" s="2"/>
      <c r="BO904" s="2"/>
      <c r="BP904" s="2"/>
      <c r="BQ904" s="2"/>
      <c r="BR904" s="2"/>
      <c r="BS904" s="2"/>
      <c r="BT904" s="2"/>
      <c r="BU904" s="2"/>
      <c r="BV904" s="2"/>
      <c r="BW904" s="2"/>
      <c r="BX904" s="2"/>
      <c r="BY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2"/>
      <c r="BM905" s="2"/>
      <c r="BN905" s="2"/>
      <c r="BO905" s="2"/>
      <c r="BP905" s="2"/>
      <c r="BQ905" s="2"/>
      <c r="BR905" s="2"/>
      <c r="BS905" s="2"/>
      <c r="BT905" s="2"/>
      <c r="BU905" s="2"/>
      <c r="BV905" s="2"/>
      <c r="BW905" s="2"/>
      <c r="BX905" s="2"/>
      <c r="BY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2"/>
      <c r="BM906" s="2"/>
      <c r="BN906" s="2"/>
      <c r="BO906" s="2"/>
      <c r="BP906" s="2"/>
      <c r="BQ906" s="2"/>
      <c r="BR906" s="2"/>
      <c r="BS906" s="2"/>
      <c r="BT906" s="2"/>
      <c r="BU906" s="2"/>
      <c r="BV906" s="2"/>
      <c r="BW906" s="2"/>
      <c r="BX906" s="2"/>
      <c r="BY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2"/>
      <c r="BM907" s="2"/>
      <c r="BN907" s="2"/>
      <c r="BO907" s="2"/>
      <c r="BP907" s="2"/>
      <c r="BQ907" s="2"/>
      <c r="BR907" s="2"/>
      <c r="BS907" s="2"/>
      <c r="BT907" s="2"/>
      <c r="BU907" s="2"/>
      <c r="BV907" s="2"/>
      <c r="BW907" s="2"/>
      <c r="BX907" s="2"/>
      <c r="BY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c r="BK908" s="2"/>
      <c r="BL908" s="2"/>
      <c r="BM908" s="2"/>
      <c r="BN908" s="2"/>
      <c r="BO908" s="2"/>
      <c r="BP908" s="2"/>
      <c r="BQ908" s="2"/>
      <c r="BR908" s="2"/>
      <c r="BS908" s="2"/>
      <c r="BT908" s="2"/>
      <c r="BU908" s="2"/>
      <c r="BV908" s="2"/>
      <c r="BW908" s="2"/>
      <c r="BX908" s="2"/>
      <c r="BY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c r="BL909" s="2"/>
      <c r="BM909" s="2"/>
      <c r="BN909" s="2"/>
      <c r="BO909" s="2"/>
      <c r="BP909" s="2"/>
      <c r="BQ909" s="2"/>
      <c r="BR909" s="2"/>
      <c r="BS909" s="2"/>
      <c r="BT909" s="2"/>
      <c r="BU909" s="2"/>
      <c r="BV909" s="2"/>
      <c r="BW909" s="2"/>
      <c r="BX909" s="2"/>
      <c r="BY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2"/>
      <c r="BM910" s="2"/>
      <c r="BN910" s="2"/>
      <c r="BO910" s="2"/>
      <c r="BP910" s="2"/>
      <c r="BQ910" s="2"/>
      <c r="BR910" s="2"/>
      <c r="BS910" s="2"/>
      <c r="BT910" s="2"/>
      <c r="BU910" s="2"/>
      <c r="BV910" s="2"/>
      <c r="BW910" s="2"/>
      <c r="BX910" s="2"/>
      <c r="BY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c r="BL911" s="2"/>
      <c r="BM911" s="2"/>
      <c r="BN911" s="2"/>
      <c r="BO911" s="2"/>
      <c r="BP911" s="2"/>
      <c r="BQ911" s="2"/>
      <c r="BR911" s="2"/>
      <c r="BS911" s="2"/>
      <c r="BT911" s="2"/>
      <c r="BU911" s="2"/>
      <c r="BV911" s="2"/>
      <c r="BW911" s="2"/>
      <c r="BX911" s="2"/>
      <c r="BY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c r="BK912" s="2"/>
      <c r="BL912" s="2"/>
      <c r="BM912" s="2"/>
      <c r="BN912" s="2"/>
      <c r="BO912" s="2"/>
      <c r="BP912" s="2"/>
      <c r="BQ912" s="2"/>
      <c r="BR912" s="2"/>
      <c r="BS912" s="2"/>
      <c r="BT912" s="2"/>
      <c r="BU912" s="2"/>
      <c r="BV912" s="2"/>
      <c r="BW912" s="2"/>
      <c r="BX912" s="2"/>
      <c r="BY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c r="BL913" s="2"/>
      <c r="BM913" s="2"/>
      <c r="BN913" s="2"/>
      <c r="BO913" s="2"/>
      <c r="BP913" s="2"/>
      <c r="BQ913" s="2"/>
      <c r="BR913" s="2"/>
      <c r="BS913" s="2"/>
      <c r="BT913" s="2"/>
      <c r="BU913" s="2"/>
      <c r="BV913" s="2"/>
      <c r="BW913" s="2"/>
      <c r="BX913" s="2"/>
      <c r="BY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2"/>
      <c r="BM914" s="2"/>
      <c r="BN914" s="2"/>
      <c r="BO914" s="2"/>
      <c r="BP914" s="2"/>
      <c r="BQ914" s="2"/>
      <c r="BR914" s="2"/>
      <c r="BS914" s="2"/>
      <c r="BT914" s="2"/>
      <c r="BU914" s="2"/>
      <c r="BV914" s="2"/>
      <c r="BW914" s="2"/>
      <c r="BX914" s="2"/>
      <c r="BY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2"/>
      <c r="BM915" s="2"/>
      <c r="BN915" s="2"/>
      <c r="BO915" s="2"/>
      <c r="BP915" s="2"/>
      <c r="BQ915" s="2"/>
      <c r="BR915" s="2"/>
      <c r="BS915" s="2"/>
      <c r="BT915" s="2"/>
      <c r="BU915" s="2"/>
      <c r="BV915" s="2"/>
      <c r="BW915" s="2"/>
      <c r="BX915" s="2"/>
      <c r="BY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c r="BK916" s="2"/>
      <c r="BL916" s="2"/>
      <c r="BM916" s="2"/>
      <c r="BN916" s="2"/>
      <c r="BO916" s="2"/>
      <c r="BP916" s="2"/>
      <c r="BQ916" s="2"/>
      <c r="BR916" s="2"/>
      <c r="BS916" s="2"/>
      <c r="BT916" s="2"/>
      <c r="BU916" s="2"/>
      <c r="BV916" s="2"/>
      <c r="BW916" s="2"/>
      <c r="BX916" s="2"/>
      <c r="BY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c r="BL917" s="2"/>
      <c r="BM917" s="2"/>
      <c r="BN917" s="2"/>
      <c r="BO917" s="2"/>
      <c r="BP917" s="2"/>
      <c r="BQ917" s="2"/>
      <c r="BR917" s="2"/>
      <c r="BS917" s="2"/>
      <c r="BT917" s="2"/>
      <c r="BU917" s="2"/>
      <c r="BV917" s="2"/>
      <c r="BW917" s="2"/>
      <c r="BX917" s="2"/>
      <c r="BY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c r="BK918" s="2"/>
      <c r="BL918" s="2"/>
      <c r="BM918" s="2"/>
      <c r="BN918" s="2"/>
      <c r="BO918" s="2"/>
      <c r="BP918" s="2"/>
      <c r="BQ918" s="2"/>
      <c r="BR918" s="2"/>
      <c r="BS918" s="2"/>
      <c r="BT918" s="2"/>
      <c r="BU918" s="2"/>
      <c r="BV918" s="2"/>
      <c r="BW918" s="2"/>
      <c r="BX918" s="2"/>
      <c r="BY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c r="BK919" s="2"/>
      <c r="BL919" s="2"/>
      <c r="BM919" s="2"/>
      <c r="BN919" s="2"/>
      <c r="BO919" s="2"/>
      <c r="BP919" s="2"/>
      <c r="BQ919" s="2"/>
      <c r="BR919" s="2"/>
      <c r="BS919" s="2"/>
      <c r="BT919" s="2"/>
      <c r="BU919" s="2"/>
      <c r="BV919" s="2"/>
      <c r="BW919" s="2"/>
      <c r="BX919" s="2"/>
      <c r="BY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2"/>
      <c r="BM920" s="2"/>
      <c r="BN920" s="2"/>
      <c r="BO920" s="2"/>
      <c r="BP920" s="2"/>
      <c r="BQ920" s="2"/>
      <c r="BR920" s="2"/>
      <c r="BS920" s="2"/>
      <c r="BT920" s="2"/>
      <c r="BU920" s="2"/>
      <c r="BV920" s="2"/>
      <c r="BW920" s="2"/>
      <c r="BX920" s="2"/>
      <c r="BY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c r="BK921" s="2"/>
      <c r="BL921" s="2"/>
      <c r="BM921" s="2"/>
      <c r="BN921" s="2"/>
      <c r="BO921" s="2"/>
      <c r="BP921" s="2"/>
      <c r="BQ921" s="2"/>
      <c r="BR921" s="2"/>
      <c r="BS921" s="2"/>
      <c r="BT921" s="2"/>
      <c r="BU921" s="2"/>
      <c r="BV921" s="2"/>
      <c r="BW921" s="2"/>
      <c r="BX921" s="2"/>
      <c r="BY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2"/>
      <c r="BM922" s="2"/>
      <c r="BN922" s="2"/>
      <c r="BO922" s="2"/>
      <c r="BP922" s="2"/>
      <c r="BQ922" s="2"/>
      <c r="BR922" s="2"/>
      <c r="BS922" s="2"/>
      <c r="BT922" s="2"/>
      <c r="BU922" s="2"/>
      <c r="BV922" s="2"/>
      <c r="BW922" s="2"/>
      <c r="BX922" s="2"/>
      <c r="BY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c r="BL923" s="2"/>
      <c r="BM923" s="2"/>
      <c r="BN923" s="2"/>
      <c r="BO923" s="2"/>
      <c r="BP923" s="2"/>
      <c r="BQ923" s="2"/>
      <c r="BR923" s="2"/>
      <c r="BS923" s="2"/>
      <c r="BT923" s="2"/>
      <c r="BU923" s="2"/>
      <c r="BV923" s="2"/>
      <c r="BW923" s="2"/>
      <c r="BX923" s="2"/>
      <c r="BY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c r="BK924" s="2"/>
      <c r="BL924" s="2"/>
      <c r="BM924" s="2"/>
      <c r="BN924" s="2"/>
      <c r="BO924" s="2"/>
      <c r="BP924" s="2"/>
      <c r="BQ924" s="2"/>
      <c r="BR924" s="2"/>
      <c r="BS924" s="2"/>
      <c r="BT924" s="2"/>
      <c r="BU924" s="2"/>
      <c r="BV924" s="2"/>
      <c r="BW924" s="2"/>
      <c r="BX924" s="2"/>
      <c r="BY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c r="BK925" s="2"/>
      <c r="BL925" s="2"/>
      <c r="BM925" s="2"/>
      <c r="BN925" s="2"/>
      <c r="BO925" s="2"/>
      <c r="BP925" s="2"/>
      <c r="BQ925" s="2"/>
      <c r="BR925" s="2"/>
      <c r="BS925" s="2"/>
      <c r="BT925" s="2"/>
      <c r="BU925" s="2"/>
      <c r="BV925" s="2"/>
      <c r="BW925" s="2"/>
      <c r="BX925" s="2"/>
      <c r="BY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c r="BK926" s="2"/>
      <c r="BL926" s="2"/>
      <c r="BM926" s="2"/>
      <c r="BN926" s="2"/>
      <c r="BO926" s="2"/>
      <c r="BP926" s="2"/>
      <c r="BQ926" s="2"/>
      <c r="BR926" s="2"/>
      <c r="BS926" s="2"/>
      <c r="BT926" s="2"/>
      <c r="BU926" s="2"/>
      <c r="BV926" s="2"/>
      <c r="BW926" s="2"/>
      <c r="BX926" s="2"/>
      <c r="BY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c r="BL927" s="2"/>
      <c r="BM927" s="2"/>
      <c r="BN927" s="2"/>
      <c r="BO927" s="2"/>
      <c r="BP927" s="2"/>
      <c r="BQ927" s="2"/>
      <c r="BR927" s="2"/>
      <c r="BS927" s="2"/>
      <c r="BT927" s="2"/>
      <c r="BU927" s="2"/>
      <c r="BV927" s="2"/>
      <c r="BW927" s="2"/>
      <c r="BX927" s="2"/>
      <c r="BY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2"/>
      <c r="BM928" s="2"/>
      <c r="BN928" s="2"/>
      <c r="BO928" s="2"/>
      <c r="BP928" s="2"/>
      <c r="BQ928" s="2"/>
      <c r="BR928" s="2"/>
      <c r="BS928" s="2"/>
      <c r="BT928" s="2"/>
      <c r="BU928" s="2"/>
      <c r="BV928" s="2"/>
      <c r="BW928" s="2"/>
      <c r="BX928" s="2"/>
      <c r="BY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2"/>
      <c r="BM929" s="2"/>
      <c r="BN929" s="2"/>
      <c r="BO929" s="2"/>
      <c r="BP929" s="2"/>
      <c r="BQ929" s="2"/>
      <c r="BR929" s="2"/>
      <c r="BS929" s="2"/>
      <c r="BT929" s="2"/>
      <c r="BU929" s="2"/>
      <c r="BV929" s="2"/>
      <c r="BW929" s="2"/>
      <c r="BX929" s="2"/>
      <c r="BY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2"/>
      <c r="BM930" s="2"/>
      <c r="BN930" s="2"/>
      <c r="BO930" s="2"/>
      <c r="BP930" s="2"/>
      <c r="BQ930" s="2"/>
      <c r="BR930" s="2"/>
      <c r="BS930" s="2"/>
      <c r="BT930" s="2"/>
      <c r="BU930" s="2"/>
      <c r="BV930" s="2"/>
      <c r="BW930" s="2"/>
      <c r="BX930" s="2"/>
      <c r="BY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c r="BK931" s="2"/>
      <c r="BL931" s="2"/>
      <c r="BM931" s="2"/>
      <c r="BN931" s="2"/>
      <c r="BO931" s="2"/>
      <c r="BP931" s="2"/>
      <c r="BQ931" s="2"/>
      <c r="BR931" s="2"/>
      <c r="BS931" s="2"/>
      <c r="BT931" s="2"/>
      <c r="BU931" s="2"/>
      <c r="BV931" s="2"/>
      <c r="BW931" s="2"/>
      <c r="BX931" s="2"/>
      <c r="BY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c r="BK932" s="2"/>
      <c r="BL932" s="2"/>
      <c r="BM932" s="2"/>
      <c r="BN932" s="2"/>
      <c r="BO932" s="2"/>
      <c r="BP932" s="2"/>
      <c r="BQ932" s="2"/>
      <c r="BR932" s="2"/>
      <c r="BS932" s="2"/>
      <c r="BT932" s="2"/>
      <c r="BU932" s="2"/>
      <c r="BV932" s="2"/>
      <c r="BW932" s="2"/>
      <c r="BX932" s="2"/>
      <c r="BY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2"/>
      <c r="BM933" s="2"/>
      <c r="BN933" s="2"/>
      <c r="BO933" s="2"/>
      <c r="BP933" s="2"/>
      <c r="BQ933" s="2"/>
      <c r="BR933" s="2"/>
      <c r="BS933" s="2"/>
      <c r="BT933" s="2"/>
      <c r="BU933" s="2"/>
      <c r="BV933" s="2"/>
      <c r="BW933" s="2"/>
      <c r="BX933" s="2"/>
      <c r="BY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2"/>
      <c r="BM934" s="2"/>
      <c r="BN934" s="2"/>
      <c r="BO934" s="2"/>
      <c r="BP934" s="2"/>
      <c r="BQ934" s="2"/>
      <c r="BR934" s="2"/>
      <c r="BS934" s="2"/>
      <c r="BT934" s="2"/>
      <c r="BU934" s="2"/>
      <c r="BV934" s="2"/>
      <c r="BW934" s="2"/>
      <c r="BX934" s="2"/>
      <c r="BY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2"/>
      <c r="BM935" s="2"/>
      <c r="BN935" s="2"/>
      <c r="BO935" s="2"/>
      <c r="BP935" s="2"/>
      <c r="BQ935" s="2"/>
      <c r="BR935" s="2"/>
      <c r="BS935" s="2"/>
      <c r="BT935" s="2"/>
      <c r="BU935" s="2"/>
      <c r="BV935" s="2"/>
      <c r="BW935" s="2"/>
      <c r="BX935" s="2"/>
      <c r="BY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2"/>
      <c r="BM936" s="2"/>
      <c r="BN936" s="2"/>
      <c r="BO936" s="2"/>
      <c r="BP936" s="2"/>
      <c r="BQ936" s="2"/>
      <c r="BR936" s="2"/>
      <c r="BS936" s="2"/>
      <c r="BT936" s="2"/>
      <c r="BU936" s="2"/>
      <c r="BV936" s="2"/>
      <c r="BW936" s="2"/>
      <c r="BX936" s="2"/>
      <c r="BY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c r="BK937" s="2"/>
      <c r="BL937" s="2"/>
      <c r="BM937" s="2"/>
      <c r="BN937" s="2"/>
      <c r="BO937" s="2"/>
      <c r="BP937" s="2"/>
      <c r="BQ937" s="2"/>
      <c r="BR937" s="2"/>
      <c r="BS937" s="2"/>
      <c r="BT937" s="2"/>
      <c r="BU937" s="2"/>
      <c r="BV937" s="2"/>
      <c r="BW937" s="2"/>
      <c r="BX937" s="2"/>
      <c r="BY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c r="BK938" s="2"/>
      <c r="BL938" s="2"/>
      <c r="BM938" s="2"/>
      <c r="BN938" s="2"/>
      <c r="BO938" s="2"/>
      <c r="BP938" s="2"/>
      <c r="BQ938" s="2"/>
      <c r="BR938" s="2"/>
      <c r="BS938" s="2"/>
      <c r="BT938" s="2"/>
      <c r="BU938" s="2"/>
      <c r="BV938" s="2"/>
      <c r="BW938" s="2"/>
      <c r="BX938" s="2"/>
      <c r="BY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2"/>
      <c r="BM939" s="2"/>
      <c r="BN939" s="2"/>
      <c r="BO939" s="2"/>
      <c r="BP939" s="2"/>
      <c r="BQ939" s="2"/>
      <c r="BR939" s="2"/>
      <c r="BS939" s="2"/>
      <c r="BT939" s="2"/>
      <c r="BU939" s="2"/>
      <c r="BV939" s="2"/>
      <c r="BW939" s="2"/>
      <c r="BX939" s="2"/>
      <c r="BY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c r="BK940" s="2"/>
      <c r="BL940" s="2"/>
      <c r="BM940" s="2"/>
      <c r="BN940" s="2"/>
      <c r="BO940" s="2"/>
      <c r="BP940" s="2"/>
      <c r="BQ940" s="2"/>
      <c r="BR940" s="2"/>
      <c r="BS940" s="2"/>
      <c r="BT940" s="2"/>
      <c r="BU940" s="2"/>
      <c r="BV940" s="2"/>
      <c r="BW940" s="2"/>
      <c r="BX940" s="2"/>
      <c r="BY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2"/>
      <c r="BM941" s="2"/>
      <c r="BN941" s="2"/>
      <c r="BO941" s="2"/>
      <c r="BP941" s="2"/>
      <c r="BQ941" s="2"/>
      <c r="BR941" s="2"/>
      <c r="BS941" s="2"/>
      <c r="BT941" s="2"/>
      <c r="BU941" s="2"/>
      <c r="BV941" s="2"/>
      <c r="BW941" s="2"/>
      <c r="BX941" s="2"/>
      <c r="BY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2"/>
      <c r="BM942" s="2"/>
      <c r="BN942" s="2"/>
      <c r="BO942" s="2"/>
      <c r="BP942" s="2"/>
      <c r="BQ942" s="2"/>
      <c r="BR942" s="2"/>
      <c r="BS942" s="2"/>
      <c r="BT942" s="2"/>
      <c r="BU942" s="2"/>
      <c r="BV942" s="2"/>
      <c r="BW942" s="2"/>
      <c r="BX942" s="2"/>
      <c r="BY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c r="BK943" s="2"/>
      <c r="BL943" s="2"/>
      <c r="BM943" s="2"/>
      <c r="BN943" s="2"/>
      <c r="BO943" s="2"/>
      <c r="BP943" s="2"/>
      <c r="BQ943" s="2"/>
      <c r="BR943" s="2"/>
      <c r="BS943" s="2"/>
      <c r="BT943" s="2"/>
      <c r="BU943" s="2"/>
      <c r="BV943" s="2"/>
      <c r="BW943" s="2"/>
      <c r="BX943" s="2"/>
      <c r="BY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c r="BK944" s="2"/>
      <c r="BL944" s="2"/>
      <c r="BM944" s="2"/>
      <c r="BN944" s="2"/>
      <c r="BO944" s="2"/>
      <c r="BP944" s="2"/>
      <c r="BQ944" s="2"/>
      <c r="BR944" s="2"/>
      <c r="BS944" s="2"/>
      <c r="BT944" s="2"/>
      <c r="BU944" s="2"/>
      <c r="BV944" s="2"/>
      <c r="BW944" s="2"/>
      <c r="BX944" s="2"/>
      <c r="BY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c r="BK945" s="2"/>
      <c r="BL945" s="2"/>
      <c r="BM945" s="2"/>
      <c r="BN945" s="2"/>
      <c r="BO945" s="2"/>
      <c r="BP945" s="2"/>
      <c r="BQ945" s="2"/>
      <c r="BR945" s="2"/>
      <c r="BS945" s="2"/>
      <c r="BT945" s="2"/>
      <c r="BU945" s="2"/>
      <c r="BV945" s="2"/>
      <c r="BW945" s="2"/>
      <c r="BX945" s="2"/>
      <c r="BY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2"/>
      <c r="BM946" s="2"/>
      <c r="BN946" s="2"/>
      <c r="BO946" s="2"/>
      <c r="BP946" s="2"/>
      <c r="BQ946" s="2"/>
      <c r="BR946" s="2"/>
      <c r="BS946" s="2"/>
      <c r="BT946" s="2"/>
      <c r="BU946" s="2"/>
      <c r="BV946" s="2"/>
      <c r="BW946" s="2"/>
      <c r="BX946" s="2"/>
      <c r="BY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c r="BK947" s="2"/>
      <c r="BL947" s="2"/>
      <c r="BM947" s="2"/>
      <c r="BN947" s="2"/>
      <c r="BO947" s="2"/>
      <c r="BP947" s="2"/>
      <c r="BQ947" s="2"/>
      <c r="BR947" s="2"/>
      <c r="BS947" s="2"/>
      <c r="BT947" s="2"/>
      <c r="BU947" s="2"/>
      <c r="BV947" s="2"/>
      <c r="BW947" s="2"/>
      <c r="BX947" s="2"/>
      <c r="BY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c r="BK948" s="2"/>
      <c r="BL948" s="2"/>
      <c r="BM948" s="2"/>
      <c r="BN948" s="2"/>
      <c r="BO948" s="2"/>
      <c r="BP948" s="2"/>
      <c r="BQ948" s="2"/>
      <c r="BR948" s="2"/>
      <c r="BS948" s="2"/>
      <c r="BT948" s="2"/>
      <c r="BU948" s="2"/>
      <c r="BV948" s="2"/>
      <c r="BW948" s="2"/>
      <c r="BX948" s="2"/>
      <c r="BY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c r="BK949" s="2"/>
      <c r="BL949" s="2"/>
      <c r="BM949" s="2"/>
      <c r="BN949" s="2"/>
      <c r="BO949" s="2"/>
      <c r="BP949" s="2"/>
      <c r="BQ949" s="2"/>
      <c r="BR949" s="2"/>
      <c r="BS949" s="2"/>
      <c r="BT949" s="2"/>
      <c r="BU949" s="2"/>
      <c r="BV949" s="2"/>
      <c r="BW949" s="2"/>
      <c r="BX949" s="2"/>
      <c r="BY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c r="BK950" s="2"/>
      <c r="BL950" s="2"/>
      <c r="BM950" s="2"/>
      <c r="BN950" s="2"/>
      <c r="BO950" s="2"/>
      <c r="BP950" s="2"/>
      <c r="BQ950" s="2"/>
      <c r="BR950" s="2"/>
      <c r="BS950" s="2"/>
      <c r="BT950" s="2"/>
      <c r="BU950" s="2"/>
      <c r="BV950" s="2"/>
      <c r="BW950" s="2"/>
      <c r="BX950" s="2"/>
      <c r="BY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c r="BL951" s="2"/>
      <c r="BM951" s="2"/>
      <c r="BN951" s="2"/>
      <c r="BO951" s="2"/>
      <c r="BP951" s="2"/>
      <c r="BQ951" s="2"/>
      <c r="BR951" s="2"/>
      <c r="BS951" s="2"/>
      <c r="BT951" s="2"/>
      <c r="BU951" s="2"/>
      <c r="BV951" s="2"/>
      <c r="BW951" s="2"/>
      <c r="BX951" s="2"/>
      <c r="BY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c r="BK952" s="2"/>
      <c r="BL952" s="2"/>
      <c r="BM952" s="2"/>
      <c r="BN952" s="2"/>
      <c r="BO952" s="2"/>
      <c r="BP952" s="2"/>
      <c r="BQ952" s="2"/>
      <c r="BR952" s="2"/>
      <c r="BS952" s="2"/>
      <c r="BT952" s="2"/>
      <c r="BU952" s="2"/>
      <c r="BV952" s="2"/>
      <c r="BW952" s="2"/>
      <c r="BX952" s="2"/>
      <c r="BY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c r="BL953" s="2"/>
      <c r="BM953" s="2"/>
      <c r="BN953" s="2"/>
      <c r="BO953" s="2"/>
      <c r="BP953" s="2"/>
      <c r="BQ953" s="2"/>
      <c r="BR953" s="2"/>
      <c r="BS953" s="2"/>
      <c r="BT953" s="2"/>
      <c r="BU953" s="2"/>
      <c r="BV953" s="2"/>
      <c r="BW953" s="2"/>
      <c r="BX953" s="2"/>
      <c r="BY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c r="BK954" s="2"/>
      <c r="BL954" s="2"/>
      <c r="BM954" s="2"/>
      <c r="BN954" s="2"/>
      <c r="BO954" s="2"/>
      <c r="BP954" s="2"/>
      <c r="BQ954" s="2"/>
      <c r="BR954" s="2"/>
      <c r="BS954" s="2"/>
      <c r="BT954" s="2"/>
      <c r="BU954" s="2"/>
      <c r="BV954" s="2"/>
      <c r="BW954" s="2"/>
      <c r="BX954" s="2"/>
      <c r="BY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c r="BL955" s="2"/>
      <c r="BM955" s="2"/>
      <c r="BN955" s="2"/>
      <c r="BO955" s="2"/>
      <c r="BP955" s="2"/>
      <c r="BQ955" s="2"/>
      <c r="BR955" s="2"/>
      <c r="BS955" s="2"/>
      <c r="BT955" s="2"/>
      <c r="BU955" s="2"/>
      <c r="BV955" s="2"/>
      <c r="BW955" s="2"/>
      <c r="BX955" s="2"/>
      <c r="BY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c r="BK956" s="2"/>
      <c r="BL956" s="2"/>
      <c r="BM956" s="2"/>
      <c r="BN956" s="2"/>
      <c r="BO956" s="2"/>
      <c r="BP956" s="2"/>
      <c r="BQ956" s="2"/>
      <c r="BR956" s="2"/>
      <c r="BS956" s="2"/>
      <c r="BT956" s="2"/>
      <c r="BU956" s="2"/>
      <c r="BV956" s="2"/>
      <c r="BW956" s="2"/>
      <c r="BX956" s="2"/>
      <c r="BY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c r="BL957" s="2"/>
      <c r="BM957" s="2"/>
      <c r="BN957" s="2"/>
      <c r="BO957" s="2"/>
      <c r="BP957" s="2"/>
      <c r="BQ957" s="2"/>
      <c r="BR957" s="2"/>
      <c r="BS957" s="2"/>
      <c r="BT957" s="2"/>
      <c r="BU957" s="2"/>
      <c r="BV957" s="2"/>
      <c r="BW957" s="2"/>
      <c r="BX957" s="2"/>
      <c r="BY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2"/>
      <c r="BM958" s="2"/>
      <c r="BN958" s="2"/>
      <c r="BO958" s="2"/>
      <c r="BP958" s="2"/>
      <c r="BQ958" s="2"/>
      <c r="BR958" s="2"/>
      <c r="BS958" s="2"/>
      <c r="BT958" s="2"/>
      <c r="BU958" s="2"/>
      <c r="BV958" s="2"/>
      <c r="BW958" s="2"/>
      <c r="BX958" s="2"/>
      <c r="BY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c r="BL959" s="2"/>
      <c r="BM959" s="2"/>
      <c r="BN959" s="2"/>
      <c r="BO959" s="2"/>
      <c r="BP959" s="2"/>
      <c r="BQ959" s="2"/>
      <c r="BR959" s="2"/>
      <c r="BS959" s="2"/>
      <c r="BT959" s="2"/>
      <c r="BU959" s="2"/>
      <c r="BV959" s="2"/>
      <c r="BW959" s="2"/>
      <c r="BX959" s="2"/>
      <c r="BY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2"/>
      <c r="BM960" s="2"/>
      <c r="BN960" s="2"/>
      <c r="BO960" s="2"/>
      <c r="BP960" s="2"/>
      <c r="BQ960" s="2"/>
      <c r="BR960" s="2"/>
      <c r="BS960" s="2"/>
      <c r="BT960" s="2"/>
      <c r="BU960" s="2"/>
      <c r="BV960" s="2"/>
      <c r="BW960" s="2"/>
      <c r="BX960" s="2"/>
      <c r="BY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c r="BH961" s="2"/>
      <c r="BI961" s="2"/>
      <c r="BJ961" s="2"/>
      <c r="BK961" s="2"/>
      <c r="BL961" s="2"/>
      <c r="BM961" s="2"/>
      <c r="BN961" s="2"/>
      <c r="BO961" s="2"/>
      <c r="BP961" s="2"/>
      <c r="BQ961" s="2"/>
      <c r="BR961" s="2"/>
      <c r="BS961" s="2"/>
      <c r="BT961" s="2"/>
      <c r="BU961" s="2"/>
      <c r="BV961" s="2"/>
      <c r="BW961" s="2"/>
      <c r="BX961" s="2"/>
      <c r="BY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c r="BH962" s="2"/>
      <c r="BI962" s="2"/>
      <c r="BJ962" s="2"/>
      <c r="BK962" s="2"/>
      <c r="BL962" s="2"/>
      <c r="BM962" s="2"/>
      <c r="BN962" s="2"/>
      <c r="BO962" s="2"/>
      <c r="BP962" s="2"/>
      <c r="BQ962" s="2"/>
      <c r="BR962" s="2"/>
      <c r="BS962" s="2"/>
      <c r="BT962" s="2"/>
      <c r="BU962" s="2"/>
      <c r="BV962" s="2"/>
      <c r="BW962" s="2"/>
      <c r="BX962" s="2"/>
      <c r="BY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c r="BH963" s="2"/>
      <c r="BI963" s="2"/>
      <c r="BJ963" s="2"/>
      <c r="BK963" s="2"/>
      <c r="BL963" s="2"/>
      <c r="BM963" s="2"/>
      <c r="BN963" s="2"/>
      <c r="BO963" s="2"/>
      <c r="BP963" s="2"/>
      <c r="BQ963" s="2"/>
      <c r="BR963" s="2"/>
      <c r="BS963" s="2"/>
      <c r="BT963" s="2"/>
      <c r="BU963" s="2"/>
      <c r="BV963" s="2"/>
      <c r="BW963" s="2"/>
      <c r="BX963" s="2"/>
      <c r="BY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c r="BH964" s="2"/>
      <c r="BI964" s="2"/>
      <c r="BJ964" s="2"/>
      <c r="BK964" s="2"/>
      <c r="BL964" s="2"/>
      <c r="BM964" s="2"/>
      <c r="BN964" s="2"/>
      <c r="BO964" s="2"/>
      <c r="BP964" s="2"/>
      <c r="BQ964" s="2"/>
      <c r="BR964" s="2"/>
      <c r="BS964" s="2"/>
      <c r="BT964" s="2"/>
      <c r="BU964" s="2"/>
      <c r="BV964" s="2"/>
      <c r="BW964" s="2"/>
      <c r="BX964" s="2"/>
      <c r="BY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c r="BH965" s="2"/>
      <c r="BI965" s="2"/>
      <c r="BJ965" s="2"/>
      <c r="BK965" s="2"/>
      <c r="BL965" s="2"/>
      <c r="BM965" s="2"/>
      <c r="BN965" s="2"/>
      <c r="BO965" s="2"/>
      <c r="BP965" s="2"/>
      <c r="BQ965" s="2"/>
      <c r="BR965" s="2"/>
      <c r="BS965" s="2"/>
      <c r="BT965" s="2"/>
      <c r="BU965" s="2"/>
      <c r="BV965" s="2"/>
      <c r="BW965" s="2"/>
      <c r="BX965" s="2"/>
      <c r="BY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c r="BH966" s="2"/>
      <c r="BI966" s="2"/>
      <c r="BJ966" s="2"/>
      <c r="BK966" s="2"/>
      <c r="BL966" s="2"/>
      <c r="BM966" s="2"/>
      <c r="BN966" s="2"/>
      <c r="BO966" s="2"/>
      <c r="BP966" s="2"/>
      <c r="BQ966" s="2"/>
      <c r="BR966" s="2"/>
      <c r="BS966" s="2"/>
      <c r="BT966" s="2"/>
      <c r="BU966" s="2"/>
      <c r="BV966" s="2"/>
      <c r="BW966" s="2"/>
      <c r="BX966" s="2"/>
      <c r="BY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c r="BK967" s="2"/>
      <c r="BL967" s="2"/>
      <c r="BM967" s="2"/>
      <c r="BN967" s="2"/>
      <c r="BO967" s="2"/>
      <c r="BP967" s="2"/>
      <c r="BQ967" s="2"/>
      <c r="BR967" s="2"/>
      <c r="BS967" s="2"/>
      <c r="BT967" s="2"/>
      <c r="BU967" s="2"/>
      <c r="BV967" s="2"/>
      <c r="BW967" s="2"/>
      <c r="BX967" s="2"/>
      <c r="BY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c r="BH968" s="2"/>
      <c r="BI968" s="2"/>
      <c r="BJ968" s="2"/>
      <c r="BK968" s="2"/>
      <c r="BL968" s="2"/>
      <c r="BM968" s="2"/>
      <c r="BN968" s="2"/>
      <c r="BO968" s="2"/>
      <c r="BP968" s="2"/>
      <c r="BQ968" s="2"/>
      <c r="BR968" s="2"/>
      <c r="BS968" s="2"/>
      <c r="BT968" s="2"/>
      <c r="BU968" s="2"/>
      <c r="BV968" s="2"/>
      <c r="BW968" s="2"/>
      <c r="BX968" s="2"/>
      <c r="BY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c r="BH969" s="2"/>
      <c r="BI969" s="2"/>
      <c r="BJ969" s="2"/>
      <c r="BK969" s="2"/>
      <c r="BL969" s="2"/>
      <c r="BM969" s="2"/>
      <c r="BN969" s="2"/>
      <c r="BO969" s="2"/>
      <c r="BP969" s="2"/>
      <c r="BQ969" s="2"/>
      <c r="BR969" s="2"/>
      <c r="BS969" s="2"/>
      <c r="BT969" s="2"/>
      <c r="BU969" s="2"/>
      <c r="BV969" s="2"/>
      <c r="BW969" s="2"/>
      <c r="BX969" s="2"/>
      <c r="BY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c r="BH970" s="2"/>
      <c r="BI970" s="2"/>
      <c r="BJ970" s="2"/>
      <c r="BK970" s="2"/>
      <c r="BL970" s="2"/>
      <c r="BM970" s="2"/>
      <c r="BN970" s="2"/>
      <c r="BO970" s="2"/>
      <c r="BP970" s="2"/>
      <c r="BQ970" s="2"/>
      <c r="BR970" s="2"/>
      <c r="BS970" s="2"/>
      <c r="BT970" s="2"/>
      <c r="BU970" s="2"/>
      <c r="BV970" s="2"/>
      <c r="BW970" s="2"/>
      <c r="BX970" s="2"/>
      <c r="BY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c r="BH971" s="2"/>
      <c r="BI971" s="2"/>
      <c r="BJ971" s="2"/>
      <c r="BK971" s="2"/>
      <c r="BL971" s="2"/>
      <c r="BM971" s="2"/>
      <c r="BN971" s="2"/>
      <c r="BO971" s="2"/>
      <c r="BP971" s="2"/>
      <c r="BQ971" s="2"/>
      <c r="BR971" s="2"/>
      <c r="BS971" s="2"/>
      <c r="BT971" s="2"/>
      <c r="BU971" s="2"/>
      <c r="BV971" s="2"/>
      <c r="BW971" s="2"/>
      <c r="BX971" s="2"/>
      <c r="BY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c r="BH972" s="2"/>
      <c r="BI972" s="2"/>
      <c r="BJ972" s="2"/>
      <c r="BK972" s="2"/>
      <c r="BL972" s="2"/>
      <c r="BM972" s="2"/>
      <c r="BN972" s="2"/>
      <c r="BO972" s="2"/>
      <c r="BP972" s="2"/>
      <c r="BQ972" s="2"/>
      <c r="BR972" s="2"/>
      <c r="BS972" s="2"/>
      <c r="BT972" s="2"/>
      <c r="BU972" s="2"/>
      <c r="BV972" s="2"/>
      <c r="BW972" s="2"/>
      <c r="BX972" s="2"/>
      <c r="BY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c r="BH973" s="2"/>
      <c r="BI973" s="2"/>
      <c r="BJ973" s="2"/>
      <c r="BK973" s="2"/>
      <c r="BL973" s="2"/>
      <c r="BM973" s="2"/>
      <c r="BN973" s="2"/>
      <c r="BO973" s="2"/>
      <c r="BP973" s="2"/>
      <c r="BQ973" s="2"/>
      <c r="BR973" s="2"/>
      <c r="BS973" s="2"/>
      <c r="BT973" s="2"/>
      <c r="BU973" s="2"/>
      <c r="BV973" s="2"/>
      <c r="BW973" s="2"/>
      <c r="BX973" s="2"/>
      <c r="BY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c r="BH974" s="2"/>
      <c r="BI974" s="2"/>
      <c r="BJ974" s="2"/>
      <c r="BK974" s="2"/>
      <c r="BL974" s="2"/>
      <c r="BM974" s="2"/>
      <c r="BN974" s="2"/>
      <c r="BO974" s="2"/>
      <c r="BP974" s="2"/>
      <c r="BQ974" s="2"/>
      <c r="BR974" s="2"/>
      <c r="BS974" s="2"/>
      <c r="BT974" s="2"/>
      <c r="BU974" s="2"/>
      <c r="BV974" s="2"/>
      <c r="BW974" s="2"/>
      <c r="BX974" s="2"/>
      <c r="BY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c r="BK975" s="2"/>
      <c r="BL975" s="2"/>
      <c r="BM975" s="2"/>
      <c r="BN975" s="2"/>
      <c r="BO975" s="2"/>
      <c r="BP975" s="2"/>
      <c r="BQ975" s="2"/>
      <c r="BR975" s="2"/>
      <c r="BS975" s="2"/>
      <c r="BT975" s="2"/>
      <c r="BU975" s="2"/>
      <c r="BV975" s="2"/>
      <c r="BW975" s="2"/>
      <c r="BX975" s="2"/>
      <c r="BY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c r="BH976" s="2"/>
      <c r="BI976" s="2"/>
      <c r="BJ976" s="2"/>
      <c r="BK976" s="2"/>
      <c r="BL976" s="2"/>
      <c r="BM976" s="2"/>
      <c r="BN976" s="2"/>
      <c r="BO976" s="2"/>
      <c r="BP976" s="2"/>
      <c r="BQ976" s="2"/>
      <c r="BR976" s="2"/>
      <c r="BS976" s="2"/>
      <c r="BT976" s="2"/>
      <c r="BU976" s="2"/>
      <c r="BV976" s="2"/>
      <c r="BW976" s="2"/>
      <c r="BX976" s="2"/>
      <c r="BY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c r="BK977" s="2"/>
      <c r="BL977" s="2"/>
      <c r="BM977" s="2"/>
      <c r="BN977" s="2"/>
      <c r="BO977" s="2"/>
      <c r="BP977" s="2"/>
      <c r="BQ977" s="2"/>
      <c r="BR977" s="2"/>
      <c r="BS977" s="2"/>
      <c r="BT977" s="2"/>
      <c r="BU977" s="2"/>
      <c r="BV977" s="2"/>
      <c r="BW977" s="2"/>
      <c r="BX977" s="2"/>
      <c r="BY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c r="BH978" s="2"/>
      <c r="BI978" s="2"/>
      <c r="BJ978" s="2"/>
      <c r="BK978" s="2"/>
      <c r="BL978" s="2"/>
      <c r="BM978" s="2"/>
      <c r="BN978" s="2"/>
      <c r="BO978" s="2"/>
      <c r="BP978" s="2"/>
      <c r="BQ978" s="2"/>
      <c r="BR978" s="2"/>
      <c r="BS978" s="2"/>
      <c r="BT978" s="2"/>
      <c r="BU978" s="2"/>
      <c r="BV978" s="2"/>
      <c r="BW978" s="2"/>
      <c r="BX978" s="2"/>
      <c r="BY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c r="BL979" s="2"/>
      <c r="BM979" s="2"/>
      <c r="BN979" s="2"/>
      <c r="BO979" s="2"/>
      <c r="BP979" s="2"/>
      <c r="BQ979" s="2"/>
      <c r="BR979" s="2"/>
      <c r="BS979" s="2"/>
      <c r="BT979" s="2"/>
      <c r="BU979" s="2"/>
      <c r="BV979" s="2"/>
      <c r="BW979" s="2"/>
      <c r="BX979" s="2"/>
      <c r="BY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c r="BH980" s="2"/>
      <c r="BI980" s="2"/>
      <c r="BJ980" s="2"/>
      <c r="BK980" s="2"/>
      <c r="BL980" s="2"/>
      <c r="BM980" s="2"/>
      <c r="BN980" s="2"/>
      <c r="BO980" s="2"/>
      <c r="BP980" s="2"/>
      <c r="BQ980" s="2"/>
      <c r="BR980" s="2"/>
      <c r="BS980" s="2"/>
      <c r="BT980" s="2"/>
      <c r="BU980" s="2"/>
      <c r="BV980" s="2"/>
      <c r="BW980" s="2"/>
      <c r="BX980" s="2"/>
      <c r="BY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c r="BF981" s="2"/>
      <c r="BG981" s="2"/>
      <c r="BH981" s="2"/>
      <c r="BI981" s="2"/>
      <c r="BJ981" s="2"/>
      <c r="BK981" s="2"/>
      <c r="BL981" s="2"/>
      <c r="BM981" s="2"/>
      <c r="BN981" s="2"/>
      <c r="BO981" s="2"/>
      <c r="BP981" s="2"/>
      <c r="BQ981" s="2"/>
      <c r="BR981" s="2"/>
      <c r="BS981" s="2"/>
      <c r="BT981" s="2"/>
      <c r="BU981" s="2"/>
      <c r="BV981" s="2"/>
      <c r="BW981" s="2"/>
      <c r="BX981" s="2"/>
      <c r="BY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c r="BF982" s="2"/>
      <c r="BG982" s="2"/>
      <c r="BH982" s="2"/>
      <c r="BI982" s="2"/>
      <c r="BJ982" s="2"/>
      <c r="BK982" s="2"/>
      <c r="BL982" s="2"/>
      <c r="BM982" s="2"/>
      <c r="BN982" s="2"/>
      <c r="BO982" s="2"/>
      <c r="BP982" s="2"/>
      <c r="BQ982" s="2"/>
      <c r="BR982" s="2"/>
      <c r="BS982" s="2"/>
      <c r="BT982" s="2"/>
      <c r="BU982" s="2"/>
      <c r="BV982" s="2"/>
      <c r="BW982" s="2"/>
      <c r="BX982" s="2"/>
      <c r="BY982" s="2"/>
    </row>
    <row r="98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F983" s="2"/>
      <c r="BG983" s="2"/>
      <c r="BH983" s="2"/>
      <c r="BI983" s="2"/>
      <c r="BJ983" s="2"/>
      <c r="BK983" s="2"/>
      <c r="BL983" s="2"/>
      <c r="BM983" s="2"/>
      <c r="BN983" s="2"/>
      <c r="BO983" s="2"/>
      <c r="BP983" s="2"/>
      <c r="BQ983" s="2"/>
      <c r="BR983" s="2"/>
      <c r="BS983" s="2"/>
      <c r="BT983" s="2"/>
      <c r="BU983" s="2"/>
      <c r="BV983" s="2"/>
      <c r="BW983" s="2"/>
      <c r="BX983" s="2"/>
      <c r="BY983" s="2"/>
    </row>
    <row r="98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c r="BH984" s="2"/>
      <c r="BI984" s="2"/>
      <c r="BJ984" s="2"/>
      <c r="BK984" s="2"/>
      <c r="BL984" s="2"/>
      <c r="BM984" s="2"/>
      <c r="BN984" s="2"/>
      <c r="BO984" s="2"/>
      <c r="BP984" s="2"/>
      <c r="BQ984" s="2"/>
      <c r="BR984" s="2"/>
      <c r="BS984" s="2"/>
      <c r="BT984" s="2"/>
      <c r="BU984" s="2"/>
      <c r="BV984" s="2"/>
      <c r="BW984" s="2"/>
      <c r="BX984" s="2"/>
      <c r="BY984" s="2"/>
    </row>
    <row r="98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c r="BH985" s="2"/>
      <c r="BI985" s="2"/>
      <c r="BJ985" s="2"/>
      <c r="BK985" s="2"/>
      <c r="BL985" s="2"/>
      <c r="BM985" s="2"/>
      <c r="BN985" s="2"/>
      <c r="BO985" s="2"/>
      <c r="BP985" s="2"/>
      <c r="BQ985" s="2"/>
      <c r="BR985" s="2"/>
      <c r="BS985" s="2"/>
      <c r="BT985" s="2"/>
      <c r="BU985" s="2"/>
      <c r="BV985" s="2"/>
      <c r="BW985" s="2"/>
      <c r="BX985" s="2"/>
      <c r="BY985" s="2"/>
    </row>
    <row r="98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c r="BH986" s="2"/>
      <c r="BI986" s="2"/>
      <c r="BJ986" s="2"/>
      <c r="BK986" s="2"/>
      <c r="BL986" s="2"/>
      <c r="BM986" s="2"/>
      <c r="BN986" s="2"/>
      <c r="BO986" s="2"/>
      <c r="BP986" s="2"/>
      <c r="BQ986" s="2"/>
      <c r="BR986" s="2"/>
      <c r="BS986" s="2"/>
      <c r="BT986" s="2"/>
      <c r="BU986" s="2"/>
      <c r="BV986" s="2"/>
      <c r="BW986" s="2"/>
      <c r="BX986" s="2"/>
      <c r="BY986" s="2"/>
    </row>
    <row r="98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c r="BF987" s="2"/>
      <c r="BG987" s="2"/>
      <c r="BH987" s="2"/>
      <c r="BI987" s="2"/>
      <c r="BJ987" s="2"/>
      <c r="BK987" s="2"/>
      <c r="BL987" s="2"/>
      <c r="BM987" s="2"/>
      <c r="BN987" s="2"/>
      <c r="BO987" s="2"/>
      <c r="BP987" s="2"/>
      <c r="BQ987" s="2"/>
      <c r="BR987" s="2"/>
      <c r="BS987" s="2"/>
      <c r="BT987" s="2"/>
      <c r="BU987" s="2"/>
      <c r="BV987" s="2"/>
      <c r="BW987" s="2"/>
      <c r="BX987" s="2"/>
      <c r="BY987" s="2"/>
    </row>
    <row r="988"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c r="BF988" s="2"/>
      <c r="BG988" s="2"/>
      <c r="BH988" s="2"/>
      <c r="BI988" s="2"/>
      <c r="BJ988" s="2"/>
      <c r="BK988" s="2"/>
      <c r="BL988" s="2"/>
      <c r="BM988" s="2"/>
      <c r="BN988" s="2"/>
      <c r="BO988" s="2"/>
      <c r="BP988" s="2"/>
      <c r="BQ988" s="2"/>
      <c r="BR988" s="2"/>
      <c r="BS988" s="2"/>
      <c r="BT988" s="2"/>
      <c r="BU988" s="2"/>
      <c r="BV988" s="2"/>
      <c r="BW988" s="2"/>
      <c r="BX988" s="2"/>
      <c r="BY988" s="2"/>
    </row>
    <row r="989"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c r="BF989" s="2"/>
      <c r="BG989" s="2"/>
      <c r="BH989" s="2"/>
      <c r="BI989" s="2"/>
      <c r="BJ989" s="2"/>
      <c r="BK989" s="2"/>
      <c r="BL989" s="2"/>
      <c r="BM989" s="2"/>
      <c r="BN989" s="2"/>
      <c r="BO989" s="2"/>
      <c r="BP989" s="2"/>
      <c r="BQ989" s="2"/>
      <c r="BR989" s="2"/>
      <c r="BS989" s="2"/>
      <c r="BT989" s="2"/>
      <c r="BU989" s="2"/>
      <c r="BV989" s="2"/>
      <c r="BW989" s="2"/>
      <c r="BX989" s="2"/>
      <c r="BY989" s="2"/>
    </row>
    <row r="990"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c r="BF990" s="2"/>
      <c r="BG990" s="2"/>
      <c r="BH990" s="2"/>
      <c r="BI990" s="2"/>
      <c r="BJ990" s="2"/>
      <c r="BK990" s="2"/>
      <c r="BL990" s="2"/>
      <c r="BM990" s="2"/>
      <c r="BN990" s="2"/>
      <c r="BO990" s="2"/>
      <c r="BP990" s="2"/>
      <c r="BQ990" s="2"/>
      <c r="BR990" s="2"/>
      <c r="BS990" s="2"/>
      <c r="BT990" s="2"/>
      <c r="BU990" s="2"/>
      <c r="BV990" s="2"/>
      <c r="BW990" s="2"/>
      <c r="BX990" s="2"/>
      <c r="BY990" s="2"/>
    </row>
    <row r="991"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c r="BF991" s="2"/>
      <c r="BG991" s="2"/>
      <c r="BH991" s="2"/>
      <c r="BI991" s="2"/>
      <c r="BJ991" s="2"/>
      <c r="BK991" s="2"/>
      <c r="BL991" s="2"/>
      <c r="BM991" s="2"/>
      <c r="BN991" s="2"/>
      <c r="BO991" s="2"/>
      <c r="BP991" s="2"/>
      <c r="BQ991" s="2"/>
      <c r="BR991" s="2"/>
      <c r="BS991" s="2"/>
      <c r="BT991" s="2"/>
      <c r="BU991" s="2"/>
      <c r="BV991" s="2"/>
      <c r="BW991" s="2"/>
      <c r="BX991" s="2"/>
      <c r="BY991" s="2"/>
    </row>
    <row r="992"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c r="BF992" s="2"/>
      <c r="BG992" s="2"/>
      <c r="BH992" s="2"/>
      <c r="BI992" s="2"/>
      <c r="BJ992" s="2"/>
      <c r="BK992" s="2"/>
      <c r="BL992" s="2"/>
      <c r="BM992" s="2"/>
      <c r="BN992" s="2"/>
      <c r="BO992" s="2"/>
      <c r="BP992" s="2"/>
      <c r="BQ992" s="2"/>
      <c r="BR992" s="2"/>
      <c r="BS992" s="2"/>
      <c r="BT992" s="2"/>
      <c r="BU992" s="2"/>
      <c r="BV992" s="2"/>
      <c r="BW992" s="2"/>
      <c r="BX992" s="2"/>
      <c r="BY992" s="2"/>
    </row>
    <row r="99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c r="BF993" s="2"/>
      <c r="BG993" s="2"/>
      <c r="BH993" s="2"/>
      <c r="BI993" s="2"/>
      <c r="BJ993" s="2"/>
      <c r="BK993" s="2"/>
      <c r="BL993" s="2"/>
      <c r="BM993" s="2"/>
      <c r="BN993" s="2"/>
      <c r="BO993" s="2"/>
      <c r="BP993" s="2"/>
      <c r="BQ993" s="2"/>
      <c r="BR993" s="2"/>
      <c r="BS993" s="2"/>
      <c r="BT993" s="2"/>
      <c r="BU993" s="2"/>
      <c r="BV993" s="2"/>
      <c r="BW993" s="2"/>
      <c r="BX993" s="2"/>
      <c r="BY993" s="2"/>
    </row>
    <row r="994"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c r="BF994" s="2"/>
      <c r="BG994" s="2"/>
      <c r="BH994" s="2"/>
      <c r="BI994" s="2"/>
      <c r="BJ994" s="2"/>
      <c r="BK994" s="2"/>
      <c r="BL994" s="2"/>
      <c r="BM994" s="2"/>
      <c r="BN994" s="2"/>
      <c r="BO994" s="2"/>
      <c r="BP994" s="2"/>
      <c r="BQ994" s="2"/>
      <c r="BR994" s="2"/>
      <c r="BS994" s="2"/>
      <c r="BT994" s="2"/>
      <c r="BU994" s="2"/>
      <c r="BV994" s="2"/>
      <c r="BW994" s="2"/>
      <c r="BX994" s="2"/>
      <c r="BY994" s="2"/>
    </row>
    <row r="99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c r="BF995" s="2"/>
      <c r="BG995" s="2"/>
      <c r="BH995" s="2"/>
      <c r="BI995" s="2"/>
      <c r="BJ995" s="2"/>
      <c r="BK995" s="2"/>
      <c r="BL995" s="2"/>
      <c r="BM995" s="2"/>
      <c r="BN995" s="2"/>
      <c r="BO995" s="2"/>
      <c r="BP995" s="2"/>
      <c r="BQ995" s="2"/>
      <c r="BR995" s="2"/>
      <c r="BS995" s="2"/>
      <c r="BT995" s="2"/>
      <c r="BU995" s="2"/>
      <c r="BV995" s="2"/>
      <c r="BW995" s="2"/>
      <c r="BX995" s="2"/>
      <c r="BY995" s="2"/>
    </row>
    <row r="99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c r="BE996" s="2"/>
      <c r="BF996" s="2"/>
      <c r="BG996" s="2"/>
      <c r="BH996" s="2"/>
      <c r="BI996" s="2"/>
      <c r="BJ996" s="2"/>
      <c r="BK996" s="2"/>
      <c r="BL996" s="2"/>
      <c r="BM996" s="2"/>
      <c r="BN996" s="2"/>
      <c r="BO996" s="2"/>
      <c r="BP996" s="2"/>
      <c r="BQ996" s="2"/>
      <c r="BR996" s="2"/>
      <c r="BS996" s="2"/>
      <c r="BT996" s="2"/>
      <c r="BU996" s="2"/>
      <c r="BV996" s="2"/>
      <c r="BW996" s="2"/>
      <c r="BX996" s="2"/>
      <c r="BY996" s="2"/>
    </row>
    <row r="99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c r="BE997" s="2"/>
      <c r="BF997" s="2"/>
      <c r="BG997" s="2"/>
      <c r="BH997" s="2"/>
      <c r="BI997" s="2"/>
      <c r="BJ997" s="2"/>
      <c r="BK997" s="2"/>
      <c r="BL997" s="2"/>
      <c r="BM997" s="2"/>
      <c r="BN997" s="2"/>
      <c r="BO997" s="2"/>
      <c r="BP997" s="2"/>
      <c r="BQ997" s="2"/>
      <c r="BR997" s="2"/>
      <c r="BS997" s="2"/>
      <c r="BT997" s="2"/>
      <c r="BU997" s="2"/>
      <c r="BV997" s="2"/>
      <c r="BW997" s="2"/>
      <c r="BX997" s="2"/>
      <c r="BY997" s="2"/>
    </row>
    <row r="998"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2"/>
      <c r="BD998" s="2"/>
      <c r="BE998" s="2"/>
      <c r="BF998" s="2"/>
      <c r="BG998" s="2"/>
      <c r="BH998" s="2"/>
      <c r="BI998" s="2"/>
      <c r="BJ998" s="2"/>
      <c r="BK998" s="2"/>
      <c r="BL998" s="2"/>
      <c r="BM998" s="2"/>
      <c r="BN998" s="2"/>
      <c r="BO998" s="2"/>
      <c r="BP998" s="2"/>
      <c r="BQ998" s="2"/>
      <c r="BR998" s="2"/>
      <c r="BS998" s="2"/>
      <c r="BT998" s="2"/>
      <c r="BU998" s="2"/>
      <c r="BV998" s="2"/>
      <c r="BW998" s="2"/>
      <c r="BX998" s="2"/>
      <c r="BY998" s="2"/>
    </row>
    <row r="999"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c r="BE999" s="2"/>
      <c r="BF999" s="2"/>
      <c r="BG999" s="2"/>
      <c r="BH999" s="2"/>
      <c r="BI999" s="2"/>
      <c r="BJ999" s="2"/>
      <c r="BK999" s="2"/>
      <c r="BL999" s="2"/>
      <c r="BM999" s="2"/>
      <c r="BN999" s="2"/>
      <c r="BO999" s="2"/>
      <c r="BP999" s="2"/>
      <c r="BQ999" s="2"/>
      <c r="BR999" s="2"/>
      <c r="BS999" s="2"/>
      <c r="BT999" s="2"/>
      <c r="BU999" s="2"/>
      <c r="BV999" s="2"/>
      <c r="BW999" s="2"/>
      <c r="BX999" s="2"/>
      <c r="BY999" s="2"/>
    </row>
    <row r="1000"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c r="BA1000" s="2"/>
      <c r="BB1000" s="2"/>
      <c r="BC1000" s="2"/>
      <c r="BD1000" s="2"/>
      <c r="BE1000" s="2"/>
      <c r="BF1000" s="2"/>
      <c r="BG1000" s="2"/>
      <c r="BH1000" s="2"/>
      <c r="BI1000" s="2"/>
      <c r="BJ1000" s="2"/>
      <c r="BK1000" s="2"/>
      <c r="BL1000" s="2"/>
      <c r="BM1000" s="2"/>
      <c r="BN1000" s="2"/>
      <c r="BO1000" s="2"/>
      <c r="BP1000" s="2"/>
      <c r="BQ1000" s="2"/>
      <c r="BR1000" s="2"/>
      <c r="BS1000" s="2"/>
      <c r="BT1000" s="2"/>
      <c r="BU1000" s="2"/>
      <c r="BV1000" s="2"/>
      <c r="BW1000" s="2"/>
      <c r="BX1000" s="2"/>
      <c r="BY1000" s="2"/>
    </row>
  </sheetData>
  <mergeCells count="192">
    <mergeCell ref="AV5:BF6"/>
    <mergeCell ref="BG5:BJ6"/>
    <mergeCell ref="BK5:BM6"/>
    <mergeCell ref="BN5:BX6"/>
    <mergeCell ref="B6:I7"/>
    <mergeCell ref="J6:P7"/>
    <mergeCell ref="AN5:AU6"/>
    <mergeCell ref="AN7:AU8"/>
    <mergeCell ref="AV7:BF8"/>
    <mergeCell ref="BG7:BJ8"/>
    <mergeCell ref="BK7:BM8"/>
    <mergeCell ref="BN7:BX8"/>
    <mergeCell ref="B8:I9"/>
    <mergeCell ref="J8:P9"/>
    <mergeCell ref="Q8:AJ9"/>
    <mergeCell ref="AN9:AU10"/>
    <mergeCell ref="AV9:BF10"/>
    <mergeCell ref="BG9:BJ10"/>
    <mergeCell ref="BK9:BM10"/>
    <mergeCell ref="BN9:BX10"/>
    <mergeCell ref="B10:I11"/>
    <mergeCell ref="J10:P11"/>
    <mergeCell ref="AV11:BF12"/>
    <mergeCell ref="BG11:BJ12"/>
    <mergeCell ref="BK11:BM12"/>
    <mergeCell ref="BN11:BX12"/>
    <mergeCell ref="B12:I13"/>
    <mergeCell ref="J12:P13"/>
    <mergeCell ref="Q10:AJ11"/>
    <mergeCell ref="AN11:AU12"/>
    <mergeCell ref="Q12:AJ13"/>
    <mergeCell ref="AN13:AU14"/>
    <mergeCell ref="AV13:BF14"/>
    <mergeCell ref="BG13:BJ14"/>
    <mergeCell ref="BK13:BM14"/>
    <mergeCell ref="BN13:BX14"/>
    <mergeCell ref="B14:I15"/>
    <mergeCell ref="J14:P15"/>
    <mergeCell ref="AV15:BF16"/>
    <mergeCell ref="BG15:BJ16"/>
    <mergeCell ref="BK15:BM16"/>
    <mergeCell ref="BN15:BX16"/>
    <mergeCell ref="AN23:AU24"/>
    <mergeCell ref="AV23:BF24"/>
    <mergeCell ref="BG23:BJ24"/>
    <mergeCell ref="BK23:BM24"/>
    <mergeCell ref="AN25:AU26"/>
    <mergeCell ref="AV25:BF26"/>
    <mergeCell ref="BG25:BJ26"/>
    <mergeCell ref="BK25:BM26"/>
    <mergeCell ref="BN25:BX26"/>
    <mergeCell ref="BN27:BX28"/>
    <mergeCell ref="AV17:BF18"/>
    <mergeCell ref="BG17:BJ18"/>
    <mergeCell ref="AM21:AM28"/>
    <mergeCell ref="AN21:AU22"/>
    <mergeCell ref="AV21:BF22"/>
    <mergeCell ref="BG21:BJ22"/>
    <mergeCell ref="BK21:BM22"/>
    <mergeCell ref="AN27:BM28"/>
    <mergeCell ref="AV29:BC30"/>
    <mergeCell ref="BD29:BG30"/>
    <mergeCell ref="BH29:BJ30"/>
    <mergeCell ref="BK29:BM30"/>
    <mergeCell ref="Q18:AJ19"/>
    <mergeCell ref="AN19:BM20"/>
    <mergeCell ref="Q20:AJ21"/>
    <mergeCell ref="Q22:AJ23"/>
    <mergeCell ref="Q27:AJ27"/>
    <mergeCell ref="Q28:AJ29"/>
    <mergeCell ref="AN29:AU30"/>
    <mergeCell ref="Q14:AJ15"/>
    <mergeCell ref="AN15:AU16"/>
    <mergeCell ref="B16:I17"/>
    <mergeCell ref="J16:P17"/>
    <mergeCell ref="Q16:AJ17"/>
    <mergeCell ref="AN17:AU18"/>
    <mergeCell ref="Y1:BA1"/>
    <mergeCell ref="A2:BW3"/>
    <mergeCell ref="B5:I5"/>
    <mergeCell ref="J5:P5"/>
    <mergeCell ref="Q5:AJ5"/>
    <mergeCell ref="AM5:AM20"/>
    <mergeCell ref="Q6:AJ7"/>
    <mergeCell ref="BN19:BX20"/>
    <mergeCell ref="B18:I19"/>
    <mergeCell ref="J18:P19"/>
    <mergeCell ref="B20:I21"/>
    <mergeCell ref="J20:P21"/>
    <mergeCell ref="B22:I23"/>
    <mergeCell ref="J22:P23"/>
    <mergeCell ref="J27:P27"/>
    <mergeCell ref="J28:P29"/>
    <mergeCell ref="AN31:AU32"/>
    <mergeCell ref="AV31:BC32"/>
    <mergeCell ref="BD31:BG32"/>
    <mergeCell ref="BH31:BJ32"/>
    <mergeCell ref="BK31:BM32"/>
    <mergeCell ref="BN31:BX32"/>
    <mergeCell ref="BN37:BX38"/>
    <mergeCell ref="BN39:BX40"/>
    <mergeCell ref="BN41:BX42"/>
    <mergeCell ref="BN43:BX44"/>
    <mergeCell ref="BK17:BM18"/>
    <mergeCell ref="BN17:BX18"/>
    <mergeCell ref="BN21:BX22"/>
    <mergeCell ref="BN23:BX24"/>
    <mergeCell ref="BN29:BX30"/>
    <mergeCell ref="BN33:BX34"/>
    <mergeCell ref="BN35:BX36"/>
    <mergeCell ref="Q40:AJ41"/>
    <mergeCell ref="B42:I43"/>
    <mergeCell ref="J42:P43"/>
    <mergeCell ref="Q42:AJ43"/>
    <mergeCell ref="B44:I45"/>
    <mergeCell ref="J44:P45"/>
    <mergeCell ref="B46:I48"/>
    <mergeCell ref="J46:P48"/>
    <mergeCell ref="B49:I50"/>
    <mergeCell ref="J49:P50"/>
    <mergeCell ref="B27:I27"/>
    <mergeCell ref="D28:I29"/>
    <mergeCell ref="AM29:AM44"/>
    <mergeCell ref="J30:P31"/>
    <mergeCell ref="Q30:AJ31"/>
    <mergeCell ref="Q32:AJ33"/>
    <mergeCell ref="Q36:AJ37"/>
    <mergeCell ref="AX51:BC53"/>
    <mergeCell ref="BD51:BD53"/>
    <mergeCell ref="BF52:BI52"/>
    <mergeCell ref="BN52:BQ52"/>
    <mergeCell ref="BF53:BI53"/>
    <mergeCell ref="BN53:BQ53"/>
    <mergeCell ref="BT53:BW53"/>
    <mergeCell ref="Q44:AJ45"/>
    <mergeCell ref="Q46:AJ46"/>
    <mergeCell ref="Q47:AJ48"/>
    <mergeCell ref="Q49:AJ50"/>
    <mergeCell ref="B51:AJ51"/>
    <mergeCell ref="AN51:AN53"/>
    <mergeCell ref="AO51:AW53"/>
    <mergeCell ref="BF55:BI55"/>
    <mergeCell ref="BL55:BP55"/>
    <mergeCell ref="BQ55:BR55"/>
    <mergeCell ref="AN56:BX56"/>
    <mergeCell ref="AN54:AN55"/>
    <mergeCell ref="AO54:AW55"/>
    <mergeCell ref="AX54:BC55"/>
    <mergeCell ref="BD54:BD55"/>
    <mergeCell ref="BE54:BE55"/>
    <mergeCell ref="BF54:BI54"/>
    <mergeCell ref="BJ54:BJ55"/>
    <mergeCell ref="D32:I33"/>
    <mergeCell ref="J32:P33"/>
    <mergeCell ref="AN33:AU34"/>
    <mergeCell ref="AV33:BC34"/>
    <mergeCell ref="BD33:BG34"/>
    <mergeCell ref="BH33:BJ34"/>
    <mergeCell ref="BK33:BM34"/>
    <mergeCell ref="D30:I31"/>
    <mergeCell ref="D34:I35"/>
    <mergeCell ref="J34:P35"/>
    <mergeCell ref="Q34:AJ35"/>
    <mergeCell ref="AN35:AU36"/>
    <mergeCell ref="AV35:BC36"/>
    <mergeCell ref="BD35:BG36"/>
    <mergeCell ref="BH35:BJ36"/>
    <mergeCell ref="BK35:BM36"/>
    <mergeCell ref="D36:I37"/>
    <mergeCell ref="J36:P37"/>
    <mergeCell ref="AN37:AU38"/>
    <mergeCell ref="AV37:BC38"/>
    <mergeCell ref="BD37:BG38"/>
    <mergeCell ref="BH37:BJ38"/>
    <mergeCell ref="BK37:BM38"/>
    <mergeCell ref="B28:C37"/>
    <mergeCell ref="B38:I39"/>
    <mergeCell ref="J38:P39"/>
    <mergeCell ref="Q38:AJ39"/>
    <mergeCell ref="AN39:AU40"/>
    <mergeCell ref="AV39:BC40"/>
    <mergeCell ref="BD39:BG40"/>
    <mergeCell ref="BH39:BJ40"/>
    <mergeCell ref="BK39:BM40"/>
    <mergeCell ref="B40:I41"/>
    <mergeCell ref="J40:P41"/>
    <mergeCell ref="AN41:AU42"/>
    <mergeCell ref="AV41:BC42"/>
    <mergeCell ref="BD41:BG42"/>
    <mergeCell ref="BH41:BJ42"/>
    <mergeCell ref="BK41:BM42"/>
    <mergeCell ref="AN43:BM44"/>
  </mergeCells>
  <conditionalFormatting sqref="AX51:BC53">
    <cfRule type="cellIs" dxfId="0" priority="1" stopIfTrue="1" operator="equal">
      <formula>0</formula>
    </cfRule>
  </conditionalFormatting>
  <conditionalFormatting sqref="BF53:BW53">
    <cfRule type="cellIs" dxfId="0" priority="2" stopIfTrue="1" operator="equal">
      <formula>0</formula>
    </cfRule>
  </conditionalFormatting>
  <conditionalFormatting sqref="BN7:BX18">
    <cfRule type="cellIs" dxfId="0" priority="3" stopIfTrue="1" operator="equal">
      <formula>0</formula>
    </cfRule>
  </conditionalFormatting>
  <conditionalFormatting sqref="BN23:BX26">
    <cfRule type="cellIs" dxfId="0" priority="4" stopIfTrue="1" operator="equal">
      <formula>0</formula>
    </cfRule>
  </conditionalFormatting>
  <conditionalFormatting sqref="BN31:BX42">
    <cfRule type="cellIs" dxfId="0" priority="5" stopIfTrue="1" operator="equal">
      <formula>0</formula>
    </cfRule>
  </conditionalFormatting>
  <conditionalFormatting sqref="BF52:BR52">
    <cfRule type="cellIs" dxfId="0" priority="6" stopIfTrue="1" operator="equal">
      <formula>0</formula>
    </cfRule>
  </conditionalFormatting>
  <printOptions/>
  <pageMargins bottom="0.2755905511811024" footer="0.0" header="0.0" left="0.5118110236220472" right="0.5118110236220472" top="0.4724409448818898"/>
  <pageSetup paperSize="8" orientation="landscape"/>
  <drawing r:id="rId1"/>
</worksheet>
</file>