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aisei-s-02\_財政部共有\共同作業\財政課\予算係\04　決算\01　決算説明書\R元決算説明書\02原局回答\〆0713　市民活動団体に対する業務委託調\作業場\Ｒ元年度ver完成版\"/>
    </mc:Choice>
  </mc:AlternateContent>
  <bookViews>
    <workbookView xWindow="7215" yWindow="570" windowWidth="18630" windowHeight="6660"/>
  </bookViews>
  <sheets>
    <sheet name="R1年度" sheetId="8" r:id="rId1"/>
  </sheets>
  <definedNames>
    <definedName name="_xlnm._FilterDatabase" localSheetId="0" hidden="1">'R1年度'!$C$3:$GU$206</definedName>
    <definedName name="_xlnm.Print_Area" localSheetId="0">'R1年度'!$C$1:$H$206</definedName>
    <definedName name="_xlnm.Print_Titles" localSheetId="0">'R1年度'!$1:$3</definedName>
    <definedName name="Z_24AAE572_F36B_4B3B_8285_EF2D6BC8E458_.wvu.Cols" localSheetId="0" hidden="1">'R1年度'!$A:$A</definedName>
    <definedName name="Z_24AAE572_F36B_4B3B_8285_EF2D6BC8E458_.wvu.FilterData" localSheetId="0" hidden="1">'R1年度'!$C$3:$GU$206</definedName>
    <definedName name="Z_24AAE572_F36B_4B3B_8285_EF2D6BC8E458_.wvu.PrintArea" localSheetId="0" hidden="1">'R1年度'!$A$1:$H$208</definedName>
    <definedName name="Z_24AAE572_F36B_4B3B_8285_EF2D6BC8E458_.wvu.PrintTitles" localSheetId="0" hidden="1">'R1年度'!$1:$3</definedName>
    <definedName name="Z_83FC6CD6_036B_4B57_8DA6_9BBF4C2BA2D1_.wvu.FilterData" localSheetId="0" hidden="1">'R1年度'!$C$3:$GU$206</definedName>
    <definedName name="Z_BB52A23F_B508_47AD_BD3B_0B984515571D_.wvu.Cols" localSheetId="0" hidden="1">'R1年度'!$A:$A</definedName>
    <definedName name="Z_BB52A23F_B508_47AD_BD3B_0B984515571D_.wvu.FilterData" localSheetId="0" hidden="1">'R1年度'!$C$3:$GU$206</definedName>
    <definedName name="Z_BB52A23F_B508_47AD_BD3B_0B984515571D_.wvu.PrintArea" localSheetId="0" hidden="1">'R1年度'!$A$1:$H$208</definedName>
    <definedName name="Z_BB52A23F_B508_47AD_BD3B_0B984515571D_.wvu.PrintTitles" localSheetId="0" hidden="1">'R1年度'!$1:$3</definedName>
  </definedNames>
  <calcPr calcId="162913"/>
  <customWorkbookViews>
    <customWorkbookView name=" 山本　純 - 個人用ビュー" guid="{BB52A23F-B508-47AD-BD3B-0B984515571D}" mergeInterval="0" personalView="1" maximized="1" xWindow="-8" yWindow="-8" windowWidth="1936" windowHeight="1056" activeSheetId="1"/>
    <customWorkbookView name="sb50474 - 個人用ビュー" guid="{24AAE572-F36B-4B3B-8285-EF2D6BC8E458}" mergeInterval="0" personalView="1" maximized="1" xWindow="1272" yWindow="-8" windowWidth="1936" windowHeight="1056" activeSheetId="1"/>
  </customWorkbookViews>
</workbook>
</file>

<file path=xl/calcChain.xml><?xml version="1.0" encoding="utf-8"?>
<calcChain xmlns="http://schemas.openxmlformats.org/spreadsheetml/2006/main">
  <c r="A199" i="8" l="1"/>
  <c r="A195" i="8"/>
  <c r="A194" i="8"/>
  <c r="A193" i="8"/>
  <c r="A169" i="8"/>
  <c r="A184" i="8"/>
  <c r="A180" i="8"/>
  <c r="A179" i="8"/>
  <c r="A183" i="8"/>
  <c r="A186" i="8"/>
  <c r="A185" i="8"/>
  <c r="A177" i="8"/>
  <c r="A178" i="8"/>
  <c r="A182" i="8"/>
  <c r="A181" i="8"/>
  <c r="A192" i="8"/>
  <c r="A191" i="8"/>
  <c r="A190" i="8"/>
  <c r="A189" i="8"/>
  <c r="A188" i="8"/>
  <c r="A173" i="8"/>
  <c r="A187" i="8"/>
  <c r="A171" i="8"/>
  <c r="A176" i="8"/>
  <c r="A175" i="8"/>
  <c r="A172" i="8"/>
  <c r="A174" i="8"/>
  <c r="A165" i="8"/>
  <c r="A127" i="8"/>
  <c r="A126" i="8"/>
  <c r="A125" i="8"/>
  <c r="A124" i="8"/>
  <c r="A123" i="8"/>
  <c r="A122" i="8"/>
  <c r="A121" i="8"/>
  <c r="A120" i="8"/>
  <c r="A118" i="8"/>
  <c r="A117" i="8"/>
  <c r="A116" i="8"/>
  <c r="A115" i="8"/>
  <c r="A114" i="8"/>
  <c r="A113" i="8"/>
  <c r="A109" i="8"/>
  <c r="A108" i="8"/>
  <c r="A107" i="8"/>
  <c r="A106" i="8"/>
  <c r="A105" i="8"/>
  <c r="A104" i="8"/>
  <c r="A103" i="8"/>
  <c r="A102" i="8"/>
  <c r="A101" i="8"/>
  <c r="A100" i="8"/>
  <c r="A99" i="8"/>
  <c r="A98" i="8"/>
  <c r="A97" i="8"/>
  <c r="A96" i="8"/>
  <c r="A95" i="8"/>
  <c r="A94" i="8"/>
  <c r="A93" i="8"/>
  <c r="A92" i="8"/>
  <c r="A91" i="8"/>
  <c r="A90" i="8"/>
  <c r="A89" i="8"/>
  <c r="A88" i="8"/>
  <c r="A87" i="8"/>
  <c r="A82" i="8"/>
  <c r="A85" i="8"/>
  <c r="A86" i="8"/>
  <c r="A84" i="8"/>
  <c r="A83" i="8"/>
  <c r="A81" i="8"/>
  <c r="A80" i="8"/>
  <c r="A79" i="8"/>
  <c r="A78" i="8"/>
  <c r="A77" i="8"/>
  <c r="A76" i="8"/>
  <c r="A75" i="8"/>
  <c r="A74" i="8"/>
  <c r="A73" i="8"/>
  <c r="A72" i="8"/>
  <c r="A71" i="8"/>
  <c r="A70" i="8"/>
  <c r="A69" i="8"/>
  <c r="A68" i="8"/>
  <c r="A67" i="8"/>
  <c r="A66" i="8"/>
  <c r="A64" i="8"/>
  <c r="A61" i="8"/>
  <c r="A63" i="8"/>
  <c r="A62" i="8"/>
  <c r="A65" i="8"/>
  <c r="A59" i="8"/>
  <c r="A58" i="8"/>
  <c r="A57" i="8"/>
  <c r="A56" i="8"/>
  <c r="A55" i="8"/>
  <c r="A54" i="8"/>
  <c r="A52" i="8"/>
  <c r="A51" i="8"/>
  <c r="A50" i="8"/>
  <c r="F49" i="8"/>
  <c r="A48" i="8"/>
  <c r="A37" i="8"/>
  <c r="A16" i="8"/>
  <c r="A15" i="8"/>
  <c r="A40" i="8"/>
  <c r="A36" i="8"/>
  <c r="A30" i="8"/>
  <c r="A35" i="8"/>
  <c r="A34" i="8"/>
  <c r="A31" i="8"/>
  <c r="A29" i="8"/>
  <c r="A39" i="8"/>
  <c r="A13" i="8"/>
  <c r="A14" i="8"/>
  <c r="A19" i="8"/>
  <c r="A38" i="8"/>
  <c r="A28" i="8"/>
  <c r="A18" i="8"/>
  <c r="A32" i="8"/>
  <c r="A27" i="8"/>
  <c r="A26" i="8"/>
  <c r="A25" i="8"/>
  <c r="A24" i="8"/>
  <c r="A23" i="8"/>
  <c r="A22" i="8"/>
  <c r="A21" i="8"/>
  <c r="A20" i="8"/>
  <c r="A8" i="8"/>
  <c r="A7" i="8"/>
  <c r="A6" i="8"/>
  <c r="A5" i="8"/>
  <c r="A4" i="8"/>
</calcChain>
</file>

<file path=xl/sharedStrings.xml><?xml version="1.0" encoding="utf-8"?>
<sst xmlns="http://schemas.openxmlformats.org/spreadsheetml/2006/main" count="1206" uniqueCount="478">
  <si>
    <t>委託先</t>
    <rPh sb="0" eb="3">
      <t>イタクサキ</t>
    </rPh>
    <phoneticPr fontId="5"/>
  </si>
  <si>
    <t>委託内容</t>
    <rPh sb="0" eb="2">
      <t>イタク</t>
    </rPh>
    <rPh sb="2" eb="4">
      <t>ナイヨウ</t>
    </rPh>
    <phoneticPr fontId="5"/>
  </si>
  <si>
    <t>金額</t>
  </si>
  <si>
    <t>局</t>
    <rPh sb="0" eb="1">
      <t>キョク</t>
    </rPh>
    <phoneticPr fontId="5"/>
  </si>
  <si>
    <t>委託開始時期</t>
    <rPh sb="0" eb="2">
      <t>イタク</t>
    </rPh>
    <rPh sb="2" eb="4">
      <t>カイシ</t>
    </rPh>
    <rPh sb="4" eb="6">
      <t>ジキ</t>
    </rPh>
    <phoneticPr fontId="5"/>
  </si>
  <si>
    <t>（単位：千円）</t>
    <rPh sb="1" eb="3">
      <t>タンイ</t>
    </rPh>
    <rPh sb="4" eb="5">
      <t>セン</t>
    </rPh>
    <rPh sb="5" eb="6">
      <t>エン</t>
    </rPh>
    <phoneticPr fontId="5"/>
  </si>
  <si>
    <t>Ｎｏ</t>
    <phoneticPr fontId="5"/>
  </si>
  <si>
    <t>プロポーザル</t>
    <phoneticPr fontId="5"/>
  </si>
  <si>
    <t>契約締結方法</t>
    <rPh sb="0" eb="2">
      <t>ケイヤク</t>
    </rPh>
    <rPh sb="2" eb="4">
      <t>テイケツ</t>
    </rPh>
    <rPh sb="4" eb="6">
      <t>ホウホウ</t>
    </rPh>
    <phoneticPr fontId="5"/>
  </si>
  <si>
    <t>総務局</t>
    <rPh sb="0" eb="2">
      <t>ソウム</t>
    </rPh>
    <rPh sb="2" eb="3">
      <t>キョク</t>
    </rPh>
    <phoneticPr fontId="5"/>
  </si>
  <si>
    <t>特定非営利活動法人　アサンテ</t>
    <rPh sb="0" eb="2">
      <t>トクテイ</t>
    </rPh>
    <rPh sb="2" eb="5">
      <t>ヒエイリ</t>
    </rPh>
    <rPh sb="5" eb="7">
      <t>カツドウ</t>
    </rPh>
    <rPh sb="7" eb="9">
      <t>ホウジン</t>
    </rPh>
    <phoneticPr fontId="5"/>
  </si>
  <si>
    <t>随契契約</t>
    <rPh sb="0" eb="2">
      <t>ズイケイ</t>
    </rPh>
    <rPh sb="2" eb="4">
      <t>ケイヤク</t>
    </rPh>
    <phoneticPr fontId="5"/>
  </si>
  <si>
    <t>平成26年７月</t>
    <rPh sb="0" eb="2">
      <t>ヘイセイ</t>
    </rPh>
    <rPh sb="4" eb="5">
      <t>ネン</t>
    </rPh>
    <rPh sb="6" eb="7">
      <t>ガツ</t>
    </rPh>
    <phoneticPr fontId="5"/>
  </si>
  <si>
    <t>平成29年１月</t>
    <rPh sb="0" eb="2">
      <t>ヘイセイ</t>
    </rPh>
    <rPh sb="4" eb="5">
      <t>ネン</t>
    </rPh>
    <rPh sb="6" eb="7">
      <t>ガツ</t>
    </rPh>
    <phoneticPr fontId="5"/>
  </si>
  <si>
    <t>特定非営利活動法人　札幌障害者活動支援センターライフ</t>
    <rPh sb="0" eb="2">
      <t>トクテイ</t>
    </rPh>
    <rPh sb="2" eb="3">
      <t>ヒ</t>
    </rPh>
    <rPh sb="3" eb="5">
      <t>エイリ</t>
    </rPh>
    <rPh sb="5" eb="7">
      <t>カツドウ</t>
    </rPh>
    <rPh sb="7" eb="9">
      <t>ホウジン</t>
    </rPh>
    <rPh sb="10" eb="12">
      <t>サッポロ</t>
    </rPh>
    <phoneticPr fontId="5"/>
  </si>
  <si>
    <t>随意契約</t>
    <rPh sb="0" eb="2">
      <t>ズイイ</t>
    </rPh>
    <rPh sb="2" eb="4">
      <t>ケイヤク</t>
    </rPh>
    <phoneticPr fontId="5"/>
  </si>
  <si>
    <t>まちづくり政策局</t>
    <rPh sb="5" eb="7">
      <t>セイサク</t>
    </rPh>
    <rPh sb="7" eb="8">
      <t>キョク</t>
    </rPh>
    <phoneticPr fontId="5"/>
  </si>
  <si>
    <t>特定非営利活動法人　札幌市ＩＴ振興普及推進協議会</t>
    <rPh sb="23" eb="24">
      <t>カイ</t>
    </rPh>
    <phoneticPr fontId="5"/>
  </si>
  <si>
    <t>プロポーザル</t>
  </si>
  <si>
    <t>市民文化局</t>
    <rPh sb="0" eb="2">
      <t>シミン</t>
    </rPh>
    <rPh sb="2" eb="4">
      <t>ブンカ</t>
    </rPh>
    <rPh sb="4" eb="5">
      <t>キョク</t>
    </rPh>
    <phoneticPr fontId="5"/>
  </si>
  <si>
    <t>特定非営利活動法人　札幌チャレンジド</t>
    <rPh sb="0" eb="2">
      <t>トクテイ</t>
    </rPh>
    <rPh sb="2" eb="5">
      <t>ヒエイリ</t>
    </rPh>
    <rPh sb="5" eb="7">
      <t>カツドウ</t>
    </rPh>
    <rPh sb="7" eb="9">
      <t>ホウジン</t>
    </rPh>
    <rPh sb="10" eb="12">
      <t>サッポロ</t>
    </rPh>
    <phoneticPr fontId="5"/>
  </si>
  <si>
    <t>平成29年12月</t>
    <rPh sb="0" eb="2">
      <t>ヘイセイ</t>
    </rPh>
    <rPh sb="4" eb="5">
      <t>ネン</t>
    </rPh>
    <rPh sb="7" eb="8">
      <t>ガツ</t>
    </rPh>
    <phoneticPr fontId="5"/>
  </si>
  <si>
    <t>随意契約</t>
  </si>
  <si>
    <t>特定非営利活動法人　札幌障害者活動支援センターライフ</t>
  </si>
  <si>
    <t>特定非営利活動法人　札幌障害者活動支援センターライフ</t>
    <rPh sb="0" eb="2">
      <t>トクテイ</t>
    </rPh>
    <rPh sb="2" eb="5">
      <t>ヒエイリ</t>
    </rPh>
    <rPh sb="5" eb="7">
      <t>カツドウ</t>
    </rPh>
    <rPh sb="7" eb="9">
      <t>ホウジン</t>
    </rPh>
    <phoneticPr fontId="5"/>
  </si>
  <si>
    <t>「ツリーイング体験」運営業務</t>
  </si>
  <si>
    <t>随意契約</t>
    <rPh sb="0" eb="4">
      <t>ズイイケイヤク</t>
    </rPh>
    <phoneticPr fontId="5"/>
  </si>
  <si>
    <t>「健康受診勧奨チラシ入り不織布マスク」印刷物封入業務</t>
  </si>
  <si>
    <t>「西区環境教育リーダー養成事業」企画運営業務</t>
  </si>
  <si>
    <t>「水車で地域交流会」運営業務（西野まちセンサポート事業）</t>
  </si>
  <si>
    <t>随意契約</t>
    <phoneticPr fontId="5"/>
  </si>
  <si>
    <t>保健福祉局</t>
    <rPh sb="0" eb="2">
      <t>ホケン</t>
    </rPh>
    <rPh sb="2" eb="4">
      <t>フクシ</t>
    </rPh>
    <rPh sb="4" eb="5">
      <t>キョク</t>
    </rPh>
    <phoneticPr fontId="5"/>
  </si>
  <si>
    <t>介護保険認定調査業務</t>
  </si>
  <si>
    <t>平成20年12月</t>
    <rPh sb="0" eb="2">
      <t>ヘイセイ</t>
    </rPh>
    <rPh sb="4" eb="5">
      <t>ネン</t>
    </rPh>
    <rPh sb="7" eb="8">
      <t>ガツ</t>
    </rPh>
    <phoneticPr fontId="5"/>
  </si>
  <si>
    <t>特定非営利活動法人　東京都介護支援専門員研究協議会</t>
    <phoneticPr fontId="5"/>
  </si>
  <si>
    <t>介護保険認定調査業務</t>
    <phoneticPr fontId="5"/>
  </si>
  <si>
    <t>平成26年12月</t>
    <rPh sb="0" eb="2">
      <t>ヘイセイ</t>
    </rPh>
    <rPh sb="4" eb="5">
      <t>ネン</t>
    </rPh>
    <rPh sb="7" eb="8">
      <t>ガツ</t>
    </rPh>
    <phoneticPr fontId="5"/>
  </si>
  <si>
    <t>特定非営利活動法人　ニュートリ・ケア</t>
    <rPh sb="0" eb="2">
      <t>トクテイ</t>
    </rPh>
    <rPh sb="2" eb="5">
      <t>ヒエイリ</t>
    </rPh>
    <rPh sb="5" eb="7">
      <t>カツドウ</t>
    </rPh>
    <rPh sb="7" eb="9">
      <t>ホウジン</t>
    </rPh>
    <phoneticPr fontId="5"/>
  </si>
  <si>
    <t>ワーカーズ・コレクティブ　花</t>
    <rPh sb="13" eb="14">
      <t>ハナ</t>
    </rPh>
    <phoneticPr fontId="5"/>
  </si>
  <si>
    <t>企業組合ワーカーズ・宅配弁当なず菜</t>
    <rPh sb="0" eb="2">
      <t>キギョウ</t>
    </rPh>
    <rPh sb="2" eb="4">
      <t>クミアイ</t>
    </rPh>
    <rPh sb="10" eb="12">
      <t>タクハイ</t>
    </rPh>
    <rPh sb="12" eb="14">
      <t>ベントウ</t>
    </rPh>
    <rPh sb="16" eb="17">
      <t>ナ</t>
    </rPh>
    <phoneticPr fontId="5"/>
  </si>
  <si>
    <t>企業組合ワーカーズ・コレクティブ　仕出し弁当かまらーど</t>
    <rPh sb="0" eb="2">
      <t>キギョウ</t>
    </rPh>
    <rPh sb="2" eb="4">
      <t>クミアイ</t>
    </rPh>
    <rPh sb="17" eb="19">
      <t>シダ</t>
    </rPh>
    <rPh sb="20" eb="22">
      <t>ベントウ</t>
    </rPh>
    <phoneticPr fontId="5"/>
  </si>
  <si>
    <t>特定健診等に係る健診機関用帳票配送・保管業務</t>
    <rPh sb="0" eb="2">
      <t>トクテイ</t>
    </rPh>
    <rPh sb="2" eb="4">
      <t>ケンシン</t>
    </rPh>
    <rPh sb="4" eb="5">
      <t>トウ</t>
    </rPh>
    <rPh sb="6" eb="7">
      <t>カカ</t>
    </rPh>
    <rPh sb="8" eb="10">
      <t>ケンシン</t>
    </rPh>
    <rPh sb="10" eb="13">
      <t>キカンヨウ</t>
    </rPh>
    <rPh sb="13" eb="15">
      <t>チョウヒョウ</t>
    </rPh>
    <rPh sb="15" eb="17">
      <t>ハイソウ</t>
    </rPh>
    <rPh sb="18" eb="20">
      <t>ホカン</t>
    </rPh>
    <rPh sb="20" eb="22">
      <t>ギョウム</t>
    </rPh>
    <phoneticPr fontId="5"/>
  </si>
  <si>
    <t>特定非営利活動法人　札幌障害者活動支援センターライフ</t>
    <rPh sb="0" eb="2">
      <t>トクテイ</t>
    </rPh>
    <rPh sb="2" eb="5">
      <t>ヒエイリ</t>
    </rPh>
    <rPh sb="5" eb="7">
      <t>カツドウ</t>
    </rPh>
    <rPh sb="7" eb="9">
      <t>ホウジン</t>
    </rPh>
    <rPh sb="10" eb="12">
      <t>サッポロ</t>
    </rPh>
    <rPh sb="12" eb="15">
      <t>ショウガイシャ</t>
    </rPh>
    <rPh sb="15" eb="17">
      <t>カツドウ</t>
    </rPh>
    <rPh sb="17" eb="19">
      <t>シエン</t>
    </rPh>
    <phoneticPr fontId="5"/>
  </si>
  <si>
    <t>特定非営利活動法人　障がい者就労支援の会</t>
    <rPh sb="0" eb="2">
      <t>トクテイ</t>
    </rPh>
    <rPh sb="2" eb="5">
      <t>ヒエイリ</t>
    </rPh>
    <rPh sb="5" eb="7">
      <t>カツドウ</t>
    </rPh>
    <rPh sb="7" eb="9">
      <t>ホウジン</t>
    </rPh>
    <rPh sb="10" eb="11">
      <t>ショウ</t>
    </rPh>
    <rPh sb="13" eb="14">
      <t>シャ</t>
    </rPh>
    <rPh sb="14" eb="16">
      <t>シュウロウ</t>
    </rPh>
    <rPh sb="16" eb="18">
      <t>シエン</t>
    </rPh>
    <rPh sb="19" eb="20">
      <t>カイ</t>
    </rPh>
    <phoneticPr fontId="5"/>
  </si>
  <si>
    <t>保健福祉局</t>
    <rPh sb="0" eb="5">
      <t>キョク</t>
    </rPh>
    <phoneticPr fontId="5"/>
  </si>
  <si>
    <t>随意契約</t>
    <rPh sb="0" eb="2">
      <t>ズイイ</t>
    </rPh>
    <rPh sb="2" eb="4">
      <t>ケイヤク</t>
    </rPh>
    <phoneticPr fontId="20"/>
  </si>
  <si>
    <t>札幌こころのナビに係るウェブアクセシビリティ検証業務</t>
  </si>
  <si>
    <t>保健福祉局</t>
  </si>
  <si>
    <t>特定非営利活動法人　自立生活センターさっぽろ</t>
  </si>
  <si>
    <t>ＰＡサポートセンター事業実施業務</t>
  </si>
  <si>
    <t>特定非営利活動法人　わーかーびぃー</t>
  </si>
  <si>
    <t>札幌市地域ぬくもりサポート事業実施業務（東エリア）</t>
  </si>
  <si>
    <t>平成27年10月</t>
  </si>
  <si>
    <t>「療育手帳をお持ちの方のための福祉ガイド」制作業務</t>
  </si>
  <si>
    <t>見守り冊子制作業務</t>
  </si>
  <si>
    <t>特定非営利活動法人　ポトス会</t>
  </si>
  <si>
    <t>特定非営利活動法人　札幌障害者活動支援センターライフ</t>
    <rPh sb="0" eb="9">
      <t>エヌ</t>
    </rPh>
    <phoneticPr fontId="5"/>
  </si>
  <si>
    <t>元気ショップ管理業務</t>
  </si>
  <si>
    <t>平成18年12月</t>
    <rPh sb="0" eb="2">
      <t>ヘイセイ</t>
    </rPh>
    <rPh sb="4" eb="5">
      <t>ネン</t>
    </rPh>
    <rPh sb="7" eb="8">
      <t>ガツ</t>
    </rPh>
    <phoneticPr fontId="5"/>
  </si>
  <si>
    <t>地域活動支援センター等運営強化推進業務</t>
  </si>
  <si>
    <t>障がい者相談支援事業実施業務</t>
  </si>
  <si>
    <t>平成26年10月</t>
    <rPh sb="0" eb="2">
      <t>ヘイセイ</t>
    </rPh>
    <rPh sb="4" eb="5">
      <t>ネン</t>
    </rPh>
    <rPh sb="7" eb="8">
      <t>ガツ</t>
    </rPh>
    <phoneticPr fontId="5"/>
  </si>
  <si>
    <t>平成20年10月</t>
    <rPh sb="0" eb="2">
      <t>ヘイセイ</t>
    </rPh>
    <rPh sb="4" eb="5">
      <t>ネン</t>
    </rPh>
    <rPh sb="7" eb="8">
      <t>ガツ</t>
    </rPh>
    <phoneticPr fontId="5"/>
  </si>
  <si>
    <t>平成23年10月</t>
    <rPh sb="0" eb="2">
      <t>ヘイセイ</t>
    </rPh>
    <rPh sb="4" eb="5">
      <t>ネン</t>
    </rPh>
    <rPh sb="7" eb="8">
      <t>ガツ</t>
    </rPh>
    <phoneticPr fontId="5"/>
  </si>
  <si>
    <t>平成22年10月</t>
    <rPh sb="0" eb="2">
      <t>ヘイセイ</t>
    </rPh>
    <rPh sb="4" eb="5">
      <t>ネン</t>
    </rPh>
    <rPh sb="7" eb="8">
      <t>ガツ</t>
    </rPh>
    <phoneticPr fontId="5"/>
  </si>
  <si>
    <t>障がい者就業・生活相談支援事業実施業務</t>
  </si>
  <si>
    <t>平成23年12月</t>
    <rPh sb="0" eb="2">
      <t>ヘイセイ</t>
    </rPh>
    <rPh sb="4" eb="5">
      <t>ネン</t>
    </rPh>
    <rPh sb="7" eb="8">
      <t>ガツ</t>
    </rPh>
    <phoneticPr fontId="5"/>
  </si>
  <si>
    <t>札幌市自立支援協議会就労支援推進部会広報紙のデザイン及び校正業務</t>
  </si>
  <si>
    <t>平成15年10月</t>
    <rPh sb="0" eb="2">
      <t>ヘイセイ</t>
    </rPh>
    <rPh sb="4" eb="5">
      <t>ネン</t>
    </rPh>
    <rPh sb="7" eb="8">
      <t>ガツ</t>
    </rPh>
    <phoneticPr fontId="5"/>
  </si>
  <si>
    <t>平成21年10月</t>
    <rPh sb="0" eb="2">
      <t>ヘイセイ</t>
    </rPh>
    <rPh sb="4" eb="5">
      <t>ネン</t>
    </rPh>
    <rPh sb="7" eb="8">
      <t>ガツ</t>
    </rPh>
    <phoneticPr fontId="5"/>
  </si>
  <si>
    <t>発達障がいに関する家族支援事業実施業務</t>
  </si>
  <si>
    <t>子ども未来局</t>
    <rPh sb="0" eb="1">
      <t>コ</t>
    </rPh>
    <rPh sb="3" eb="5">
      <t>ミライ</t>
    </rPh>
    <rPh sb="5" eb="6">
      <t>キョク</t>
    </rPh>
    <phoneticPr fontId="5"/>
  </si>
  <si>
    <t>児童クラブ利用料納入通知書封入封緘業務</t>
    <rPh sb="0" eb="2">
      <t>ジドウ</t>
    </rPh>
    <rPh sb="5" eb="7">
      <t>リヨウ</t>
    </rPh>
    <rPh sb="7" eb="8">
      <t>リョウ</t>
    </rPh>
    <rPh sb="8" eb="10">
      <t>ノウニュウ</t>
    </rPh>
    <rPh sb="10" eb="13">
      <t>ツウチショ</t>
    </rPh>
    <rPh sb="13" eb="15">
      <t>フウニュウ</t>
    </rPh>
    <rPh sb="15" eb="16">
      <t>フウ</t>
    </rPh>
    <rPh sb="16" eb="17">
      <t>カン</t>
    </rPh>
    <rPh sb="17" eb="19">
      <t>ギョウム</t>
    </rPh>
    <phoneticPr fontId="5"/>
  </si>
  <si>
    <t>経済観光局</t>
    <rPh sb="0" eb="2">
      <t>ケイザイ</t>
    </rPh>
    <rPh sb="2" eb="5">
      <t>カンコウキョク</t>
    </rPh>
    <phoneticPr fontId="5"/>
  </si>
  <si>
    <t>経済情報さっぽろ仕分業務</t>
    <rPh sb="0" eb="2">
      <t>ケイザイ</t>
    </rPh>
    <rPh sb="2" eb="4">
      <t>ジョウホウ</t>
    </rPh>
    <rPh sb="8" eb="10">
      <t>シワ</t>
    </rPh>
    <rPh sb="10" eb="12">
      <t>ギョウム</t>
    </rPh>
    <phoneticPr fontId="5"/>
  </si>
  <si>
    <t>環境局</t>
    <rPh sb="0" eb="3">
      <t>カンキョウキョク</t>
    </rPh>
    <phoneticPr fontId="5"/>
  </si>
  <si>
    <t>ヒグマ及びエゾシカ市街地出没対応業務</t>
  </si>
  <si>
    <t>競争入札</t>
    <rPh sb="0" eb="2">
      <t>キョウソウ</t>
    </rPh>
    <rPh sb="2" eb="4">
      <t>ニュウサツ</t>
    </rPh>
    <phoneticPr fontId="5"/>
  </si>
  <si>
    <t>地下鉄駅掲示板ポスター掲出業務（いきものつながりクイズラリー）</t>
  </si>
  <si>
    <t>環境局</t>
    <rPh sb="0" eb="2">
      <t>カンキョウ</t>
    </rPh>
    <rPh sb="2" eb="3">
      <t>キョク</t>
    </rPh>
    <phoneticPr fontId="5"/>
  </si>
  <si>
    <t>リサイクルプラザ発寒工房、リユースプラザ及び地区リサイクルセンターの運営管理業務</t>
    <rPh sb="8" eb="10">
      <t>ハッサム</t>
    </rPh>
    <rPh sb="10" eb="12">
      <t>コウボウ</t>
    </rPh>
    <rPh sb="20" eb="21">
      <t>オヨ</t>
    </rPh>
    <rPh sb="22" eb="24">
      <t>チク</t>
    </rPh>
    <rPh sb="34" eb="36">
      <t>ウンエイ</t>
    </rPh>
    <rPh sb="36" eb="38">
      <t>カンリ</t>
    </rPh>
    <rPh sb="38" eb="40">
      <t>ギョウム</t>
    </rPh>
    <phoneticPr fontId="5"/>
  </si>
  <si>
    <t>競争入札</t>
    <rPh sb="0" eb="4">
      <t>キョウソウニュウサツ</t>
    </rPh>
    <phoneticPr fontId="5"/>
  </si>
  <si>
    <t>特定非営利活動法人　北のごみ総合研究所</t>
    <rPh sb="18" eb="19">
      <t>ショ</t>
    </rPh>
    <phoneticPr fontId="5"/>
  </si>
  <si>
    <t>生ごみ堆肥化相談窓口設置及び堆肥化セミナー管理等業務</t>
    <rPh sb="24" eb="26">
      <t>ギョウム</t>
    </rPh>
    <phoneticPr fontId="5"/>
  </si>
  <si>
    <t>平成29年５月</t>
    <rPh sb="0" eb="2">
      <t>ヘイセイ</t>
    </rPh>
    <rPh sb="4" eb="5">
      <t>ネン</t>
    </rPh>
    <rPh sb="6" eb="7">
      <t>ガツ</t>
    </rPh>
    <phoneticPr fontId="5"/>
  </si>
  <si>
    <t>都市局</t>
    <rPh sb="0" eb="1">
      <t>ト</t>
    </rPh>
    <rPh sb="1" eb="2">
      <t>シ</t>
    </rPh>
    <rPh sb="2" eb="3">
      <t>キョク</t>
    </rPh>
    <phoneticPr fontId="5"/>
  </si>
  <si>
    <t>平成26年４月</t>
    <rPh sb="0" eb="2">
      <t>ヘイセイ</t>
    </rPh>
    <rPh sb="4" eb="5">
      <t>ネン</t>
    </rPh>
    <rPh sb="6" eb="7">
      <t>ガツ</t>
    </rPh>
    <phoneticPr fontId="5"/>
  </si>
  <si>
    <t>特定非営利活動法人　札幌障害者活動支援センターライフ</t>
    <phoneticPr fontId="5"/>
  </si>
  <si>
    <t>特定非営利活動法人　地域生活支援グループ・共働友楽舎　ワークショップアリス</t>
  </si>
  <si>
    <t>平成27年４月</t>
    <rPh sb="0" eb="2">
      <t>ヘイセイ</t>
    </rPh>
    <rPh sb="4" eb="5">
      <t>ネン</t>
    </rPh>
    <rPh sb="6" eb="7">
      <t>ガツ</t>
    </rPh>
    <phoneticPr fontId="5"/>
  </si>
  <si>
    <t>議会事務局</t>
    <rPh sb="0" eb="2">
      <t>ギカイ</t>
    </rPh>
    <rPh sb="2" eb="5">
      <t>ジムキョク</t>
    </rPh>
    <phoneticPr fontId="5"/>
  </si>
  <si>
    <t>札幌市議会デジタルサイネージ広告作成業務</t>
  </si>
  <si>
    <t>特定非営利活動法人　札幌市精神障害者家族連合会</t>
    <rPh sb="10" eb="12">
      <t>サッポロ</t>
    </rPh>
    <rPh sb="12" eb="13">
      <t>シ</t>
    </rPh>
    <rPh sb="13" eb="15">
      <t>セイシン</t>
    </rPh>
    <rPh sb="15" eb="17">
      <t>ショウガイ</t>
    </rPh>
    <rPh sb="17" eb="18">
      <t>シャ</t>
    </rPh>
    <rPh sb="18" eb="20">
      <t>カゾク</t>
    </rPh>
    <rPh sb="20" eb="23">
      <t>レンゴウカイ</t>
    </rPh>
    <phoneticPr fontId="20"/>
  </si>
  <si>
    <t>特定非営利活動法人　札幌チャレンジド</t>
    <rPh sb="10" eb="12">
      <t>サッポロ</t>
    </rPh>
    <phoneticPr fontId="20"/>
  </si>
  <si>
    <t>特定非営利活動法人　さっされん</t>
    <rPh sb="0" eb="2">
      <t>トクテイ</t>
    </rPh>
    <rPh sb="2" eb="5">
      <t>ヒエイリ</t>
    </rPh>
    <rPh sb="5" eb="7">
      <t>カツドウ</t>
    </rPh>
    <rPh sb="7" eb="9">
      <t>ホウジン</t>
    </rPh>
    <phoneticPr fontId="5"/>
  </si>
  <si>
    <t>特定非営利活動法人　地域障害者活動支援センター創生もえぎ</t>
    <rPh sb="0" eb="9">
      <t>エヌ</t>
    </rPh>
    <phoneticPr fontId="5"/>
  </si>
  <si>
    <t>特定非営利活動法人　わーかーびぃー</t>
    <rPh sb="0" eb="9">
      <t>エヌ</t>
    </rPh>
    <phoneticPr fontId="5"/>
  </si>
  <si>
    <t>特定非営利活動法人　たすけあいワーカーズ　ふたごの木</t>
    <rPh sb="0" eb="9">
      <t>エヌ</t>
    </rPh>
    <phoneticPr fontId="5"/>
  </si>
  <si>
    <t>特定非営利活動法人　たねっと</t>
    <rPh sb="0" eb="9">
      <t>エヌ</t>
    </rPh>
    <phoneticPr fontId="5"/>
  </si>
  <si>
    <t>特定非営利活動法人　スプラ</t>
    <rPh sb="0" eb="9">
      <t>エヌ</t>
    </rPh>
    <phoneticPr fontId="5"/>
  </si>
  <si>
    <t>特定非営利活動法人　障がい者就労支援の会</t>
    <rPh sb="0" eb="9">
      <t>エヌ</t>
    </rPh>
    <rPh sb="10" eb="11">
      <t>ショウ</t>
    </rPh>
    <rPh sb="13" eb="14">
      <t>シャ</t>
    </rPh>
    <rPh sb="14" eb="16">
      <t>シュウロウ</t>
    </rPh>
    <rPh sb="16" eb="18">
      <t>シエン</t>
    </rPh>
    <rPh sb="19" eb="20">
      <t>カイ</t>
    </rPh>
    <phoneticPr fontId="5"/>
  </si>
  <si>
    <t>特定非営利活動法人　札幌チャレンジド</t>
    <rPh sb="0" eb="9">
      <t>エヌ</t>
    </rPh>
    <rPh sb="10" eb="12">
      <t>サッポロ</t>
    </rPh>
    <phoneticPr fontId="5"/>
  </si>
  <si>
    <t>特定非営利活動法人　あずまし家</t>
    <rPh sb="0" eb="9">
      <t>エヌ</t>
    </rPh>
    <rPh sb="14" eb="15">
      <t>イエ</t>
    </rPh>
    <phoneticPr fontId="5"/>
  </si>
  <si>
    <t>特定非営利活動法人　きなはれ</t>
    <rPh sb="0" eb="9">
      <t>エヌ</t>
    </rPh>
    <phoneticPr fontId="5"/>
  </si>
  <si>
    <t>特定非営利活動法人　北海道学習障害児・者親の会クローバー</t>
    <phoneticPr fontId="5"/>
  </si>
  <si>
    <t>平成24年６月</t>
    <rPh sb="0" eb="2">
      <t>ヘイセイ</t>
    </rPh>
    <rPh sb="4" eb="5">
      <t>ネン</t>
    </rPh>
    <rPh sb="6" eb="7">
      <t>ガツ</t>
    </rPh>
    <phoneticPr fontId="5"/>
  </si>
  <si>
    <t>平成23年５月</t>
    <rPh sb="0" eb="2">
      <t>ヘイセイ</t>
    </rPh>
    <rPh sb="4" eb="5">
      <t>ネン</t>
    </rPh>
    <rPh sb="6" eb="7">
      <t>ガツ</t>
    </rPh>
    <phoneticPr fontId="5"/>
  </si>
  <si>
    <t>平成29年４月</t>
    <rPh sb="0" eb="2">
      <t>ヘイセイ</t>
    </rPh>
    <rPh sb="4" eb="5">
      <t>ネン</t>
    </rPh>
    <rPh sb="6" eb="7">
      <t>ガツ</t>
    </rPh>
    <phoneticPr fontId="5"/>
  </si>
  <si>
    <t>平成24年４月</t>
    <rPh sb="0" eb="2">
      <t>ヘイセイ</t>
    </rPh>
    <rPh sb="4" eb="5">
      <t>ネン</t>
    </rPh>
    <rPh sb="6" eb="7">
      <t>ガツ</t>
    </rPh>
    <phoneticPr fontId="5"/>
  </si>
  <si>
    <t>平成29年７月</t>
    <rPh sb="0" eb="2">
      <t>ヘイセイ</t>
    </rPh>
    <rPh sb="4" eb="5">
      <t>ネン</t>
    </rPh>
    <rPh sb="6" eb="7">
      <t>ガツ</t>
    </rPh>
    <phoneticPr fontId="5"/>
  </si>
  <si>
    <t>平成25年９月</t>
    <rPh sb="0" eb="2">
      <t>ヘイセイ</t>
    </rPh>
    <rPh sb="4" eb="5">
      <t>ネン</t>
    </rPh>
    <rPh sb="6" eb="7">
      <t>ガツ</t>
    </rPh>
    <phoneticPr fontId="5"/>
  </si>
  <si>
    <t>平成29年９月</t>
    <rPh sb="0" eb="2">
      <t>ヘイセイ</t>
    </rPh>
    <rPh sb="4" eb="5">
      <t>ネン</t>
    </rPh>
    <rPh sb="6" eb="7">
      <t>ガツ</t>
    </rPh>
    <phoneticPr fontId="5"/>
  </si>
  <si>
    <t>平成28年４月</t>
    <rPh sb="0" eb="2">
      <t>ヘイセイ</t>
    </rPh>
    <rPh sb="4" eb="5">
      <t>ネン</t>
    </rPh>
    <rPh sb="6" eb="7">
      <t>ガツ</t>
    </rPh>
    <phoneticPr fontId="5"/>
  </si>
  <si>
    <t>平成17年４月</t>
    <rPh sb="0" eb="2">
      <t>ヘイセイ</t>
    </rPh>
    <rPh sb="4" eb="5">
      <t>ネン</t>
    </rPh>
    <rPh sb="6" eb="7">
      <t>ガツ</t>
    </rPh>
    <phoneticPr fontId="5"/>
  </si>
  <si>
    <t>平成25年２月</t>
    <rPh sb="0" eb="2">
      <t>ヘイセイ</t>
    </rPh>
    <rPh sb="4" eb="5">
      <t>ネン</t>
    </rPh>
    <rPh sb="6" eb="7">
      <t>ガツ</t>
    </rPh>
    <phoneticPr fontId="5"/>
  </si>
  <si>
    <t>平成25年６月</t>
    <rPh sb="0" eb="2">
      <t>ヘイセイ</t>
    </rPh>
    <rPh sb="4" eb="5">
      <t>ネン</t>
    </rPh>
    <rPh sb="6" eb="7">
      <t>ガツ</t>
    </rPh>
    <phoneticPr fontId="5"/>
  </si>
  <si>
    <t>平成26年１月</t>
    <rPh sb="0" eb="2">
      <t>ヘイセイ</t>
    </rPh>
    <rPh sb="4" eb="5">
      <t>ネン</t>
    </rPh>
    <rPh sb="6" eb="7">
      <t>ガツ</t>
    </rPh>
    <phoneticPr fontId="5"/>
  </si>
  <si>
    <t>平成27年１月</t>
    <rPh sb="0" eb="2">
      <t>ヘイセイ</t>
    </rPh>
    <rPh sb="4" eb="5">
      <t>ネン</t>
    </rPh>
    <rPh sb="6" eb="7">
      <t>ガツ</t>
    </rPh>
    <phoneticPr fontId="5"/>
  </si>
  <si>
    <t>平成27年８月</t>
    <rPh sb="0" eb="2">
      <t>ヘイセイ</t>
    </rPh>
    <rPh sb="4" eb="5">
      <t>ネン</t>
    </rPh>
    <rPh sb="6" eb="7">
      <t>ガツ</t>
    </rPh>
    <phoneticPr fontId="5"/>
  </si>
  <si>
    <t>平成28年２月</t>
    <rPh sb="0" eb="2">
      <t>ヘイセイ</t>
    </rPh>
    <rPh sb="4" eb="5">
      <t>ネン</t>
    </rPh>
    <rPh sb="6" eb="7">
      <t>ガツ</t>
    </rPh>
    <phoneticPr fontId="5"/>
  </si>
  <si>
    <t>平成14年４月</t>
    <rPh sb="0" eb="2">
      <t>ヘイセイ</t>
    </rPh>
    <rPh sb="4" eb="5">
      <t>ネン</t>
    </rPh>
    <rPh sb="6" eb="7">
      <t>ガツ</t>
    </rPh>
    <phoneticPr fontId="5"/>
  </si>
  <si>
    <t>平成19年４月</t>
    <rPh sb="0" eb="2">
      <t>ヘイセイ</t>
    </rPh>
    <rPh sb="4" eb="5">
      <t>ネン</t>
    </rPh>
    <rPh sb="6" eb="7">
      <t>ガツ</t>
    </rPh>
    <phoneticPr fontId="5"/>
  </si>
  <si>
    <t>平成15年４月</t>
    <rPh sb="0" eb="2">
      <t>ヘイセイ</t>
    </rPh>
    <rPh sb="4" eb="5">
      <t>ネン</t>
    </rPh>
    <rPh sb="6" eb="7">
      <t>ガツ</t>
    </rPh>
    <phoneticPr fontId="5"/>
  </si>
  <si>
    <t>平成13年４月</t>
    <rPh sb="0" eb="2">
      <t>ヘイセイ</t>
    </rPh>
    <rPh sb="4" eb="5">
      <t>ネン</t>
    </rPh>
    <rPh sb="6" eb="7">
      <t>ガツ</t>
    </rPh>
    <phoneticPr fontId="5"/>
  </si>
  <si>
    <t>平成23年３月</t>
    <rPh sb="0" eb="2">
      <t>ヘイセイ</t>
    </rPh>
    <rPh sb="4" eb="5">
      <t>ネン</t>
    </rPh>
    <rPh sb="6" eb="7">
      <t>ガツ</t>
    </rPh>
    <phoneticPr fontId="5"/>
  </si>
  <si>
    <t>平成30年２月</t>
    <rPh sb="0" eb="2">
      <t>ヘイセイ</t>
    </rPh>
    <rPh sb="4" eb="5">
      <t>ネン</t>
    </rPh>
    <phoneticPr fontId="5"/>
  </si>
  <si>
    <t>平成21年９月</t>
    <rPh sb="4" eb="5">
      <t>ネン</t>
    </rPh>
    <rPh sb="6" eb="7">
      <t>ガツ</t>
    </rPh>
    <phoneticPr fontId="5"/>
  </si>
  <si>
    <t>平成16年９月</t>
    <rPh sb="6" eb="7">
      <t>ガツ</t>
    </rPh>
    <phoneticPr fontId="5"/>
  </si>
  <si>
    <t>平成22年４月</t>
    <rPh sb="0" eb="2">
      <t>ヘイセイ</t>
    </rPh>
    <rPh sb="4" eb="5">
      <t>ネン</t>
    </rPh>
    <rPh sb="6" eb="7">
      <t>ガツ</t>
    </rPh>
    <phoneticPr fontId="5"/>
  </si>
  <si>
    <t>特定非営利活動法人　ワーカーズコープ</t>
    <rPh sb="0" eb="2">
      <t>トクテイ</t>
    </rPh>
    <rPh sb="2" eb="5">
      <t>ヒエイリ</t>
    </rPh>
    <rPh sb="5" eb="7">
      <t>カツドウ</t>
    </rPh>
    <rPh sb="7" eb="9">
      <t>ホウジン</t>
    </rPh>
    <phoneticPr fontId="5"/>
  </si>
  <si>
    <t>特定非営利活動法人　コミュニティ・ネットワーク・ウェーブ</t>
    <rPh sb="0" eb="2">
      <t>トクテイ</t>
    </rPh>
    <rPh sb="2" eb="5">
      <t>ヒエイリ</t>
    </rPh>
    <rPh sb="5" eb="7">
      <t>カツドウ</t>
    </rPh>
    <phoneticPr fontId="5"/>
  </si>
  <si>
    <t>特定非営利活動法人　椿</t>
    <rPh sb="0" eb="2">
      <t>トクテイ</t>
    </rPh>
    <rPh sb="2" eb="5">
      <t>ヒエイリ</t>
    </rPh>
    <rPh sb="5" eb="7">
      <t>カツドウ</t>
    </rPh>
    <phoneticPr fontId="5"/>
  </si>
  <si>
    <t>平成16年６月</t>
    <rPh sb="0" eb="2">
      <t>ヘイセイ</t>
    </rPh>
    <rPh sb="4" eb="5">
      <t>ネン</t>
    </rPh>
    <rPh sb="6" eb="7">
      <t>ツキ</t>
    </rPh>
    <phoneticPr fontId="5"/>
  </si>
  <si>
    <t>平成22年４月</t>
  </si>
  <si>
    <t>平成29年４月</t>
  </si>
  <si>
    <t>平成12年４月</t>
    <rPh sb="0" eb="2">
      <t>ヘイセイ</t>
    </rPh>
    <rPh sb="4" eb="5">
      <t>ネン</t>
    </rPh>
    <rPh sb="6" eb="7">
      <t>ガツ</t>
    </rPh>
    <phoneticPr fontId="5"/>
  </si>
  <si>
    <t>特定非営利活動法人　北海道地域ケアマネジメントネットワーク</t>
    <rPh sb="0" eb="2">
      <t>トクテイ</t>
    </rPh>
    <rPh sb="2" eb="5">
      <t>ヒエイリ</t>
    </rPh>
    <rPh sb="5" eb="7">
      <t>カツドウ</t>
    </rPh>
    <rPh sb="7" eb="9">
      <t>ホウジン</t>
    </rPh>
    <phoneticPr fontId="5"/>
  </si>
  <si>
    <t>特定非営利活動法人　ＥｎＶｉｓｉｏｎ環境保全事務所</t>
    <rPh sb="0" eb="2">
      <t>トクテイ</t>
    </rPh>
    <rPh sb="2" eb="5">
      <t>ヒエイリ</t>
    </rPh>
    <rPh sb="5" eb="7">
      <t>カツドウ</t>
    </rPh>
    <rPh sb="7" eb="9">
      <t>ホウジン</t>
    </rPh>
    <rPh sb="18" eb="20">
      <t>カンキョウ</t>
    </rPh>
    <rPh sb="20" eb="22">
      <t>ホゼン</t>
    </rPh>
    <rPh sb="22" eb="24">
      <t>ジム</t>
    </rPh>
    <rPh sb="24" eb="25">
      <t>ショ</t>
    </rPh>
    <phoneticPr fontId="5"/>
  </si>
  <si>
    <t>特定非営利活動法人　シーズネット</t>
    <rPh sb="0" eb="2">
      <t>トクテイ</t>
    </rPh>
    <rPh sb="2" eb="5">
      <t>ヒエイリ</t>
    </rPh>
    <rPh sb="5" eb="7">
      <t>カツドウ</t>
    </rPh>
    <rPh sb="7" eb="9">
      <t>ホウジン</t>
    </rPh>
    <phoneticPr fontId="5"/>
  </si>
  <si>
    <t>特定非営利活動法人　北海道子育て支援ワーカーズ</t>
    <phoneticPr fontId="5"/>
  </si>
  <si>
    <t>平成30年８月</t>
    <rPh sb="0" eb="2">
      <t>ヘイセイ</t>
    </rPh>
    <rPh sb="4" eb="5">
      <t>ネン</t>
    </rPh>
    <rPh sb="6" eb="7">
      <t>ガツ</t>
    </rPh>
    <phoneticPr fontId="5"/>
  </si>
  <si>
    <t>イベント冊子配布業務</t>
    <phoneticPr fontId="5"/>
  </si>
  <si>
    <t>平成30年５月</t>
    <rPh sb="0" eb="2">
      <t>ヘイセイ</t>
    </rPh>
    <rPh sb="4" eb="5">
      <t>ネン</t>
    </rPh>
    <rPh sb="6" eb="7">
      <t>ガツ</t>
    </rPh>
    <phoneticPr fontId="5"/>
  </si>
  <si>
    <t>平成30年11月</t>
    <rPh sb="0" eb="2">
      <t>ヘイセイ</t>
    </rPh>
    <rPh sb="4" eb="5">
      <t>ネン</t>
    </rPh>
    <rPh sb="7" eb="8">
      <t>ガツ</t>
    </rPh>
    <phoneticPr fontId="5"/>
  </si>
  <si>
    <t>平成30年12月</t>
    <rPh sb="0" eb="2">
      <t>ヘイセイ</t>
    </rPh>
    <rPh sb="4" eb="5">
      <t>ネン</t>
    </rPh>
    <rPh sb="7" eb="8">
      <t>ガツ</t>
    </rPh>
    <phoneticPr fontId="5"/>
  </si>
  <si>
    <t>平成30年４月</t>
    <rPh sb="0" eb="2">
      <t>ヘイセイ</t>
    </rPh>
    <rPh sb="4" eb="5">
      <t>ネン</t>
    </rPh>
    <rPh sb="6" eb="7">
      <t>ガツ</t>
    </rPh>
    <phoneticPr fontId="5"/>
  </si>
  <si>
    <t>平成30年６月</t>
    <rPh sb="0" eb="2">
      <t>ヘイセイ</t>
    </rPh>
    <rPh sb="4" eb="5">
      <t>ネン</t>
    </rPh>
    <rPh sb="6" eb="7">
      <t>ガツ</t>
    </rPh>
    <phoneticPr fontId="5"/>
  </si>
  <si>
    <t>平成23年６月</t>
    <phoneticPr fontId="5"/>
  </si>
  <si>
    <t>特定非営利活動法人　すこやかライフ</t>
    <rPh sb="0" eb="2">
      <t>トクテイ</t>
    </rPh>
    <rPh sb="2" eb="5">
      <t>ヒエイリ</t>
    </rPh>
    <rPh sb="5" eb="7">
      <t>カツドウ</t>
    </rPh>
    <rPh sb="7" eb="9">
      <t>ホウジン</t>
    </rPh>
    <phoneticPr fontId="5"/>
  </si>
  <si>
    <t>随意契約</t>
    <rPh sb="0" eb="2">
      <t>ズイイ</t>
    </rPh>
    <rPh sb="2" eb="4">
      <t>ケイヤク</t>
    </rPh>
    <phoneticPr fontId="19"/>
  </si>
  <si>
    <t>提案型障がい者コミュニケーション市民講座企画運営業務（失語症会話支援業務）</t>
    <rPh sb="0" eb="3">
      <t>テイアンガタ</t>
    </rPh>
    <rPh sb="3" eb="4">
      <t>ショウ</t>
    </rPh>
    <rPh sb="6" eb="7">
      <t>シャ</t>
    </rPh>
    <rPh sb="16" eb="18">
      <t>シミン</t>
    </rPh>
    <rPh sb="18" eb="20">
      <t>コウザ</t>
    </rPh>
    <rPh sb="20" eb="22">
      <t>キカク</t>
    </rPh>
    <rPh sb="22" eb="24">
      <t>ウンエイ</t>
    </rPh>
    <rPh sb="24" eb="26">
      <t>ギョウム</t>
    </rPh>
    <rPh sb="27" eb="30">
      <t>シツゴショウ</t>
    </rPh>
    <rPh sb="30" eb="32">
      <t>カイワ</t>
    </rPh>
    <rPh sb="32" eb="34">
      <t>シエン</t>
    </rPh>
    <rPh sb="34" eb="36">
      <t>ギョウム</t>
    </rPh>
    <phoneticPr fontId="5"/>
  </si>
  <si>
    <t>提案型障がい者コミュニケーション市民講座企画運営業務（ＩＣＴ及びローテク）</t>
    <rPh sb="0" eb="3">
      <t>テイアンガタ</t>
    </rPh>
    <rPh sb="3" eb="4">
      <t>ショウ</t>
    </rPh>
    <rPh sb="6" eb="7">
      <t>シャ</t>
    </rPh>
    <rPh sb="16" eb="18">
      <t>シミン</t>
    </rPh>
    <rPh sb="18" eb="20">
      <t>コウザ</t>
    </rPh>
    <rPh sb="20" eb="22">
      <t>キカク</t>
    </rPh>
    <rPh sb="22" eb="24">
      <t>ウンエイ</t>
    </rPh>
    <rPh sb="24" eb="26">
      <t>ギョウム</t>
    </rPh>
    <rPh sb="30" eb="31">
      <t>オヨ</t>
    </rPh>
    <phoneticPr fontId="5"/>
  </si>
  <si>
    <t>札幌市精神科救急情報センター業務</t>
    <phoneticPr fontId="5"/>
  </si>
  <si>
    <t>心の健康づくり電話相談業務</t>
    <phoneticPr fontId="5"/>
  </si>
  <si>
    <t>特定非営利活動法人　コミュネット楽創</t>
    <phoneticPr fontId="5"/>
  </si>
  <si>
    <t>特定非営利活動法人　レッドリボンさっぽろ</t>
  </si>
  <si>
    <t>世界エイズデー札幌実行委員会</t>
    <phoneticPr fontId="5"/>
  </si>
  <si>
    <t>学生向けエイズ・性感染症出張講座</t>
    <phoneticPr fontId="5"/>
  </si>
  <si>
    <t>特定非営利活動法人　レター・ポスト・フレンド相談ネットワーク</t>
    <rPh sb="0" eb="2">
      <t>トクテイ</t>
    </rPh>
    <rPh sb="2" eb="5">
      <t>ヒエイリ</t>
    </rPh>
    <rPh sb="5" eb="7">
      <t>カツドウ</t>
    </rPh>
    <rPh sb="7" eb="9">
      <t>ホウジン</t>
    </rPh>
    <rPh sb="22" eb="24">
      <t>ソウダン</t>
    </rPh>
    <phoneticPr fontId="5"/>
  </si>
  <si>
    <t>一般社団法人　日本自動車連盟</t>
    <rPh sb="0" eb="2">
      <t>イッパン</t>
    </rPh>
    <rPh sb="2" eb="4">
      <t>シャダン</t>
    </rPh>
    <rPh sb="4" eb="6">
      <t>ホウジン</t>
    </rPh>
    <rPh sb="7" eb="9">
      <t>ニホン</t>
    </rPh>
    <rPh sb="9" eb="12">
      <t>ジドウシャ</t>
    </rPh>
    <rPh sb="12" eb="14">
      <t>レンメイ</t>
    </rPh>
    <phoneticPr fontId="5"/>
  </si>
  <si>
    <t>随意契約</t>
    <phoneticPr fontId="5"/>
  </si>
  <si>
    <t>環境局</t>
    <phoneticPr fontId="5"/>
  </si>
  <si>
    <t>建設局</t>
    <rPh sb="0" eb="3">
      <t>ケンセツキョク</t>
    </rPh>
    <phoneticPr fontId="5"/>
  </si>
  <si>
    <t>特定非営利活動法人　障害者自立支援団体　麦の会</t>
  </si>
  <si>
    <t>特別地域清掃業務（南地区）</t>
  </si>
  <si>
    <t>平成７年４月</t>
  </si>
  <si>
    <t>駅前広場・自由通路清掃業務</t>
  </si>
  <si>
    <t>平成15年４月</t>
  </si>
  <si>
    <t>建設局</t>
    <rPh sb="0" eb="2">
      <t>ケンセツ</t>
    </rPh>
    <rPh sb="2" eb="3">
      <t>キョク</t>
    </rPh>
    <phoneticPr fontId="5"/>
  </si>
  <si>
    <t>特定非営利活動法人　地域障害者活動支援センター　創生もえぎ</t>
  </si>
  <si>
    <t>特定非営利活動法人　ライツ</t>
    <phoneticPr fontId="5"/>
  </si>
  <si>
    <t>特定非営利活動法人　あしりべつ川の会</t>
  </si>
  <si>
    <t>特定非営利活動法人　ワーカーズコープ</t>
    <phoneticPr fontId="5"/>
  </si>
  <si>
    <t>特定非営利活動法人　失語症サロンいーたいむ</t>
    <rPh sb="10" eb="13">
      <t>シツゴショウ</t>
    </rPh>
    <phoneticPr fontId="5"/>
  </si>
  <si>
    <t>特定非営利活動法人　ｉCａｒｅほっかいどう</t>
    <rPh sb="0" eb="2">
      <t>トクテイ</t>
    </rPh>
    <rPh sb="2" eb="5">
      <t>ヒエイリ</t>
    </rPh>
    <rPh sb="5" eb="7">
      <t>カツドウ</t>
    </rPh>
    <rPh sb="7" eb="9">
      <t>ホウジン</t>
    </rPh>
    <phoneticPr fontId="5"/>
  </si>
  <si>
    <t>特定非営利活動法人　ＥｎＶｉｓｉｏｎ環境保全事務所</t>
    <phoneticPr fontId="5"/>
  </si>
  <si>
    <t>特定非営利活動法人　札幌障害者活動支援センターライフ</t>
    <rPh sb="12" eb="15">
      <t>ショウガイシャ</t>
    </rPh>
    <rPh sb="15" eb="17">
      <t>カツドウ</t>
    </rPh>
    <rPh sb="17" eb="19">
      <t>シエン</t>
    </rPh>
    <phoneticPr fontId="5"/>
  </si>
  <si>
    <t>特定非営利活動法人　プラス・アーツ</t>
    <phoneticPr fontId="5"/>
  </si>
  <si>
    <t>特定非営利活動法人　あしょろの化石と自
然</t>
    <rPh sb="0" eb="2">
      <t>トクテイ</t>
    </rPh>
    <rPh sb="2" eb="5">
      <t>ヒエイリ</t>
    </rPh>
    <rPh sb="5" eb="7">
      <t>カツドウ</t>
    </rPh>
    <rPh sb="7" eb="9">
      <t>ホウジン</t>
    </rPh>
    <rPh sb="15" eb="17">
      <t>カセキ</t>
    </rPh>
    <rPh sb="18" eb="19">
      <t>ジ</t>
    </rPh>
    <rPh sb="20" eb="21">
      <t>ネン</t>
    </rPh>
    <phoneticPr fontId="5"/>
  </si>
  <si>
    <t>教育委員会</t>
    <rPh sb="0" eb="2">
      <t>キョウイク</t>
    </rPh>
    <rPh sb="2" eb="5">
      <t>イインカイ</t>
    </rPh>
    <phoneticPr fontId="5"/>
  </si>
  <si>
    <t>曙図書館清掃及び除雪業務</t>
  </si>
  <si>
    <t>都心部における常設子育てサロン実施業務</t>
    <phoneticPr fontId="5"/>
  </si>
  <si>
    <t>平成23年１月</t>
    <rPh sb="0" eb="2">
      <t>ヘイセイ</t>
    </rPh>
    <rPh sb="4" eb="5">
      <t>ネン</t>
    </rPh>
    <rPh sb="6" eb="7">
      <t>ガツ</t>
    </rPh>
    <phoneticPr fontId="5"/>
  </si>
  <si>
    <t>札幌市ホームレス相談支援センター（分室コミュニティハウスれおん）運営業務</t>
    <phoneticPr fontId="5"/>
  </si>
  <si>
    <t>平成20年７月</t>
    <rPh sb="0" eb="2">
      <t>ヘイセイ</t>
    </rPh>
    <rPh sb="4" eb="5">
      <t>ネン</t>
    </rPh>
    <rPh sb="6" eb="7">
      <t>ガツ</t>
    </rPh>
    <phoneticPr fontId="5"/>
  </si>
  <si>
    <t>札幌市ホームレス相談支援センター（分室「ベトサダ」）運営業務</t>
    <phoneticPr fontId="5"/>
  </si>
  <si>
    <t>特定非営利活動法人　タンデムマス・スクリーニング普及協会</t>
    <rPh sb="0" eb="2">
      <t>トクテイ</t>
    </rPh>
    <rPh sb="2" eb="3">
      <t>ヒ</t>
    </rPh>
    <rPh sb="3" eb="5">
      <t>エイリ</t>
    </rPh>
    <rPh sb="5" eb="7">
      <t>カツドウ</t>
    </rPh>
    <rPh sb="7" eb="9">
      <t>ホウジン</t>
    </rPh>
    <rPh sb="24" eb="26">
      <t>フキュウ</t>
    </rPh>
    <rPh sb="26" eb="28">
      <t>キョウカイ</t>
    </rPh>
    <phoneticPr fontId="5"/>
  </si>
  <si>
    <t>先天性代謝異常症等スクリーニングの精度管理業務</t>
    <rPh sb="0" eb="3">
      <t>センテンセイ</t>
    </rPh>
    <rPh sb="3" eb="5">
      <t>タイシャ</t>
    </rPh>
    <rPh sb="5" eb="7">
      <t>イジョウ</t>
    </rPh>
    <rPh sb="7" eb="8">
      <t>ショウ</t>
    </rPh>
    <rPh sb="8" eb="9">
      <t>トウ</t>
    </rPh>
    <rPh sb="17" eb="19">
      <t>セイド</t>
    </rPh>
    <rPh sb="19" eb="21">
      <t>カンリ</t>
    </rPh>
    <rPh sb="21" eb="23">
      <t>ギョウム</t>
    </rPh>
    <phoneticPr fontId="5"/>
  </si>
  <si>
    <t>令和元年度 市民活動団体に対する業務委託</t>
    <rPh sb="0" eb="2">
      <t>レイワ</t>
    </rPh>
    <rPh sb="2" eb="4">
      <t>ガンネン</t>
    </rPh>
    <rPh sb="4" eb="5">
      <t>ド</t>
    </rPh>
    <rPh sb="5" eb="7">
      <t>ヘイネンド</t>
    </rPh>
    <rPh sb="6" eb="8">
      <t>シミン</t>
    </rPh>
    <rPh sb="8" eb="10">
      <t>カツドウ</t>
    </rPh>
    <rPh sb="10" eb="12">
      <t>ダンタイ</t>
    </rPh>
    <rPh sb="13" eb="14">
      <t>タイ</t>
    </rPh>
    <rPh sb="16" eb="18">
      <t>ギョウム</t>
    </rPh>
    <rPh sb="18" eb="20">
      <t>イタク</t>
    </rPh>
    <phoneticPr fontId="5"/>
  </si>
  <si>
    <t>広報誌一部指定地域配布業務</t>
    <phoneticPr fontId="5"/>
  </si>
  <si>
    <t>令和元年７月</t>
    <rPh sb="0" eb="2">
      <t>レイワ</t>
    </rPh>
    <rPh sb="2" eb="4">
      <t>ガンネン</t>
    </rPh>
    <rPh sb="4" eb="5">
      <t>ヘイネン</t>
    </rPh>
    <rPh sb="5" eb="6">
      <t>ガツ</t>
    </rPh>
    <phoneticPr fontId="5"/>
  </si>
  <si>
    <t>「（仮称）中央区複合庁舎の整備に向けた区民ワークショップ参加案内」等封入・封緘業務</t>
    <rPh sb="2" eb="4">
      <t>カショウ</t>
    </rPh>
    <rPh sb="5" eb="12">
      <t>チュウオウクフクゴウチョウシャ</t>
    </rPh>
    <rPh sb="13" eb="15">
      <t>セイビ</t>
    </rPh>
    <rPh sb="16" eb="17">
      <t>ム</t>
    </rPh>
    <rPh sb="19" eb="21">
      <t>クミン</t>
    </rPh>
    <rPh sb="28" eb="30">
      <t>サンカ</t>
    </rPh>
    <rPh sb="30" eb="32">
      <t>アンナイ</t>
    </rPh>
    <rPh sb="33" eb="34">
      <t>トウ</t>
    </rPh>
    <rPh sb="37" eb="39">
      <t>フウカン</t>
    </rPh>
    <phoneticPr fontId="32"/>
  </si>
  <si>
    <t>令和元年８月</t>
    <rPh sb="0" eb="2">
      <t>レイワ</t>
    </rPh>
    <rPh sb="2" eb="4">
      <t>ガンネン</t>
    </rPh>
    <rPh sb="5" eb="6">
      <t>ガツ</t>
    </rPh>
    <phoneticPr fontId="5"/>
  </si>
  <si>
    <t>特定非営利活動法人　北海道子育て支援ワーカーズ</t>
    <rPh sb="0" eb="2">
      <t>トクテイ</t>
    </rPh>
    <rPh sb="2" eb="5">
      <t>ヒエイリ</t>
    </rPh>
    <rPh sb="5" eb="7">
      <t>カツドウ</t>
    </rPh>
    <rPh sb="10" eb="13">
      <t>ホッカイドウ</t>
    </rPh>
    <rPh sb="13" eb="15">
      <t>コソダ</t>
    </rPh>
    <rPh sb="16" eb="18">
      <t>シエン</t>
    </rPh>
    <phoneticPr fontId="5"/>
  </si>
  <si>
    <t>（仮称）中央区複合庁舎の整備に向けた区民ワークショップの参加者の子の保育業務</t>
    <rPh sb="1" eb="3">
      <t>カショウ</t>
    </rPh>
    <rPh sb="4" eb="7">
      <t>チュウオウク</t>
    </rPh>
    <rPh sb="7" eb="9">
      <t>フクゴウ</t>
    </rPh>
    <rPh sb="9" eb="11">
      <t>チョウシャ</t>
    </rPh>
    <rPh sb="12" eb="14">
      <t>セイビ</t>
    </rPh>
    <rPh sb="15" eb="16">
      <t>ム</t>
    </rPh>
    <rPh sb="18" eb="20">
      <t>クミン</t>
    </rPh>
    <rPh sb="28" eb="30">
      <t>サンカ</t>
    </rPh>
    <rPh sb="30" eb="31">
      <t>シャ</t>
    </rPh>
    <rPh sb="32" eb="33">
      <t>コ</t>
    </rPh>
    <rPh sb="34" eb="36">
      <t>ホイク</t>
    </rPh>
    <rPh sb="36" eb="38">
      <t>ギョウム</t>
    </rPh>
    <phoneticPr fontId="5"/>
  </si>
  <si>
    <t>令和元年９月</t>
    <phoneticPr fontId="5"/>
  </si>
  <si>
    <t>厚別区花のまちづくり事業運営業務</t>
  </si>
  <si>
    <t>令和元年７月</t>
    <rPh sb="0" eb="2">
      <t>レイワ</t>
    </rPh>
    <rPh sb="2" eb="3">
      <t>ガン</t>
    </rPh>
    <rPh sb="3" eb="4">
      <t>ネン</t>
    </rPh>
    <rPh sb="5" eb="6">
      <t>ガツ</t>
    </rPh>
    <phoneticPr fontId="5"/>
  </si>
  <si>
    <t>厚別区イベント開催の手引き表紙及び裏表紙デザイン作成業務</t>
  </si>
  <si>
    <t>令和元年11月</t>
    <rPh sb="0" eb="2">
      <t>レイワ</t>
    </rPh>
    <rPh sb="2" eb="3">
      <t>ガン</t>
    </rPh>
    <rPh sb="3" eb="4">
      <t>ネン</t>
    </rPh>
    <rPh sb="6" eb="7">
      <t>ガツ</t>
    </rPh>
    <phoneticPr fontId="5"/>
  </si>
  <si>
    <t>清田区役所開催イベント　チラシデザイン業務</t>
  </si>
  <si>
    <t>令和元年５月</t>
    <rPh sb="0" eb="2">
      <t>レイワ</t>
    </rPh>
    <rPh sb="2" eb="3">
      <t>ゲン</t>
    </rPh>
    <rPh sb="3" eb="4">
      <t>ネン</t>
    </rPh>
    <rPh sb="5" eb="6">
      <t>ガツ</t>
    </rPh>
    <phoneticPr fontId="5"/>
  </si>
  <si>
    <t>イベントスケジュールマグネット　デザイン業務</t>
  </si>
  <si>
    <t>令和元年８月</t>
    <rPh sb="0" eb="2">
      <t>レイワ</t>
    </rPh>
    <rPh sb="2" eb="3">
      <t>ゲン</t>
    </rPh>
    <rPh sb="3" eb="4">
      <t>ネン</t>
    </rPh>
    <rPh sb="5" eb="6">
      <t>ガツ</t>
    </rPh>
    <phoneticPr fontId="5"/>
  </si>
  <si>
    <t>特定非営利法人　あそベンチャースクール</t>
    <rPh sb="0" eb="2">
      <t>トクテイ</t>
    </rPh>
    <rPh sb="2" eb="5">
      <t>ヒエイリ</t>
    </rPh>
    <rPh sb="5" eb="7">
      <t>ホウジン</t>
    </rPh>
    <phoneticPr fontId="5"/>
  </si>
  <si>
    <t>南区啓発品封入配送業務</t>
    <rPh sb="0" eb="2">
      <t>ミナミク</t>
    </rPh>
    <rPh sb="2" eb="4">
      <t>ケイハツ</t>
    </rPh>
    <rPh sb="4" eb="5">
      <t>ヒン</t>
    </rPh>
    <rPh sb="5" eb="7">
      <t>フウニュウ</t>
    </rPh>
    <rPh sb="7" eb="9">
      <t>ハイソウ</t>
    </rPh>
    <rPh sb="9" eb="11">
      <t>ギョウム</t>
    </rPh>
    <phoneticPr fontId="5"/>
  </si>
  <si>
    <t>令和元年11月</t>
    <rPh sb="0" eb="2">
      <t>レイワ</t>
    </rPh>
    <rPh sb="2" eb="4">
      <t>ガンネン</t>
    </rPh>
    <rPh sb="6" eb="7">
      <t>ガツ</t>
    </rPh>
    <phoneticPr fontId="5"/>
  </si>
  <si>
    <t>令和元年７月</t>
    <rPh sb="0" eb="2">
      <t>レイワ</t>
    </rPh>
    <rPh sb="2" eb="4">
      <t>ガンネン</t>
    </rPh>
    <phoneticPr fontId="5"/>
  </si>
  <si>
    <t>イザ！カエルキャラバン！事前ワークショップ実施業務</t>
  </si>
  <si>
    <t>令和元年12月</t>
    <rPh sb="0" eb="2">
      <t>レイワ</t>
    </rPh>
    <rPh sb="2" eb="4">
      <t>ガンネン</t>
    </rPh>
    <rPh sb="6" eb="7">
      <t>ガツ</t>
    </rPh>
    <phoneticPr fontId="5"/>
  </si>
  <si>
    <t>令和元年９月</t>
    <rPh sb="0" eb="2">
      <t>レイワ</t>
    </rPh>
    <rPh sb="2" eb="4">
      <t>ガンネン</t>
    </rPh>
    <rPh sb="5" eb="6">
      <t>ガツ</t>
    </rPh>
    <phoneticPr fontId="5"/>
  </si>
  <si>
    <t>「健康受診勧奨チラシ入り使い捨てカイロ」印刷物封入業務</t>
  </si>
  <si>
    <t>とよひら“風土”コレクション「英語版リーフレット」デザイン業務</t>
  </si>
  <si>
    <t>令和２年２月</t>
    <rPh sb="0" eb="2">
      <t>レイワ</t>
    </rPh>
    <rPh sb="3" eb="4">
      <t>ネン</t>
    </rPh>
    <rPh sb="5" eb="6">
      <t>ガツ</t>
    </rPh>
    <phoneticPr fontId="5"/>
  </si>
  <si>
    <t>若年者向け消費者教育・啓発冊子監修業務</t>
  </si>
  <si>
    <t>令和元年10月</t>
    <rPh sb="0" eb="2">
      <t>レイワ</t>
    </rPh>
    <rPh sb="2" eb="4">
      <t>ガンネン</t>
    </rPh>
    <rPh sb="6" eb="7">
      <t>ガツ</t>
    </rPh>
    <phoneticPr fontId="32"/>
  </si>
  <si>
    <t>令和２年２月</t>
    <rPh sb="0" eb="2">
      <t>レイワ</t>
    </rPh>
    <rPh sb="3" eb="4">
      <t>ネン</t>
    </rPh>
    <rPh sb="5" eb="6">
      <t>ガツ</t>
    </rPh>
    <phoneticPr fontId="32"/>
  </si>
  <si>
    <t>「札幌市消費者センター消費生活相談室」周知ポスターの地下鉄駅掲示板への掲示業務</t>
  </si>
  <si>
    <t>令和２年３月</t>
    <rPh sb="0" eb="2">
      <t>レイワ</t>
    </rPh>
    <rPh sb="3" eb="4">
      <t>ネン</t>
    </rPh>
    <rPh sb="5" eb="6">
      <t>ガツ</t>
    </rPh>
    <phoneticPr fontId="32"/>
  </si>
  <si>
    <t>おおば比呂司記念室管理運営業務</t>
    <rPh sb="13" eb="15">
      <t>ギョウム</t>
    </rPh>
    <phoneticPr fontId="5"/>
  </si>
  <si>
    <t>小金湯産クジラ化石３Ｄデータ制作等業務</t>
    <rPh sb="0" eb="2">
      <t>コガネ</t>
    </rPh>
    <rPh sb="2" eb="3">
      <t>ユ</t>
    </rPh>
    <rPh sb="3" eb="4">
      <t>サン</t>
    </rPh>
    <rPh sb="7" eb="9">
      <t>カセキ</t>
    </rPh>
    <rPh sb="14" eb="16">
      <t>セイサク</t>
    </rPh>
    <rPh sb="16" eb="17">
      <t>トウ</t>
    </rPh>
    <rPh sb="17" eb="19">
      <t>ギョウム</t>
    </rPh>
    <phoneticPr fontId="5"/>
  </si>
  <si>
    <t>創成川公園彫刻作品メンテナンス業務</t>
    <phoneticPr fontId="32"/>
  </si>
  <si>
    <t>北海道ダブルダッチ協会</t>
    <phoneticPr fontId="5"/>
  </si>
  <si>
    <t>白石区子どもスポーツチャレンジ事業　なわとび教室運営業務</t>
    <phoneticPr fontId="5"/>
  </si>
  <si>
    <t>特定非営利活動法人　ワーカーズコープ</t>
    <phoneticPr fontId="5"/>
  </si>
  <si>
    <t>就労ボランティア体験事業委託業務</t>
    <phoneticPr fontId="5"/>
  </si>
  <si>
    <t>随意契約</t>
    <phoneticPr fontId="5"/>
  </si>
  <si>
    <t>平成29年７月</t>
    <rPh sb="0" eb="2">
      <t>ヘイセイ</t>
    </rPh>
    <rPh sb="4" eb="5">
      <t>ネン</t>
    </rPh>
    <rPh sb="6" eb="7">
      <t>ツキ</t>
    </rPh>
    <phoneticPr fontId="5"/>
  </si>
  <si>
    <t>平成24年10月</t>
    <rPh sb="0" eb="2">
      <t>ヘイセイ</t>
    </rPh>
    <rPh sb="4" eb="5">
      <t>ネン</t>
    </rPh>
    <rPh sb="7" eb="8">
      <t>ガツ</t>
    </rPh>
    <phoneticPr fontId="5"/>
  </si>
  <si>
    <t>令和元年11月</t>
    <rPh sb="0" eb="1">
      <t>レイ</t>
    </rPh>
    <rPh sb="1" eb="2">
      <t>ワ</t>
    </rPh>
    <rPh sb="2" eb="3">
      <t>ガン</t>
    </rPh>
    <phoneticPr fontId="5"/>
  </si>
  <si>
    <t>令和元年12月</t>
    <rPh sb="0" eb="2">
      <t>レイワ</t>
    </rPh>
    <rPh sb="2" eb="4">
      <t>ガンネン</t>
    </rPh>
    <rPh sb="4" eb="5">
      <t>ヘイネン</t>
    </rPh>
    <rPh sb="6" eb="7">
      <t>ガツ</t>
    </rPh>
    <phoneticPr fontId="5"/>
  </si>
  <si>
    <t>「札幌市高校生のための食生活指針」仕分け・梱包・配送業務</t>
    <rPh sb="1" eb="4">
      <t>サッポロシ</t>
    </rPh>
    <rPh sb="4" eb="7">
      <t>コウコウセイ</t>
    </rPh>
    <rPh sb="11" eb="14">
      <t>ショクセイカツ</t>
    </rPh>
    <rPh sb="14" eb="16">
      <t>シシン</t>
    </rPh>
    <rPh sb="17" eb="19">
      <t>シワ</t>
    </rPh>
    <rPh sb="21" eb="23">
      <t>コンポウ</t>
    </rPh>
    <rPh sb="24" eb="26">
      <t>ハイソウ</t>
    </rPh>
    <rPh sb="26" eb="28">
      <t>ギョウム</t>
    </rPh>
    <phoneticPr fontId="5"/>
  </si>
  <si>
    <t>ポケットティッシュへの「野菜摂取及び減塩啓発チラシ」封入業務</t>
  </si>
  <si>
    <t>とよひら“風土”コレクション「日本語版リーフレット」印刷物のデザイン制作業務</t>
  </si>
  <si>
    <t>令和元年12月</t>
    <rPh sb="0" eb="2">
      <t>レイワ</t>
    </rPh>
    <rPh sb="2" eb="3">
      <t>ガン</t>
    </rPh>
    <rPh sb="3" eb="4">
      <t>ネン</t>
    </rPh>
    <rPh sb="6" eb="7">
      <t>ガツ</t>
    </rPh>
    <phoneticPr fontId="5"/>
  </si>
  <si>
    <t>平成22年８月</t>
    <rPh sb="0" eb="2">
      <t>ヘイセイ</t>
    </rPh>
    <rPh sb="4" eb="5">
      <t>ネン</t>
    </rPh>
    <rPh sb="6" eb="7">
      <t>ガツ</t>
    </rPh>
    <phoneticPr fontId="5"/>
  </si>
  <si>
    <t>平成27年５月</t>
    <rPh sb="0" eb="2">
      <t>ヘイセイ</t>
    </rPh>
    <rPh sb="4" eb="5">
      <t>ネン</t>
    </rPh>
    <rPh sb="6" eb="7">
      <t>ガツ</t>
    </rPh>
    <phoneticPr fontId="5"/>
  </si>
  <si>
    <t>特定非営利活動法人　ワーカーズコープ</t>
    <rPh sb="0" eb="2">
      <t>トクテイ</t>
    </rPh>
    <rPh sb="3" eb="5">
      <t>エイリ</t>
    </rPh>
    <rPh sb="5" eb="7">
      <t>カツドウ</t>
    </rPh>
    <rPh sb="7" eb="9">
      <t>ホウジン</t>
    </rPh>
    <phoneticPr fontId="5"/>
  </si>
  <si>
    <t>特定非営利活動法人　ケアマネージメントサポートセンター</t>
    <rPh sb="0" eb="2">
      <t>トクテイ</t>
    </rPh>
    <rPh sb="2" eb="5">
      <t>ヒエイリ</t>
    </rPh>
    <rPh sb="5" eb="7">
      <t>カツドウ</t>
    </rPh>
    <rPh sb="7" eb="9">
      <t>ホウジン</t>
    </rPh>
    <phoneticPr fontId="5"/>
  </si>
  <si>
    <t>特定非営利活動法人　松戸エルダーボランティア協会</t>
  </si>
  <si>
    <t>令和元年11月</t>
    <rPh sb="0" eb="2">
      <t>レイワ</t>
    </rPh>
    <rPh sb="2" eb="3">
      <t>モト</t>
    </rPh>
    <rPh sb="3" eb="4">
      <t>ネン</t>
    </rPh>
    <rPh sb="6" eb="7">
      <t>ガツ</t>
    </rPh>
    <phoneticPr fontId="5"/>
  </si>
  <si>
    <t>特定非営利活動法人　福祉サポートセンター　さわやか愛知</t>
  </si>
  <si>
    <t>令和２年３月</t>
    <rPh sb="0" eb="2">
      <t>レイワ</t>
    </rPh>
    <rPh sb="3" eb="4">
      <t>ネン</t>
    </rPh>
    <rPh sb="5" eb="6">
      <t>ガツ</t>
    </rPh>
    <phoneticPr fontId="5"/>
  </si>
  <si>
    <t>心のバリアフリーガイド　わかりやすい版」印刷用原稿データ作成業務</t>
    <rPh sb="20" eb="23">
      <t>インサツヨウ</t>
    </rPh>
    <phoneticPr fontId="5"/>
  </si>
  <si>
    <t>「令和元年度お弁当レシピコンテスト」の審査会、表彰式における撮影業務</t>
    <rPh sb="1" eb="3">
      <t>レイワ</t>
    </rPh>
    <rPh sb="3" eb="4">
      <t>ガン</t>
    </rPh>
    <phoneticPr fontId="5"/>
  </si>
  <si>
    <t>令和元年度札幌市お弁当レシピコンテストレシピ集原稿制作業務</t>
    <rPh sb="23" eb="25">
      <t>ゲンコウ</t>
    </rPh>
    <phoneticPr fontId="5"/>
  </si>
  <si>
    <t>令和元年度札幌市お弁当レシピコンテストレシピ集仕分け・梱包・配送業務</t>
    <rPh sb="0" eb="2">
      <t>レイワ</t>
    </rPh>
    <rPh sb="2" eb="3">
      <t>ガン</t>
    </rPh>
    <rPh sb="30" eb="32">
      <t>ハイソウ</t>
    </rPh>
    <phoneticPr fontId="5"/>
  </si>
  <si>
    <t>令和元年度札幌市障がい者ＩＴサポートセンター運営業務</t>
    <rPh sb="0" eb="2">
      <t>レイワ</t>
    </rPh>
    <rPh sb="2" eb="3">
      <t>モト</t>
    </rPh>
    <phoneticPr fontId="5"/>
  </si>
  <si>
    <t>令和元年度札幌市MSM向け休日エイズ検査広告宣伝業務</t>
    <rPh sb="0" eb="2">
      <t>レイワ</t>
    </rPh>
    <rPh sb="2" eb="4">
      <t>ガンネン</t>
    </rPh>
    <rPh sb="13" eb="15">
      <t>キュウジツ</t>
    </rPh>
    <phoneticPr fontId="5"/>
  </si>
  <si>
    <t>令和元年度エイズ予防啓発キャンペーン業務</t>
    <rPh sb="0" eb="2">
      <t>レイワ</t>
    </rPh>
    <rPh sb="2" eb="3">
      <t>ガン</t>
    </rPh>
    <phoneticPr fontId="5"/>
  </si>
  <si>
    <t>平成31年４月</t>
    <rPh sb="0" eb="2">
      <t>ヘイセイ</t>
    </rPh>
    <rPh sb="4" eb="5">
      <t>ネン</t>
    </rPh>
    <rPh sb="6" eb="7">
      <t>ガツ</t>
    </rPh>
    <phoneticPr fontId="5"/>
  </si>
  <si>
    <t>さっぽろ子育てガイド2019配送等業務</t>
    <rPh sb="4" eb="6">
      <t>コソダ</t>
    </rPh>
    <rPh sb="14" eb="16">
      <t>ハイソウ</t>
    </rPh>
    <rPh sb="16" eb="17">
      <t>トウ</t>
    </rPh>
    <rPh sb="17" eb="19">
      <t>ギョウム</t>
    </rPh>
    <phoneticPr fontId="5"/>
  </si>
  <si>
    <t>令和元年６月</t>
    <rPh sb="0" eb="2">
      <t>レイワ</t>
    </rPh>
    <rPh sb="2" eb="3">
      <t>モト</t>
    </rPh>
    <rPh sb="3" eb="4">
      <t>ネン</t>
    </rPh>
    <rPh sb="5" eb="6">
      <t>ガツ</t>
    </rPh>
    <phoneticPr fontId="5"/>
  </si>
  <si>
    <t>「シングルママ・パパのためのくらしのガイド」印刷業務</t>
    <rPh sb="22" eb="24">
      <t>インサツ</t>
    </rPh>
    <rPh sb="24" eb="26">
      <t>ギョウム</t>
    </rPh>
    <phoneticPr fontId="5"/>
  </si>
  <si>
    <t>令和元年７月</t>
    <rPh sb="0" eb="2">
      <t>レイワ</t>
    </rPh>
    <rPh sb="2" eb="3">
      <t>モト</t>
    </rPh>
    <rPh sb="3" eb="4">
      <t>ネン</t>
    </rPh>
    <rPh sb="5" eb="6">
      <t>ガツ</t>
    </rPh>
    <phoneticPr fontId="5"/>
  </si>
  <si>
    <t>令和元年12月</t>
    <rPh sb="0" eb="2">
      <t>レイワ</t>
    </rPh>
    <rPh sb="2" eb="3">
      <t>ゲン</t>
    </rPh>
    <rPh sb="3" eb="4">
      <t>ネン</t>
    </rPh>
    <rPh sb="6" eb="7">
      <t>ガツ</t>
    </rPh>
    <phoneticPr fontId="5"/>
  </si>
  <si>
    <t>住宅宿泊事業マナー啓発リーフレット作成業務</t>
    <phoneticPr fontId="5"/>
  </si>
  <si>
    <t>令和元年11月</t>
    <rPh sb="0" eb="2">
      <t>レイワ</t>
    </rPh>
    <rPh sb="2" eb="3">
      <t>ゲン</t>
    </rPh>
    <rPh sb="3" eb="4">
      <t>ネン</t>
    </rPh>
    <rPh sb="6" eb="7">
      <t>ガツ</t>
    </rPh>
    <phoneticPr fontId="5"/>
  </si>
  <si>
    <t>令和元年10月</t>
    <rPh sb="0" eb="2">
      <t>レイワ</t>
    </rPh>
    <rPh sb="2" eb="3">
      <t>モト</t>
    </rPh>
    <rPh sb="3" eb="4">
      <t>ネン</t>
    </rPh>
    <rPh sb="6" eb="7">
      <t>ガツ</t>
    </rPh>
    <phoneticPr fontId="5"/>
  </si>
  <si>
    <t>令和元年度家庭ごみ収集日カレンダー区セット作成業務</t>
    <rPh sb="0" eb="2">
      <t>レイワ</t>
    </rPh>
    <rPh sb="2" eb="3">
      <t>ゲン</t>
    </rPh>
    <phoneticPr fontId="5"/>
  </si>
  <si>
    <t>令和元年６月</t>
    <rPh sb="0" eb="4">
      <t>レイワガンネン</t>
    </rPh>
    <rPh sb="5" eb="6">
      <t>ガツ</t>
    </rPh>
    <phoneticPr fontId="5"/>
  </si>
  <si>
    <t>令和元年度月めくり版及び外国語版の家庭ごみ収集日カレンダーのデータ編集・作成等業務</t>
    <rPh sb="0" eb="2">
      <t>レイワ</t>
    </rPh>
    <rPh sb="2" eb="3">
      <t>ゲン</t>
    </rPh>
    <rPh sb="5" eb="6">
      <t>ツキ</t>
    </rPh>
    <rPh sb="9" eb="10">
      <t>バン</t>
    </rPh>
    <rPh sb="10" eb="11">
      <t>オヨ</t>
    </rPh>
    <rPh sb="12" eb="15">
      <t>ガイコクゴ</t>
    </rPh>
    <rPh sb="15" eb="16">
      <t>バン</t>
    </rPh>
    <rPh sb="33" eb="35">
      <t>ヘンシュウ</t>
    </rPh>
    <rPh sb="36" eb="38">
      <t>サクセイ</t>
    </rPh>
    <rPh sb="38" eb="39">
      <t>トウ</t>
    </rPh>
    <phoneticPr fontId="5"/>
  </si>
  <si>
    <t>令和元年10月</t>
    <rPh sb="0" eb="2">
      <t>レイワ</t>
    </rPh>
    <rPh sb="2" eb="3">
      <t>ガン</t>
    </rPh>
    <rPh sb="3" eb="4">
      <t>ネン</t>
    </rPh>
    <rPh sb="6" eb="7">
      <t>ガツ</t>
    </rPh>
    <phoneticPr fontId="5"/>
  </si>
  <si>
    <t>特定非営利活動法人　すこやかライフ</t>
  </si>
  <si>
    <t>環境報告書展出展展示申込書等封入業務</t>
  </si>
  <si>
    <t>エコプロジェクト対象機器設置後アンケート封入封緘業務</t>
  </si>
  <si>
    <t>令和元年12月</t>
  </si>
  <si>
    <t>野生生物痕跡探しバスツアーちらし等仕分け業務</t>
    <rPh sb="0" eb="2">
      <t>ヤセイ</t>
    </rPh>
    <rPh sb="2" eb="4">
      <t>セイブツ</t>
    </rPh>
    <rPh sb="4" eb="6">
      <t>コンセキ</t>
    </rPh>
    <rPh sb="6" eb="7">
      <t>サガ</t>
    </rPh>
    <rPh sb="16" eb="17">
      <t>トウ</t>
    </rPh>
    <rPh sb="17" eb="19">
      <t>シワ</t>
    </rPh>
    <rPh sb="20" eb="22">
      <t>ギョウム</t>
    </rPh>
    <phoneticPr fontId="5"/>
  </si>
  <si>
    <t>令和元年６月</t>
    <rPh sb="0" eb="2">
      <t>レイワ</t>
    </rPh>
    <rPh sb="2" eb="3">
      <t>モト</t>
    </rPh>
    <phoneticPr fontId="5"/>
  </si>
  <si>
    <t>企業アンケート等封入・封緘業務</t>
  </si>
  <si>
    <t>令和２年１月</t>
    <rPh sb="0" eb="2">
      <t>レイワ</t>
    </rPh>
    <phoneticPr fontId="5"/>
  </si>
  <si>
    <t>特定非営利活動法人　アイの実</t>
  </si>
  <si>
    <t>省エネルギー実践セミナー案内チラシ等の封入封緘業務</t>
  </si>
  <si>
    <t>令和元年度エコドライブ指導者養成講習会運営業務</t>
    <rPh sb="0" eb="2">
      <t>レイワ</t>
    </rPh>
    <rPh sb="2" eb="3">
      <t>ガン</t>
    </rPh>
    <rPh sb="3" eb="5">
      <t>ネンド</t>
    </rPh>
    <rPh sb="11" eb="14">
      <t>シドウシャ</t>
    </rPh>
    <rPh sb="14" eb="16">
      <t>ヨウセイ</t>
    </rPh>
    <rPh sb="16" eb="19">
      <t>コウシュウカイ</t>
    </rPh>
    <rPh sb="19" eb="21">
      <t>ウンエイ</t>
    </rPh>
    <rPh sb="21" eb="23">
      <t>ギョウム</t>
    </rPh>
    <phoneticPr fontId="5"/>
  </si>
  <si>
    <t>令和元年６月</t>
    <rPh sb="0" eb="2">
      <t>レイワ</t>
    </rPh>
    <rPh sb="2" eb="3">
      <t>ガン</t>
    </rPh>
    <rPh sb="3" eb="4">
      <t>ネン</t>
    </rPh>
    <rPh sb="5" eb="6">
      <t>ガツ</t>
    </rPh>
    <phoneticPr fontId="5"/>
  </si>
  <si>
    <t>特定非営利活動法人　とらいわーく</t>
    <rPh sb="0" eb="2">
      <t>トクテイ</t>
    </rPh>
    <rPh sb="2" eb="5">
      <t>ヒエイリ</t>
    </rPh>
    <rPh sb="5" eb="7">
      <t>カツドウ</t>
    </rPh>
    <rPh sb="7" eb="9">
      <t>ホウジン</t>
    </rPh>
    <phoneticPr fontId="5"/>
  </si>
  <si>
    <t>パンフレット訂正シール貼付及びブックコートフィルム貼付業務</t>
    <rPh sb="6" eb="8">
      <t>テイセイ</t>
    </rPh>
    <rPh sb="11" eb="13">
      <t>ハリツケ</t>
    </rPh>
    <rPh sb="13" eb="14">
      <t>オヨ</t>
    </rPh>
    <rPh sb="25" eb="27">
      <t>ハリツケ</t>
    </rPh>
    <rPh sb="27" eb="29">
      <t>ギョウム</t>
    </rPh>
    <phoneticPr fontId="5"/>
  </si>
  <si>
    <t>令和元年５月</t>
    <rPh sb="0" eb="2">
      <t>レイワ</t>
    </rPh>
    <rPh sb="2" eb="3">
      <t>モト</t>
    </rPh>
    <rPh sb="3" eb="4">
      <t>ネン</t>
    </rPh>
    <rPh sb="5" eb="6">
      <t>ガツ</t>
    </rPh>
    <phoneticPr fontId="5"/>
  </si>
  <si>
    <t>「夏の特別企画展　札幌の身近な生き物！」運営業務</t>
    <rPh sb="1" eb="2">
      <t>ナツ</t>
    </rPh>
    <rPh sb="3" eb="5">
      <t>トクベツ</t>
    </rPh>
    <rPh sb="5" eb="8">
      <t>キカクテン</t>
    </rPh>
    <rPh sb="9" eb="11">
      <t>サッポロ</t>
    </rPh>
    <rPh sb="12" eb="14">
      <t>ミヂカ</t>
    </rPh>
    <rPh sb="15" eb="16">
      <t>イ</t>
    </rPh>
    <rPh sb="17" eb="18">
      <t>モノ</t>
    </rPh>
    <rPh sb="20" eb="22">
      <t>ウンエイ</t>
    </rPh>
    <rPh sb="22" eb="24">
      <t>ギョウム</t>
    </rPh>
    <phoneticPr fontId="5"/>
  </si>
  <si>
    <t>指名見積合わせ</t>
    <rPh sb="0" eb="2">
      <t>シメイ</t>
    </rPh>
    <rPh sb="2" eb="4">
      <t>ミツモリ</t>
    </rPh>
    <rPh sb="4" eb="5">
      <t>ア</t>
    </rPh>
    <phoneticPr fontId="5"/>
  </si>
  <si>
    <t>一般社団法人　えぞネット</t>
    <rPh sb="0" eb="2">
      <t>イッパン</t>
    </rPh>
    <rPh sb="2" eb="4">
      <t>シャダン</t>
    </rPh>
    <rPh sb="4" eb="5">
      <t>ホウ</t>
    </rPh>
    <rPh sb="5" eb="6">
      <t>ヒト</t>
    </rPh>
    <phoneticPr fontId="5"/>
  </si>
  <si>
    <t>一般社団法人　えぞネット</t>
  </si>
  <si>
    <t>アスベストパンフレット訂正シール作成及び貼付業務</t>
    <rPh sb="11" eb="13">
      <t>テイセイ</t>
    </rPh>
    <rPh sb="16" eb="18">
      <t>サクセイ</t>
    </rPh>
    <rPh sb="18" eb="19">
      <t>オヨ</t>
    </rPh>
    <rPh sb="20" eb="21">
      <t>ハ</t>
    </rPh>
    <rPh sb="21" eb="22">
      <t>ツ</t>
    </rPh>
    <rPh sb="22" eb="24">
      <t>ギョウム</t>
    </rPh>
    <phoneticPr fontId="5"/>
  </si>
  <si>
    <t>自然ウォッチングセンター</t>
    <rPh sb="0" eb="2">
      <t>シゼン</t>
    </rPh>
    <phoneticPr fontId="5"/>
  </si>
  <si>
    <t>協働型生き物調査結果集計業務</t>
    <rPh sb="0" eb="3">
      <t>キョウドウガタ</t>
    </rPh>
    <rPh sb="3" eb="4">
      <t>イ</t>
    </rPh>
    <rPh sb="5" eb="6">
      <t>モノ</t>
    </rPh>
    <rPh sb="6" eb="8">
      <t>チョウサ</t>
    </rPh>
    <rPh sb="8" eb="10">
      <t>ケッカ</t>
    </rPh>
    <rPh sb="10" eb="12">
      <t>シュウケイ</t>
    </rPh>
    <rPh sb="12" eb="14">
      <t>ギョウム</t>
    </rPh>
    <phoneticPr fontId="5"/>
  </si>
  <si>
    <t>令和元年12月</t>
    <rPh sb="0" eb="2">
      <t>レイワ</t>
    </rPh>
    <rPh sb="2" eb="3">
      <t>モト</t>
    </rPh>
    <phoneticPr fontId="5"/>
  </si>
  <si>
    <t>日本野鳥の会札幌支部</t>
    <rPh sb="0" eb="2">
      <t>ニホン</t>
    </rPh>
    <rPh sb="2" eb="4">
      <t>ヤチョウ</t>
    </rPh>
    <rPh sb="5" eb="6">
      <t>カイ</t>
    </rPh>
    <rPh sb="6" eb="8">
      <t>サッポロ</t>
    </rPh>
    <rPh sb="8" eb="10">
      <t>シブ</t>
    </rPh>
    <phoneticPr fontId="5"/>
  </si>
  <si>
    <t>協働型生き物調査結果集計業務（日本野鳥の会札幌支部）</t>
    <rPh sb="0" eb="3">
      <t>キョウドウガタ</t>
    </rPh>
    <rPh sb="3" eb="4">
      <t>イ</t>
    </rPh>
    <rPh sb="5" eb="6">
      <t>モノ</t>
    </rPh>
    <rPh sb="6" eb="8">
      <t>チョウサ</t>
    </rPh>
    <rPh sb="8" eb="10">
      <t>ケッカ</t>
    </rPh>
    <rPh sb="10" eb="12">
      <t>シュウケイ</t>
    </rPh>
    <rPh sb="12" eb="14">
      <t>ギョウム</t>
    </rPh>
    <rPh sb="15" eb="17">
      <t>ニホン</t>
    </rPh>
    <rPh sb="17" eb="19">
      <t>ヤチョウ</t>
    </rPh>
    <rPh sb="20" eb="21">
      <t>カイ</t>
    </rPh>
    <rPh sb="21" eb="23">
      <t>サッポロ</t>
    </rPh>
    <rPh sb="23" eb="25">
      <t>シブ</t>
    </rPh>
    <phoneticPr fontId="5"/>
  </si>
  <si>
    <t>令和２年２月</t>
    <rPh sb="0" eb="2">
      <t>レイワ</t>
    </rPh>
    <phoneticPr fontId="5"/>
  </si>
  <si>
    <t>カナダ・マニトバ州との連携構築に向けた事前調査業務</t>
    <phoneticPr fontId="5"/>
  </si>
  <si>
    <t>環境局</t>
    <phoneticPr fontId="5"/>
  </si>
  <si>
    <t>特定非営利活動法人　ライツ</t>
    <rPh sb="0" eb="2">
      <t>トクテイ</t>
    </rPh>
    <rPh sb="2" eb="5">
      <t>ヒエイリ</t>
    </rPh>
    <rPh sb="5" eb="7">
      <t>カツドウ</t>
    </rPh>
    <rPh sb="7" eb="9">
      <t>ホウジン</t>
    </rPh>
    <phoneticPr fontId="5"/>
  </si>
  <si>
    <t>「篠路地区住宅団地」除草・清掃等業務</t>
    <phoneticPr fontId="5"/>
  </si>
  <si>
    <t>令和元年８月</t>
    <rPh sb="0" eb="2">
      <t>レイワ</t>
    </rPh>
    <rPh sb="2" eb="3">
      <t>モト</t>
    </rPh>
    <rPh sb="3" eb="4">
      <t>ネン</t>
    </rPh>
    <rPh sb="5" eb="6">
      <t>ガツ</t>
    </rPh>
    <phoneticPr fontId="5"/>
  </si>
  <si>
    <t>下水道河川局</t>
    <rPh sb="0" eb="3">
      <t>ゲスイドウ</t>
    </rPh>
    <rPh sb="3" eb="5">
      <t>カセン</t>
    </rPh>
    <rPh sb="5" eb="6">
      <t>キョク</t>
    </rPh>
    <phoneticPr fontId="5"/>
  </si>
  <si>
    <t>投雪防止のぼり設置撤去業務</t>
    <rPh sb="0" eb="1">
      <t>ナ</t>
    </rPh>
    <rPh sb="1" eb="2">
      <t>ユキ</t>
    </rPh>
    <rPh sb="2" eb="4">
      <t>ボウシ</t>
    </rPh>
    <rPh sb="7" eb="9">
      <t>セッチ</t>
    </rPh>
    <rPh sb="9" eb="11">
      <t>テッキョ</t>
    </rPh>
    <rPh sb="11" eb="13">
      <t>ギョウム</t>
    </rPh>
    <phoneticPr fontId="5"/>
  </si>
  <si>
    <t>河川美化活動支援制度用タオル印刷及び支援グッズ封入業務</t>
    <rPh sb="0" eb="2">
      <t>カセン</t>
    </rPh>
    <rPh sb="2" eb="4">
      <t>ビカ</t>
    </rPh>
    <rPh sb="4" eb="6">
      <t>カツドウ</t>
    </rPh>
    <rPh sb="6" eb="8">
      <t>シエン</t>
    </rPh>
    <rPh sb="8" eb="11">
      <t>セイドヨウ</t>
    </rPh>
    <rPh sb="14" eb="16">
      <t>インサツ</t>
    </rPh>
    <rPh sb="16" eb="17">
      <t>オヨ</t>
    </rPh>
    <rPh sb="18" eb="20">
      <t>シエン</t>
    </rPh>
    <rPh sb="23" eb="25">
      <t>フウニュウ</t>
    </rPh>
    <rPh sb="25" eb="27">
      <t>ギョウム</t>
    </rPh>
    <phoneticPr fontId="5"/>
  </si>
  <si>
    <t>令和元年10月</t>
    <rPh sb="0" eb="2">
      <t>レイワ</t>
    </rPh>
    <rPh sb="2" eb="4">
      <t>ガンネン</t>
    </rPh>
    <rPh sb="6" eb="7">
      <t>ガツ</t>
    </rPh>
    <phoneticPr fontId="5"/>
  </si>
  <si>
    <t>令和元年７月</t>
    <phoneticPr fontId="5"/>
  </si>
  <si>
    <t>特定非営利活動法人　ガーデンアイランド北海道</t>
    <phoneticPr fontId="5"/>
  </si>
  <si>
    <t>特定非営利活動法人　アイビー</t>
    <phoneticPr fontId="5"/>
  </si>
  <si>
    <t>特定非営利活動法人　三笠森水遊学舎</t>
    <phoneticPr fontId="5"/>
  </si>
  <si>
    <t>特定非営利活動法人　障がい者就労支援の会</t>
    <phoneticPr fontId="5"/>
  </si>
  <si>
    <t>特定非営利活動法人　ＰＣＮＥＴ</t>
    <phoneticPr fontId="5"/>
  </si>
  <si>
    <t>特定非営利活動法人　消費者支援ネット北海道　</t>
    <rPh sb="10" eb="13">
      <t>ショウヒシャ</t>
    </rPh>
    <rPh sb="13" eb="15">
      <t>シエン</t>
    </rPh>
    <rPh sb="18" eb="21">
      <t>ホッカイドウ</t>
    </rPh>
    <phoneticPr fontId="5"/>
  </si>
  <si>
    <t>特定非営利活動法人　札幌障害者活動支援センターライフ</t>
    <rPh sb="0" eb="9">
      <t>トクテイヒエイリカツドウホウジン</t>
    </rPh>
    <phoneticPr fontId="32"/>
  </si>
  <si>
    <t>特定非営利活動法人　北海道子育て支援ワーカーズ</t>
    <rPh sb="10" eb="15">
      <t>ホッカイドウコソダ</t>
    </rPh>
    <rPh sb="16" eb="18">
      <t>シエン</t>
    </rPh>
    <phoneticPr fontId="5"/>
  </si>
  <si>
    <t>特定非営利活動法人　札幌障害者活動支援センターライフ</t>
    <phoneticPr fontId="5"/>
  </si>
  <si>
    <t>特定非営利活動法人　地域生活支援グループ・共働友楽舎　ワークショップアリス</t>
    <phoneticPr fontId="5"/>
  </si>
  <si>
    <t>令和元年度指標達成度調査　調査票等封入封緘業務</t>
    <rPh sb="0" eb="2">
      <t>レイワ</t>
    </rPh>
    <rPh sb="2" eb="4">
      <t>ガンネン</t>
    </rPh>
    <rPh sb="3" eb="5">
      <t>ネンド</t>
    </rPh>
    <rPh sb="5" eb="12">
      <t>シヒョウ</t>
    </rPh>
    <rPh sb="13" eb="15">
      <t>チョウサ</t>
    </rPh>
    <rPh sb="15" eb="16">
      <t>ヒョウ</t>
    </rPh>
    <rPh sb="16" eb="17">
      <t>トウ</t>
    </rPh>
    <rPh sb="17" eb="19">
      <t>フウニュウ</t>
    </rPh>
    <rPh sb="19" eb="21">
      <t>フウカン</t>
    </rPh>
    <rPh sb="21" eb="23">
      <t>ギョウム</t>
    </rPh>
    <phoneticPr fontId="5"/>
  </si>
  <si>
    <t>令和元年度札幌市行政評価（市民参加の取組）参加案内等封入・封緘業務</t>
    <rPh sb="0" eb="2">
      <t>レイワ</t>
    </rPh>
    <rPh sb="2" eb="3">
      <t>モト</t>
    </rPh>
    <rPh sb="3" eb="5">
      <t>ネンド</t>
    </rPh>
    <rPh sb="5" eb="8">
      <t>サッポロシ</t>
    </rPh>
    <rPh sb="8" eb="10">
      <t>ギョウセイ</t>
    </rPh>
    <rPh sb="10" eb="12">
      <t>ヒョウカ</t>
    </rPh>
    <rPh sb="13" eb="15">
      <t>シミン</t>
    </rPh>
    <rPh sb="15" eb="17">
      <t>サンカ</t>
    </rPh>
    <rPh sb="18" eb="20">
      <t>トリクミ</t>
    </rPh>
    <rPh sb="21" eb="23">
      <t>サンカ</t>
    </rPh>
    <rPh sb="23" eb="26">
      <t>アンナイナド</t>
    </rPh>
    <rPh sb="26" eb="28">
      <t>フウニュウ</t>
    </rPh>
    <rPh sb="29" eb="31">
      <t>フウカン</t>
    </rPh>
    <rPh sb="31" eb="33">
      <t>ギョウム</t>
    </rPh>
    <phoneticPr fontId="5"/>
  </si>
  <si>
    <t>令和元年度札幌市行政評価「市民参加ワークショップ」における保育業務</t>
    <rPh sb="0" eb="2">
      <t>レイワ</t>
    </rPh>
    <rPh sb="2" eb="3">
      <t>モト</t>
    </rPh>
    <phoneticPr fontId="5"/>
  </si>
  <si>
    <t>チェック</t>
    <phoneticPr fontId="5"/>
  </si>
  <si>
    <t>○</t>
    <phoneticPr fontId="5"/>
  </si>
  <si>
    <t>さっぽろ受動喫煙防止宣言啓発マグネットシートデザイン作成業務</t>
  </si>
  <si>
    <t>さっぽろ受動喫煙防止宣言啓発ポスターデザイン及びデータ作成業務</t>
  </si>
  <si>
    <t>札幌市ホームレス相談支援センター（分室「みんなの広場」）運営業務</t>
    <phoneticPr fontId="5"/>
  </si>
  <si>
    <t>特定非営利活動法人　札幌市福祉生活支援センター</t>
    <phoneticPr fontId="5"/>
  </si>
  <si>
    <t>ワーカーズ　レラ</t>
    <phoneticPr fontId="5"/>
  </si>
  <si>
    <t>特定非営利活動法人　田室ケアプランセンターいきいき</t>
    <phoneticPr fontId="5"/>
  </si>
  <si>
    <t>特定非営利活動法人　福祉ワーカーズコープふれんど</t>
    <phoneticPr fontId="5"/>
  </si>
  <si>
    <t>特定非営利活動法人　ほのか会</t>
    <phoneticPr fontId="5"/>
  </si>
  <si>
    <t>特定非営利活動法人　ひこばえ</t>
    <phoneticPr fontId="5"/>
  </si>
  <si>
    <t>特定非営利活動法人　介護ホームどんぐりの家</t>
    <phoneticPr fontId="5"/>
  </si>
  <si>
    <t>特定非営利活動法人　自立支援事業所　ベトサダ</t>
    <phoneticPr fontId="5"/>
  </si>
  <si>
    <t>特定非営利活動法人　みんなの広場</t>
    <phoneticPr fontId="5"/>
  </si>
  <si>
    <t>特定非営利活動法人　コミュニティワーク研究実践センター</t>
    <phoneticPr fontId="5"/>
  </si>
  <si>
    <t>特定非営利活動法人　女性サポートＡｓｙｌ</t>
    <phoneticPr fontId="5"/>
  </si>
  <si>
    <t>特定非営利活動法人　ウィズ会</t>
    <rPh sb="0" eb="9">
      <t>トクテイヒエイリカツドウホウジン</t>
    </rPh>
    <rPh sb="13" eb="14">
      <t>カイ</t>
    </rPh>
    <phoneticPr fontId="5"/>
  </si>
  <si>
    <t>障害者総合支援法の対象難病拡大に係る通知文等封入等業務</t>
    <phoneticPr fontId="32"/>
  </si>
  <si>
    <t>○</t>
    <phoneticPr fontId="5"/>
  </si>
  <si>
    <t>特定非営利活動法人　ひまわり会</t>
    <rPh sb="0" eb="2">
      <t>トクテイ</t>
    </rPh>
    <rPh sb="2" eb="5">
      <t>ヒエイリ</t>
    </rPh>
    <rPh sb="5" eb="7">
      <t>カツドウ</t>
    </rPh>
    <rPh sb="7" eb="9">
      <t>ホウジン</t>
    </rPh>
    <rPh sb="14" eb="15">
      <t>カイ</t>
    </rPh>
    <phoneticPr fontId="5"/>
  </si>
  <si>
    <t>生ごみ堆肥梱包・配送業務</t>
    <phoneticPr fontId="5"/>
  </si>
  <si>
    <t>特定非営利活動法人　北海道子育て支援ワーカーズ</t>
    <phoneticPr fontId="5"/>
  </si>
  <si>
    <t>特定非営利活動法人　ポトス会</t>
    <rPh sb="0" eb="9">
      <t>トクテイヒエイリカツドウホウジン</t>
    </rPh>
    <rPh sb="13" eb="14">
      <t>カイ</t>
    </rPh>
    <phoneticPr fontId="5"/>
  </si>
  <si>
    <t>第19回統一地方選挙札幌市視聴覚障がい者情報センター２階清掃業務</t>
    <phoneticPr fontId="5"/>
  </si>
  <si>
    <t>第25回参議院議員通常選挙札幌市視聴覚障がい者情報センター２階清掃業務</t>
    <phoneticPr fontId="5"/>
  </si>
  <si>
    <t>特定非営利活動法人　共働友楽舎　ありすくらぶ</t>
  </si>
  <si>
    <t>公園清掃・草刈等業務</t>
    <rPh sb="7" eb="8">
      <t>トウ</t>
    </rPh>
    <phoneticPr fontId="5"/>
  </si>
  <si>
    <t>特定非営利活動法人　共働友楽舎　ワークショップアリス</t>
  </si>
  <si>
    <t>特定非営利活動法人  てんびんばかり北海道</t>
  </si>
  <si>
    <t>特定非営利活動法人　札幌こころ・こむ</t>
  </si>
  <si>
    <t>特定非営利活動法人　麻生コスモス福祉会</t>
  </si>
  <si>
    <t>特定非営利活動法人  オペア　就労支援センター　あるく</t>
  </si>
  <si>
    <t>特定非営利活動法人　らむ</t>
  </si>
  <si>
    <t>特定非営利活動法人　札幌ＮＦＣ</t>
  </si>
  <si>
    <t>特定非営利活動法人　しあわせ健康会</t>
  </si>
  <si>
    <t>特定非営利活動法人　アフタースクール運営会</t>
  </si>
  <si>
    <t>特定非営利活動法人　オアシスＨＯＫＫＡＩＤＯ</t>
  </si>
  <si>
    <t>特定非営利活動法人　ｋｉｔｅｍｉｔａ．ｌａ</t>
  </si>
  <si>
    <t>特定非営利活動法人　アトリエリヒト</t>
  </si>
  <si>
    <t>特定非営利活動法人　ゆいまーる</t>
  </si>
  <si>
    <t>特定非営利活動法人　札幌マック</t>
  </si>
  <si>
    <t>特定非営利活動法人　生活相談サポートセンター</t>
  </si>
  <si>
    <t>特定非営利活動法人　夢家会</t>
  </si>
  <si>
    <t>特定非営利活動法人　ライツ</t>
  </si>
  <si>
    <t>特定非営利活動法人　言の葉みどり</t>
  </si>
  <si>
    <t>特定非営利活動法人　希望</t>
  </si>
  <si>
    <t>特定非営利活動法人　地域生活きたのセンターぱお</t>
  </si>
  <si>
    <t>特定非営利活動法人　とらくろ</t>
  </si>
  <si>
    <t>大通公園トイレットペーパー補充業務</t>
  </si>
  <si>
    <t>桑園小学校通学路歩道除雪業務</t>
  </si>
  <si>
    <t>特定非営利活動法人　畑とキッチン</t>
    <rPh sb="0" eb="2">
      <t>トクテイ</t>
    </rPh>
    <rPh sb="2" eb="5">
      <t>ヒエイリ</t>
    </rPh>
    <rPh sb="5" eb="7">
      <t>カツドウ</t>
    </rPh>
    <rPh sb="7" eb="9">
      <t>ホウジン</t>
    </rPh>
    <rPh sb="10" eb="11">
      <t>ハタケ</t>
    </rPh>
    <phoneticPr fontId="5"/>
  </si>
  <si>
    <t>西宮の沢小学校通学路歩道除雪業務</t>
  </si>
  <si>
    <t>手稲宮丘小学校通学路歩道除雪業務</t>
  </si>
  <si>
    <t>特定非営利活動法人　障害者自立支援団体　麦の会</t>
    <phoneticPr fontId="5"/>
  </si>
  <si>
    <t>新川倉庫草刈り業務</t>
    <phoneticPr fontId="5"/>
  </si>
  <si>
    <t>特定非営利活動法人　Ｆｉｔ北海道会議</t>
    <phoneticPr fontId="5"/>
  </si>
  <si>
    <t>ホテルオークラ札幌ポートランドフェアにおける姉妹都市ＰＲ業務</t>
    <phoneticPr fontId="5"/>
  </si>
  <si>
    <t>特定非営利活動法人　ｅｚｏｒｏｃｋ</t>
    <phoneticPr fontId="5"/>
  </si>
  <si>
    <t>道内地域活性化のための札幌市ふるさと応援隊（仮）運営等業務</t>
    <phoneticPr fontId="5"/>
  </si>
  <si>
    <t>特定非営利活動法人　ＰＡＳＳＯ</t>
    <phoneticPr fontId="32"/>
  </si>
  <si>
    <t>札幌市消費者センター利用案内パンフレット仕分・配送業務</t>
    <phoneticPr fontId="5"/>
  </si>
  <si>
    <t>ウェルカム西区！転入者子育て交流会業務</t>
  </si>
  <si>
    <t>省エネ・節電啓発事業ポスター掲出業務</t>
    <phoneticPr fontId="5"/>
  </si>
  <si>
    <t>随契契約</t>
    <rPh sb="0" eb="2">
      <t>ズイケイ</t>
    </rPh>
    <rPh sb="2" eb="4">
      <t>ケイヤク</t>
    </rPh>
    <phoneticPr fontId="3"/>
  </si>
  <si>
    <t>平成31年４月</t>
    <rPh sb="0" eb="2">
      <t>ヘイセイ</t>
    </rPh>
    <rPh sb="4" eb="5">
      <t>ネン</t>
    </rPh>
    <rPh sb="6" eb="7">
      <t>ガツ</t>
    </rPh>
    <phoneticPr fontId="2"/>
  </si>
  <si>
    <t>随意契約</t>
    <rPh sb="0" eb="2">
      <t>ズイイ</t>
    </rPh>
    <rPh sb="2" eb="4">
      <t>ケイヤク</t>
    </rPh>
    <phoneticPr fontId="3"/>
  </si>
  <si>
    <t>随意契約</t>
    <rPh sb="0" eb="2">
      <t>ズイイ</t>
    </rPh>
    <rPh sb="2" eb="4">
      <t>ケイヤク</t>
    </rPh>
    <phoneticPr fontId="4"/>
  </si>
  <si>
    <t>平成29年７月</t>
    <rPh sb="0" eb="2">
      <t>ヘイセイ</t>
    </rPh>
    <rPh sb="4" eb="5">
      <t>ネン</t>
    </rPh>
    <rPh sb="6" eb="7">
      <t>ガツ</t>
    </rPh>
    <phoneticPr fontId="4"/>
  </si>
  <si>
    <t>随意契約</t>
    <rPh sb="0" eb="4">
      <t>ズイイケイヤク</t>
    </rPh>
    <phoneticPr fontId="4"/>
  </si>
  <si>
    <t>令和２年１月</t>
    <rPh sb="0" eb="2">
      <t>レイワ</t>
    </rPh>
    <rPh sb="3" eb="4">
      <t>ネン</t>
    </rPh>
    <rPh sb="5" eb="6">
      <t>ガツ</t>
    </rPh>
    <phoneticPr fontId="4"/>
  </si>
  <si>
    <t>令和元年12月</t>
    <rPh sb="0" eb="2">
      <t>レイワ</t>
    </rPh>
    <rPh sb="2" eb="4">
      <t>ガンネン</t>
    </rPh>
    <rPh sb="6" eb="7">
      <t>ガツ</t>
    </rPh>
    <phoneticPr fontId="2"/>
  </si>
  <si>
    <t>令和元年６月</t>
    <rPh sb="0" eb="2">
      <t>レイワ</t>
    </rPh>
    <rPh sb="2" eb="4">
      <t>ガンネン</t>
    </rPh>
    <rPh sb="5" eb="6">
      <t>ガツ</t>
    </rPh>
    <phoneticPr fontId="5"/>
  </si>
  <si>
    <t>特定非営利活動法人　ケアマネジメント研究所ふくろう</t>
    <rPh sb="0" eb="2">
      <t>トクテイ</t>
    </rPh>
    <rPh sb="2" eb="5">
      <t>ヒエイリ</t>
    </rPh>
    <rPh sb="5" eb="7">
      <t>カツドウ</t>
    </rPh>
    <rPh sb="7" eb="9">
      <t>ホウジン</t>
    </rPh>
    <rPh sb="18" eb="21">
      <t>ケンキュウショ</t>
    </rPh>
    <phoneticPr fontId="1"/>
  </si>
  <si>
    <t>特定非営利活動法人　暖暖</t>
    <rPh sb="0" eb="2">
      <t>トクテイ</t>
    </rPh>
    <rPh sb="2" eb="5">
      <t>ヒエイリ</t>
    </rPh>
    <rPh sb="5" eb="7">
      <t>カツドウ</t>
    </rPh>
    <rPh sb="7" eb="9">
      <t>ホウジン</t>
    </rPh>
    <rPh sb="10" eb="11">
      <t>ダン</t>
    </rPh>
    <rPh sb="11" eb="12">
      <t>ダン</t>
    </rPh>
    <phoneticPr fontId="1"/>
  </si>
  <si>
    <t>特定非営利活動法人　くわの実</t>
    <rPh sb="0" eb="2">
      <t>トクテイ</t>
    </rPh>
    <rPh sb="2" eb="5">
      <t>ヒエイリ</t>
    </rPh>
    <rPh sb="5" eb="7">
      <t>カツドウ</t>
    </rPh>
    <rPh sb="7" eb="9">
      <t>ホウジン</t>
    </rPh>
    <rPh sb="13" eb="14">
      <t>ミ</t>
    </rPh>
    <phoneticPr fontId="1"/>
  </si>
  <si>
    <t>特定非営利活動法人　いぶりたすけ愛</t>
    <rPh sb="0" eb="2">
      <t>トクテイ</t>
    </rPh>
    <rPh sb="2" eb="5">
      <t>ヒエイリ</t>
    </rPh>
    <rPh sb="5" eb="7">
      <t>カツドウ</t>
    </rPh>
    <rPh sb="7" eb="9">
      <t>ホウジン</t>
    </rPh>
    <rPh sb="16" eb="17">
      <t>アイ</t>
    </rPh>
    <phoneticPr fontId="1"/>
  </si>
  <si>
    <t>特定非営利活動法人　たすけあいネット志木</t>
    <rPh sb="0" eb="2">
      <t>トクテイ</t>
    </rPh>
    <rPh sb="2" eb="5">
      <t>ヒエイリ</t>
    </rPh>
    <rPh sb="5" eb="7">
      <t>カツドウ</t>
    </rPh>
    <rPh sb="7" eb="9">
      <t>ホウジン</t>
    </rPh>
    <rPh sb="18" eb="20">
      <t>シキ</t>
    </rPh>
    <phoneticPr fontId="1"/>
  </si>
  <si>
    <t>被虐待障がい者の地域生活支援調査研究</t>
    <phoneticPr fontId="5"/>
  </si>
  <si>
    <t>保健福祉局</t>
    <phoneticPr fontId="5"/>
  </si>
  <si>
    <t>特定非営利活動法人　アサンテ</t>
    <phoneticPr fontId="5"/>
  </si>
  <si>
    <t>さっぽろレインボープライド公式ガイドブックの広告作成・掲載業務</t>
    <phoneticPr fontId="5"/>
  </si>
  <si>
    <t>特定非営利活動法人　ワーカーズコープ</t>
    <rPh sb="0" eb="9">
      <t>エヌ</t>
    </rPh>
    <phoneticPr fontId="5"/>
  </si>
  <si>
    <t>平成29年10月</t>
    <rPh sb="0" eb="2">
      <t>ヘイセイ</t>
    </rPh>
    <rPh sb="4" eb="5">
      <t>ネン</t>
    </rPh>
    <rPh sb="7" eb="8">
      <t>ガツ</t>
    </rPh>
    <phoneticPr fontId="5"/>
  </si>
  <si>
    <t>選挙管理委員会事務局</t>
    <rPh sb="0" eb="2">
      <t>センキョ</t>
    </rPh>
    <rPh sb="2" eb="4">
      <t>カンリ</t>
    </rPh>
    <rPh sb="4" eb="7">
      <t>イインカイ</t>
    </rPh>
    <rPh sb="7" eb="10">
      <t>ジムキョク</t>
    </rPh>
    <phoneticPr fontId="5"/>
  </si>
  <si>
    <t>令和元年11月</t>
    <rPh sb="0" eb="2">
      <t>レイワ</t>
    </rPh>
    <rPh sb="2" eb="3">
      <t>ガン</t>
    </rPh>
    <rPh sb="3" eb="4">
      <t>ネン</t>
    </rPh>
    <rPh sb="6" eb="7">
      <t>ガツ</t>
    </rPh>
    <phoneticPr fontId="3"/>
  </si>
  <si>
    <t>札幌駅前通地下歩行空間北２条広場運営等業務</t>
    <rPh sb="19" eb="21">
      <t>ギョウム</t>
    </rPh>
    <phoneticPr fontId="5"/>
  </si>
  <si>
    <t>平成31年４月</t>
    <rPh sb="0" eb="2">
      <t>ヘイセイ</t>
    </rPh>
    <rPh sb="4" eb="5">
      <t>ネン</t>
    </rPh>
    <rPh sb="6" eb="7">
      <t>ガツ</t>
    </rPh>
    <phoneticPr fontId="4"/>
  </si>
  <si>
    <t>特定非営利活動法人　Ｆｉｔ北海道会議</t>
    <rPh sb="0" eb="2">
      <t>トクテイ</t>
    </rPh>
    <rPh sb="2" eb="5">
      <t>ヒエイリ</t>
    </rPh>
    <rPh sb="5" eb="7">
      <t>カツドウ</t>
    </rPh>
    <rPh sb="7" eb="9">
      <t>ホウジン</t>
    </rPh>
    <rPh sb="13" eb="16">
      <t>ホッカイドウ</t>
    </rPh>
    <rPh sb="16" eb="18">
      <t>カイギ</t>
    </rPh>
    <phoneticPr fontId="5"/>
  </si>
  <si>
    <t>令和元年９月</t>
  </si>
  <si>
    <t>札幌市生活支援体制整備事業第２層運営業務（中央区第２）</t>
    <rPh sb="3" eb="5">
      <t>セイカツ</t>
    </rPh>
    <rPh sb="5" eb="7">
      <t>シエン</t>
    </rPh>
    <rPh sb="7" eb="9">
      <t>タイセイ</t>
    </rPh>
    <rPh sb="9" eb="11">
      <t>セイビ</t>
    </rPh>
    <rPh sb="11" eb="13">
      <t>ジギョウ</t>
    </rPh>
    <rPh sb="13" eb="14">
      <t>ダイ</t>
    </rPh>
    <rPh sb="15" eb="16">
      <t>ソウ</t>
    </rPh>
    <rPh sb="16" eb="18">
      <t>ウンエイ</t>
    </rPh>
    <rPh sb="18" eb="20">
      <t>ギョウム</t>
    </rPh>
    <rPh sb="21" eb="23">
      <t>チュウオウ</t>
    </rPh>
    <rPh sb="23" eb="24">
      <t>ク</t>
    </rPh>
    <rPh sb="24" eb="25">
      <t>ダイ</t>
    </rPh>
    <phoneticPr fontId="5"/>
  </si>
  <si>
    <t>札幌市生活支援体制整備事業第２層運営業務（中央区第３）</t>
    <rPh sb="3" eb="5">
      <t>セイカツ</t>
    </rPh>
    <rPh sb="5" eb="7">
      <t>シエン</t>
    </rPh>
    <rPh sb="7" eb="9">
      <t>タイセイ</t>
    </rPh>
    <rPh sb="9" eb="11">
      <t>セイビ</t>
    </rPh>
    <rPh sb="11" eb="13">
      <t>ジギョウ</t>
    </rPh>
    <rPh sb="13" eb="14">
      <t>ダイ</t>
    </rPh>
    <rPh sb="15" eb="16">
      <t>ソウ</t>
    </rPh>
    <rPh sb="16" eb="18">
      <t>ウンエイ</t>
    </rPh>
    <rPh sb="18" eb="20">
      <t>ギョウム</t>
    </rPh>
    <rPh sb="21" eb="23">
      <t>チュウオウ</t>
    </rPh>
    <rPh sb="23" eb="24">
      <t>ク</t>
    </rPh>
    <rPh sb="24" eb="25">
      <t>ダイ</t>
    </rPh>
    <phoneticPr fontId="5"/>
  </si>
  <si>
    <t>札幌市生活支援体制整備事業第２層運営業務（西区第２）</t>
    <rPh sb="3" eb="5">
      <t>セイカツ</t>
    </rPh>
    <rPh sb="5" eb="7">
      <t>シエン</t>
    </rPh>
    <rPh sb="7" eb="9">
      <t>タイセイ</t>
    </rPh>
    <rPh sb="9" eb="11">
      <t>セイビ</t>
    </rPh>
    <rPh sb="11" eb="13">
      <t>ジギョウ</t>
    </rPh>
    <rPh sb="13" eb="14">
      <t>ダイ</t>
    </rPh>
    <rPh sb="15" eb="16">
      <t>ソウ</t>
    </rPh>
    <rPh sb="16" eb="18">
      <t>ウンエイ</t>
    </rPh>
    <rPh sb="18" eb="20">
      <t>ギョウム</t>
    </rPh>
    <rPh sb="21" eb="23">
      <t>ニシク</t>
    </rPh>
    <rPh sb="23" eb="24">
      <t>ダイ</t>
    </rPh>
    <phoneticPr fontId="5"/>
  </si>
  <si>
    <t>札幌市生活支援体制整備事業第２層運営業務（西区第３）</t>
    <rPh sb="3" eb="5">
      <t>セイカツ</t>
    </rPh>
    <rPh sb="5" eb="7">
      <t>シエン</t>
    </rPh>
    <rPh sb="7" eb="9">
      <t>タイセイ</t>
    </rPh>
    <rPh sb="9" eb="11">
      <t>セイビ</t>
    </rPh>
    <rPh sb="11" eb="13">
      <t>ジギョウ</t>
    </rPh>
    <rPh sb="13" eb="14">
      <t>ダイ</t>
    </rPh>
    <rPh sb="15" eb="16">
      <t>ソウ</t>
    </rPh>
    <rPh sb="16" eb="18">
      <t>ウンエイ</t>
    </rPh>
    <rPh sb="18" eb="20">
      <t>ギョウム</t>
    </rPh>
    <rPh sb="21" eb="23">
      <t>ニシク</t>
    </rPh>
    <rPh sb="23" eb="24">
      <t>ダイ</t>
    </rPh>
    <phoneticPr fontId="5"/>
  </si>
  <si>
    <t>令和元年度ヒグマ生息調査業務</t>
    <rPh sb="0" eb="2">
      <t>レイワ</t>
    </rPh>
    <rPh sb="2" eb="3">
      <t>ガン</t>
    </rPh>
    <phoneticPr fontId="5"/>
  </si>
  <si>
    <t>令和元年度「高齢者の居住の安定確保に関する法律に基づく指定登録機関運営業務」委託業務</t>
    <rPh sb="0" eb="2">
      <t>レイワ</t>
    </rPh>
    <rPh sb="2" eb="3">
      <t>ガン</t>
    </rPh>
    <rPh sb="3" eb="5">
      <t>ネンド</t>
    </rPh>
    <phoneticPr fontId="5"/>
  </si>
  <si>
    <t>令和元年９月</t>
    <rPh sb="0" eb="2">
      <t>レイワ</t>
    </rPh>
    <rPh sb="2" eb="3">
      <t>ガン</t>
    </rPh>
    <rPh sb="3" eb="4">
      <t>ネン</t>
    </rPh>
    <rPh sb="5" eb="6">
      <t>ガツ</t>
    </rPh>
    <phoneticPr fontId="5"/>
  </si>
  <si>
    <t>令和２年１月</t>
    <rPh sb="0" eb="2">
      <t>レイワ</t>
    </rPh>
    <rPh sb="3" eb="4">
      <t>ネン</t>
    </rPh>
    <rPh sb="5" eb="6">
      <t>ガツ</t>
    </rPh>
    <phoneticPr fontId="5"/>
  </si>
  <si>
    <t>平成31年４月</t>
  </si>
  <si>
    <t>平成24年５月</t>
    <rPh sb="0" eb="2">
      <t>ヘイセイ</t>
    </rPh>
    <rPh sb="4" eb="5">
      <t>ネン</t>
    </rPh>
    <rPh sb="6" eb="7">
      <t>ガツ</t>
    </rPh>
    <phoneticPr fontId="5"/>
  </si>
  <si>
    <t>平成22年５月</t>
    <rPh sb="0" eb="2">
      <t>ヘイセイ</t>
    </rPh>
    <rPh sb="4" eb="5">
      <t>ネン</t>
    </rPh>
    <rPh sb="6" eb="7">
      <t>ガツ</t>
    </rPh>
    <phoneticPr fontId="5"/>
  </si>
  <si>
    <t>令和元年５月</t>
    <rPh sb="0" eb="2">
      <t>レイワ</t>
    </rPh>
    <rPh sb="2" eb="4">
      <t>ガンネン</t>
    </rPh>
    <rPh sb="5" eb="6">
      <t>ガツ</t>
    </rPh>
    <phoneticPr fontId="5"/>
  </si>
  <si>
    <t>平成28年５月</t>
    <phoneticPr fontId="5"/>
  </si>
  <si>
    <t>平成26年５月</t>
    <phoneticPr fontId="5"/>
  </si>
  <si>
    <t>平成30年５月</t>
    <phoneticPr fontId="5"/>
  </si>
  <si>
    <t>平成28年５月</t>
    <phoneticPr fontId="5"/>
  </si>
  <si>
    <t>平成30年６月</t>
    <phoneticPr fontId="5"/>
  </si>
  <si>
    <t>令和元年10月</t>
    <rPh sb="0" eb="2">
      <t>レイワ</t>
    </rPh>
    <rPh sb="2" eb="4">
      <t>ガンネン</t>
    </rPh>
    <rPh sb="4" eb="5">
      <t>ヘイネン</t>
    </rPh>
    <rPh sb="6" eb="7">
      <t>ガツ</t>
    </rPh>
    <phoneticPr fontId="5"/>
  </si>
  <si>
    <t>スポーツ局</t>
    <rPh sb="4" eb="5">
      <t>キョク</t>
    </rPh>
    <phoneticPr fontId="5"/>
  </si>
  <si>
    <t>令和２年１月</t>
    <rPh sb="0" eb="2">
      <t>レイワ</t>
    </rPh>
    <rPh sb="3" eb="4">
      <t>ネン</t>
    </rPh>
    <rPh sb="5" eb="6">
      <t>ガツ</t>
    </rPh>
    <phoneticPr fontId="3"/>
  </si>
  <si>
    <t>令和２年２月</t>
    <rPh sb="0" eb="2">
      <t>レイワ</t>
    </rPh>
    <rPh sb="3" eb="4">
      <t>ネン</t>
    </rPh>
    <rPh sb="5" eb="6">
      <t>ガツ</t>
    </rPh>
    <phoneticPr fontId="3"/>
  </si>
  <si>
    <t>特定非営利活動法人　札幌障害者活動支援センターライフ</t>
    <phoneticPr fontId="5"/>
  </si>
  <si>
    <t>札幌市介護予防自立支援事業運営業務</t>
    <rPh sb="0" eb="3">
      <t>サッポロシ</t>
    </rPh>
    <rPh sb="3" eb="5">
      <t>カイゴ</t>
    </rPh>
    <rPh sb="5" eb="7">
      <t>ヨボウ</t>
    </rPh>
    <rPh sb="7" eb="9">
      <t>ジリツ</t>
    </rPh>
    <rPh sb="9" eb="11">
      <t>シエン</t>
    </rPh>
    <rPh sb="11" eb="13">
      <t>ジギョウ</t>
    </rPh>
    <rPh sb="13" eb="15">
      <t>ウンエイ</t>
    </rPh>
    <rPh sb="15" eb="17">
      <t>ギョウム</t>
    </rPh>
    <phoneticPr fontId="5"/>
  </si>
  <si>
    <t>アンケート等配付業務</t>
    <rPh sb="8" eb="10">
      <t>ギョウム</t>
    </rPh>
    <phoneticPr fontId="5"/>
  </si>
  <si>
    <t>清田区民シニアスクール運営業務</t>
    <phoneticPr fontId="5"/>
  </si>
  <si>
    <t>カウンセリング等就労支援業務</t>
    <rPh sb="12" eb="14">
      <t>ギョウム</t>
    </rPh>
    <phoneticPr fontId="5"/>
  </si>
  <si>
    <t>高齢者配食サービス業務</t>
    <rPh sb="0" eb="3">
      <t>コウレイシャ</t>
    </rPh>
    <rPh sb="3" eb="5">
      <t>ハイショク</t>
    </rPh>
    <rPh sb="9" eb="11">
      <t>ギョウム</t>
    </rPh>
    <phoneticPr fontId="5"/>
  </si>
  <si>
    <t>「有料老人ホームの届出受理事務」業務</t>
    <rPh sb="1" eb="3">
      <t>ユウリョウ</t>
    </rPh>
    <rPh sb="3" eb="5">
      <t>ロウジン</t>
    </rPh>
    <rPh sb="9" eb="10">
      <t>トド</t>
    </rPh>
    <rPh sb="10" eb="11">
      <t>デ</t>
    </rPh>
    <rPh sb="11" eb="13">
      <t>ジュリ</t>
    </rPh>
    <rPh sb="13" eb="15">
      <t>ジム</t>
    </rPh>
    <phoneticPr fontId="5"/>
  </si>
  <si>
    <t>札幌市視聴覚障がい者情報センター２階清掃業務</t>
    <phoneticPr fontId="5"/>
  </si>
  <si>
    <t>配慮義務啓発ポスターデザインデータ制作業務</t>
    <rPh sb="19" eb="21">
      <t>ギョウム</t>
    </rPh>
    <phoneticPr fontId="5"/>
  </si>
  <si>
    <t>ランチョンマットのシール貼り・袋詰め業務</t>
    <rPh sb="18" eb="20">
      <t>ギョウム</t>
    </rPh>
    <phoneticPr fontId="5"/>
  </si>
  <si>
    <t>指名見積合わせ</t>
    <rPh sb="0" eb="2">
      <t>シメイ</t>
    </rPh>
    <rPh sb="2" eb="4">
      <t>ミツモリ</t>
    </rPh>
    <rPh sb="4" eb="5">
      <t>アワ</t>
    </rPh>
    <phoneticPr fontId="4"/>
  </si>
  <si>
    <t>特定非営利活動法人　ゆいまーる</t>
    <phoneticPr fontId="5"/>
  </si>
  <si>
    <t>特定非営利活動法人　ひろびろ</t>
    <rPh sb="0" eb="2">
      <t>トクテイ</t>
    </rPh>
    <rPh sb="2" eb="5">
      <t>ヒエイリ</t>
    </rPh>
    <rPh sb="5" eb="7">
      <t>カツドウ</t>
    </rPh>
    <rPh sb="7" eb="9">
      <t>ホウジン</t>
    </rPh>
    <phoneticPr fontId="5"/>
  </si>
  <si>
    <t>特定非営利活動法人　ＯＡＫ</t>
    <phoneticPr fontId="5"/>
  </si>
  <si>
    <t>平成19年９月</t>
    <rPh sb="0" eb="2">
      <t>ヘイセイ</t>
    </rPh>
    <rPh sb="4" eb="5">
      <t>ネン</t>
    </rPh>
    <rPh sb="6" eb="7">
      <t>ガツ</t>
    </rPh>
    <phoneticPr fontId="5"/>
  </si>
  <si>
    <t>人材需給に関する現状調査に関する返信用封筒作成、調査票回答入力及び封入業務</t>
    <rPh sb="27" eb="29">
      <t>カイトウ</t>
    </rPh>
    <rPh sb="29" eb="31">
      <t>ニュウリョク</t>
    </rPh>
    <rPh sb="31" eb="32">
      <t>オヨ</t>
    </rPh>
    <phoneticPr fontId="5"/>
  </si>
  <si>
    <t>令和元年度第２回親育ち応援団講演会託児サービス業務</t>
    <phoneticPr fontId="5"/>
  </si>
  <si>
    <t>消費生活サポーターロゴのマグネットステッカー作成業務</t>
    <rPh sb="22" eb="24">
      <t>サクセイ</t>
    </rPh>
    <rPh sb="24" eb="26">
      <t>ギョウム</t>
    </rPh>
    <phoneticPr fontId="5"/>
  </si>
  <si>
    <t>札幌市受動喫煙対策ガイドラインデータ制作業務</t>
    <rPh sb="20" eb="22">
      <t>ギョウム</t>
    </rPh>
    <phoneticPr fontId="5"/>
  </si>
  <si>
    <t>休日・夜間虐待通報等受付業務</t>
    <rPh sb="12" eb="14">
      <t>ギョウム</t>
    </rPh>
    <phoneticPr fontId="5"/>
  </si>
  <si>
    <t>知的障がい者を対象とした介護職員初任者養成講座業務</t>
    <rPh sb="0" eb="2">
      <t>チテキ</t>
    </rPh>
    <rPh sb="2" eb="3">
      <t>ショウ</t>
    </rPh>
    <rPh sb="5" eb="6">
      <t>シャ</t>
    </rPh>
    <rPh sb="7" eb="9">
      <t>タイショウ</t>
    </rPh>
    <rPh sb="12" eb="14">
      <t>カイゴ</t>
    </rPh>
    <rPh sb="14" eb="16">
      <t>ショクイン</t>
    </rPh>
    <rPh sb="16" eb="19">
      <t>ショニンシャ</t>
    </rPh>
    <rPh sb="19" eb="21">
      <t>ヨウセイ</t>
    </rPh>
    <rPh sb="21" eb="23">
      <t>コウザ</t>
    </rPh>
    <rPh sb="23" eb="25">
      <t>ギョウム</t>
    </rPh>
    <phoneticPr fontId="5"/>
  </si>
  <si>
    <t>休日エイズ検査の広報一式作成業務</t>
    <rPh sb="12" eb="14">
      <t>サクセイ</t>
    </rPh>
    <rPh sb="14" eb="16">
      <t>ギョウム</t>
    </rPh>
    <phoneticPr fontId="5"/>
  </si>
  <si>
    <t>食品衛生法改正等に係る送付資料封入・封緘等業務</t>
    <rPh sb="0" eb="2">
      <t>ショクヒン</t>
    </rPh>
    <rPh sb="2" eb="5">
      <t>エイセイホウ</t>
    </rPh>
    <rPh sb="5" eb="7">
      <t>カイセイ</t>
    </rPh>
    <rPh sb="7" eb="8">
      <t>トウ</t>
    </rPh>
    <rPh sb="9" eb="10">
      <t>カカ</t>
    </rPh>
    <rPh sb="11" eb="13">
      <t>ソウフ</t>
    </rPh>
    <rPh sb="13" eb="15">
      <t>シリョウ</t>
    </rPh>
    <rPh sb="15" eb="17">
      <t>フウニュウ</t>
    </rPh>
    <rPh sb="18" eb="20">
      <t>フウカン</t>
    </rPh>
    <rPh sb="20" eb="21">
      <t>トウ</t>
    </rPh>
    <rPh sb="21" eb="23">
      <t>ギョウム</t>
    </rPh>
    <phoneticPr fontId="5"/>
  </si>
  <si>
    <t>ひきこもりに関する集団型支援拠点設置運営業務</t>
    <rPh sb="6" eb="7">
      <t>カン</t>
    </rPh>
    <rPh sb="9" eb="12">
      <t>シュウダンガタ</t>
    </rPh>
    <rPh sb="12" eb="14">
      <t>シエン</t>
    </rPh>
    <rPh sb="14" eb="16">
      <t>キョテン</t>
    </rPh>
    <rPh sb="16" eb="18">
      <t>セッチ</t>
    </rPh>
    <rPh sb="18" eb="20">
      <t>ウンエイ</t>
    </rPh>
    <rPh sb="20" eb="22">
      <t>ギョウム</t>
    </rPh>
    <phoneticPr fontId="5"/>
  </si>
  <si>
    <t>子どもの権利救済機関広報紙の仕分け・梱包及び配送業務</t>
    <phoneticPr fontId="5"/>
  </si>
  <si>
    <t>ヒグマ講座業務</t>
    <rPh sb="3" eb="5">
      <t>コウザ</t>
    </rPh>
    <rPh sb="5" eb="7">
      <t>ギョウム</t>
    </rPh>
    <phoneticPr fontId="5"/>
  </si>
  <si>
    <t>厚別川緑地パークゴルフ場管理運営業務</t>
    <rPh sb="14" eb="16">
      <t>ウンエイ</t>
    </rPh>
    <rPh sb="16" eb="18">
      <t>ギョウム</t>
    </rPh>
    <phoneticPr fontId="5"/>
  </si>
  <si>
    <t>ぽっぴぃ健康づくりイラスト作成業務</t>
    <rPh sb="15" eb="17">
      <t>ギョウム</t>
    </rPh>
    <phoneticPr fontId="5"/>
  </si>
  <si>
    <t>やさい川柳のデータ入力業務</t>
    <rPh sb="11" eb="13">
      <t>ギョウム</t>
    </rPh>
    <phoneticPr fontId="5"/>
  </si>
  <si>
    <t>令和元年度札幌市こども緊急サポートネットワーク事業実施業務</t>
    <rPh sb="0" eb="2">
      <t>レイワ</t>
    </rPh>
    <rPh sb="2" eb="3">
      <t>ガン</t>
    </rPh>
    <rPh sb="3" eb="4">
      <t>ネン</t>
    </rPh>
    <rPh sb="4" eb="5">
      <t>ド</t>
    </rPh>
    <rPh sb="5" eb="8">
      <t>サッポロシ</t>
    </rPh>
    <rPh sb="11" eb="13">
      <t>キンキュウ</t>
    </rPh>
    <rPh sb="23" eb="25">
      <t>ジギョウ</t>
    </rPh>
    <rPh sb="25" eb="27">
      <t>ジッシ</t>
    </rPh>
    <rPh sb="27" eb="29">
      <t>ギョウム</t>
    </rPh>
    <phoneticPr fontId="5"/>
  </si>
  <si>
    <t>特定非営利活動法人　センターライフ</t>
    <rPh sb="0" eb="2">
      <t>トクテイ</t>
    </rPh>
    <rPh sb="2" eb="5">
      <t>ヒエイリ</t>
    </rPh>
    <rPh sb="5" eb="7">
      <t>カツドウ</t>
    </rPh>
    <rPh sb="7" eb="9">
      <t>ホウジン</t>
    </rPh>
    <phoneticPr fontId="5"/>
  </si>
  <si>
    <t>特定非営利活動法人　北海道子育て支援ワーカーズ</t>
    <rPh sb="0" eb="2">
      <t>トクテイ</t>
    </rPh>
    <rPh sb="2" eb="5">
      <t>ヒエイリ</t>
    </rPh>
    <rPh sb="5" eb="7">
      <t>カツドウ</t>
    </rPh>
    <rPh sb="7" eb="9">
      <t>ホウジン</t>
    </rPh>
    <phoneticPr fontId="5"/>
  </si>
  <si>
    <t>札幌市子ども・子育て会議に係る託児サービス業務</t>
    <rPh sb="0" eb="3">
      <t>サッポロシ</t>
    </rPh>
    <rPh sb="3" eb="4">
      <t>コ</t>
    </rPh>
    <rPh sb="7" eb="9">
      <t>コソダ</t>
    </rPh>
    <rPh sb="10" eb="12">
      <t>カイギ</t>
    </rPh>
    <rPh sb="13" eb="14">
      <t>カカ</t>
    </rPh>
    <rPh sb="15" eb="17">
      <t>タクジ</t>
    </rPh>
    <rPh sb="21" eb="23">
      <t>ギョウム</t>
    </rPh>
    <phoneticPr fontId="5"/>
  </si>
  <si>
    <t>特定非営利活動法人　さっぽろＡＭスポーツクラブ</t>
    <phoneticPr fontId="5"/>
  </si>
  <si>
    <t>特定非営利活動法人　さっぽろＡＭスポーツクラブ</t>
    <phoneticPr fontId="5"/>
  </si>
  <si>
    <t>まこまる機械警備業務</t>
    <phoneticPr fontId="5"/>
  </si>
  <si>
    <t>地域暖房設備保守管理業務業務</t>
    <phoneticPr fontId="5"/>
  </si>
  <si>
    <t>特定非営利活動法人　地域生活支援グループ・共働友楽舎　ワークショップ</t>
    <phoneticPr fontId="5"/>
  </si>
  <si>
    <t>特定非営利活動法人　北海道バーバリアンズラグビーアンドスポーツクラブ</t>
    <rPh sb="0" eb="2">
      <t>トクテイ</t>
    </rPh>
    <rPh sb="2" eb="5">
      <t>ヒエイリ</t>
    </rPh>
    <rPh sb="5" eb="7">
      <t>カツドウ</t>
    </rPh>
    <rPh sb="7" eb="9">
      <t>ホウジン</t>
    </rPh>
    <phoneticPr fontId="5"/>
  </si>
  <si>
    <t>公認チームキャンプ実施に伴う備品一時移動業務</t>
    <rPh sb="0" eb="2">
      <t>コウニン</t>
    </rPh>
    <rPh sb="9" eb="11">
      <t>ジッシ</t>
    </rPh>
    <rPh sb="12" eb="13">
      <t>トモナ</t>
    </rPh>
    <rPh sb="14" eb="16">
      <t>ビヒン</t>
    </rPh>
    <rPh sb="16" eb="18">
      <t>イチジ</t>
    </rPh>
    <rPh sb="18" eb="20">
      <t>イドウ</t>
    </rPh>
    <rPh sb="20" eb="22">
      <t>ギョウム</t>
    </rPh>
    <phoneticPr fontId="5"/>
  </si>
  <si>
    <t>東京2020大会啓発品仕分配送業務</t>
    <rPh sb="0" eb="2">
      <t>トウキョウ</t>
    </rPh>
    <rPh sb="6" eb="8">
      <t>タイカイ</t>
    </rPh>
    <rPh sb="8" eb="10">
      <t>ケイハツ</t>
    </rPh>
    <rPh sb="10" eb="11">
      <t>ヒン</t>
    </rPh>
    <rPh sb="11" eb="13">
      <t>シワケ</t>
    </rPh>
    <rPh sb="13" eb="15">
      <t>ハイソウ</t>
    </rPh>
    <rPh sb="15" eb="17">
      <t>ギョウム</t>
    </rPh>
    <phoneticPr fontId="5"/>
  </si>
  <si>
    <t>チラシ仕分け梱包業務</t>
    <rPh sb="3" eb="5">
      <t>シワ</t>
    </rPh>
    <rPh sb="6" eb="8">
      <t>コンポウ</t>
    </rPh>
    <rPh sb="8" eb="10">
      <t>ギョウム</t>
    </rPh>
    <phoneticPr fontId="5"/>
  </si>
  <si>
    <t>元気ジョブアウトソーシングセンター運営業務</t>
    <rPh sb="19" eb="21">
      <t>ギョウム</t>
    </rPh>
    <phoneticPr fontId="5"/>
  </si>
  <si>
    <t>きよたマルシェ＆きよフェスに係るチラシ・ポスター制作業務</t>
    <rPh sb="14" eb="15">
      <t>カカ</t>
    </rPh>
    <rPh sb="26" eb="28">
      <t>ギョウム</t>
    </rPh>
    <phoneticPr fontId="5"/>
  </si>
  <si>
    <t>しろいし食育通信データ作成業務</t>
    <rPh sb="13" eb="15">
      <t>ギョウム</t>
    </rPh>
    <phoneticPr fontId="5"/>
  </si>
  <si>
    <t>随意契約</t>
    <rPh sb="0" eb="2">
      <t>ズイイ</t>
    </rPh>
    <rPh sb="2" eb="4">
      <t>ケイヤク</t>
    </rPh>
    <phoneticPr fontId="5"/>
  </si>
  <si>
    <t>令和元年９月</t>
    <rPh sb="0" eb="2">
      <t>レイワ</t>
    </rPh>
    <rPh sb="2" eb="4">
      <t>ガンネン</t>
    </rPh>
    <phoneticPr fontId="5"/>
  </si>
  <si>
    <t>令和２年２月</t>
    <rPh sb="0" eb="2">
      <t>レイワ</t>
    </rPh>
    <rPh sb="3" eb="4">
      <t>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</si>
  <si>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</si>
  <si>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5"/>
  </si>
  <si>
    <t>特定非営利活動法人　ポトス会</t>
    <phoneticPr fontId="32"/>
  </si>
  <si>
    <t>特定非営利活動法人　アルテピアッツァびばい</t>
    <phoneticPr fontId="32"/>
  </si>
  <si>
    <t>札幌市ホームレス相談支援センター（分室「女性サポートＡｓｙｌ」）運営業務</t>
    <phoneticPr fontId="5"/>
  </si>
  <si>
    <t>平成31年度個別支援計画事業者研修会開催業務</t>
    <phoneticPr fontId="5"/>
  </si>
  <si>
    <t>特定非営利活動法人　ぱすとらる</t>
    <rPh sb="0" eb="2">
      <t>トクテイ</t>
    </rPh>
    <rPh sb="2" eb="5">
      <t>ヒエイリ</t>
    </rPh>
    <rPh sb="5" eb="7">
      <t>カツドウ</t>
    </rPh>
    <rPh sb="7" eb="9">
      <t>ホウジン</t>
    </rPh>
    <phoneticPr fontId="5"/>
  </si>
  <si>
    <t>歯周病検診リーフレット封入封緘、納品業務</t>
    <rPh sb="0" eb="2">
      <t>シシュウ</t>
    </rPh>
    <rPh sb="2" eb="3">
      <t>ビョウ</t>
    </rPh>
    <rPh sb="3" eb="5">
      <t>ケンシン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</si>
</sst>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
  </numFmts>
  <fonts count="35" x14ac:knownFonts="1">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10"/>
      <name val="ＭＳ Ｐゴシック"/>
      <family val="3"/>
      <charset val="128"/>
    </font>
    <font>
      <sz val="6"/>
      <name val="ＭＳ Ｐゴシック"/>
      <family val="3"/>
      <charset val="128"/>
    </font>
    <font>
      <b/>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12"/>
      <name val="ＭＳ 明朝"/>
      <family val="1"/>
      <charset val="128"/>
    </font>
    <font>
      <b/>
      <sz val="14"/>
      <name val="ＭＳ 明朝"/>
      <family val="1"/>
      <charset val="128"/>
    </font>
    <font>
      <sz val="11"/>
      <name val="ＭＳ 明朝"/>
      <family val="1"/>
      <charset val="128"/>
    </font>
    <font>
      <b/>
      <sz val="10"/>
      <name val="ＭＳ 明朝"/>
      <family val="1"/>
      <charset val="128"/>
    </font>
    <font>
      <sz val="10"/>
      <name val="ＭＳ 明朝"/>
      <family val="1"/>
      <charset val="128"/>
    </font>
    <font>
      <sz val="14"/>
      <name val="ＭＳ 明朝"/>
      <family val="1"/>
      <charset val="128"/>
    </font>
    <font>
      <sz val="12"/>
      <name val="ＭＳ Ｐゴシック"/>
      <family val="3"/>
      <charset val="128"/>
    </font>
    <font>
      <sz val="12"/>
      <color rgb="FFFF0000"/>
      <name val="ＭＳ 明朝"/>
      <family val="1"/>
      <charset val="128"/>
    </font>
    <font>
      <sz val="12"/>
      <color theme="1"/>
      <name val="ＭＳ 明朝"/>
      <family val="1"/>
      <charset val="128"/>
    </font>
    <font>
      <sz val="10"/>
      <color theme="1"/>
      <name val="ＭＳ Ｐゴシック"/>
      <family val="3"/>
      <charset val="128"/>
    </font>
    <font>
      <sz val="6"/>
      <name val="ＭＳ Ｐゴシック"/>
      <family val="2"/>
      <charset val="128"/>
      <scheme val="minor"/>
    </font>
    <font>
      <sz val="11"/>
      <color theme="1"/>
      <name val="ＭＳ Ｐゴシック"/>
      <family val="3"/>
      <charset val="128"/>
    </font>
    <font>
      <strike/>
      <sz val="12"/>
      <color theme="1"/>
      <name val="ＭＳ 明朝"/>
      <family val="1"/>
      <charset val="128"/>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s>
  <cellStyleXfs count="52">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 fillId="0" borderId="0"/>
    <xf numFmtId="0" fontId="3" fillId="0" borderId="0"/>
    <xf numFmtId="0" fontId="4" fillId="0" borderId="0"/>
    <xf numFmtId="0" fontId="3" fillId="0" borderId="0">
      <alignment vertical="center"/>
    </xf>
    <xf numFmtId="0" fontId="3" fillId="0" borderId="0"/>
    <xf numFmtId="0" fontId="6" fillId="0" borderId="0" applyNumberFormat="0" applyFill="0" applyBorder="0" applyAlignment="0" applyProtection="0">
      <alignment vertical="center"/>
    </xf>
    <xf numFmtId="0" fontId="7" fillId="0" borderId="7" applyNumberFormat="0" applyFill="0" applyAlignment="0" applyProtection="0">
      <alignment vertical="center"/>
    </xf>
    <xf numFmtId="0" fontId="8" fillId="0" borderId="8" applyNumberFormat="0" applyFill="0" applyAlignment="0" applyProtection="0">
      <alignment vertical="center"/>
    </xf>
    <xf numFmtId="0" fontId="9" fillId="0" borderId="9" applyNumberFormat="0" applyFill="0" applyAlignment="0" applyProtection="0">
      <alignment vertical="center"/>
    </xf>
    <xf numFmtId="0" fontId="9" fillId="0" borderId="0" applyNumberForma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3" fillId="6" borderId="10" applyNumberFormat="0" applyAlignment="0" applyProtection="0">
      <alignment vertical="center"/>
    </xf>
    <xf numFmtId="0" fontId="14" fillId="7" borderId="11" applyNumberFormat="0" applyAlignment="0" applyProtection="0">
      <alignment vertical="center"/>
    </xf>
    <xf numFmtId="0" fontId="15" fillId="7" borderId="10" applyNumberFormat="0" applyAlignment="0" applyProtection="0">
      <alignment vertical="center"/>
    </xf>
    <xf numFmtId="0" fontId="16" fillId="0" borderId="12" applyNumberFormat="0" applyFill="0" applyAlignment="0" applyProtection="0">
      <alignment vertical="center"/>
    </xf>
    <xf numFmtId="0" fontId="17" fillId="8" borderId="13"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1" fillId="33" borderId="0" applyNumberFormat="0" applyBorder="0" applyAlignment="0" applyProtection="0">
      <alignment vertical="center"/>
    </xf>
    <xf numFmtId="0" fontId="2" fillId="0" borderId="0">
      <alignment vertical="center"/>
    </xf>
    <xf numFmtId="0" fontId="2" fillId="9" borderId="14" applyNumberFormat="0" applyFont="0" applyAlignment="0" applyProtection="0">
      <alignment vertical="center"/>
    </xf>
    <xf numFmtId="38" fontId="2" fillId="0" borderId="0" applyFont="0" applyFill="0" applyBorder="0" applyAlignment="0" applyProtection="0">
      <alignment vertical="center"/>
    </xf>
  </cellStyleXfs>
  <cellXfs count="119">
    <xf numFmtId="0" fontId="0" fillId="0" borderId="0" xfId="0">
      <alignment vertical="center"/>
    </xf>
    <xf numFmtId="0" fontId="4" fillId="2" borderId="0" xfId="6" applyFont="1" applyFill="1" applyAlignment="1">
      <alignment horizontal="center"/>
    </xf>
    <xf numFmtId="0" fontId="4" fillId="2" borderId="0" xfId="0" applyFont="1" applyFill="1">
      <alignment vertical="center"/>
    </xf>
    <xf numFmtId="38" fontId="22" fillId="2" borderId="1" xfId="1" applyFont="1" applyFill="1" applyBorder="1" applyAlignment="1">
      <alignment vertical="center" wrapText="1"/>
    </xf>
    <xf numFmtId="0" fontId="22" fillId="2" borderId="3" xfId="6" applyFont="1" applyFill="1" applyBorder="1" applyAlignment="1">
      <alignment horizontal="center" vertical="center" wrapText="1" shrinkToFit="1"/>
    </xf>
    <xf numFmtId="0" fontId="22" fillId="2" borderId="1" xfId="0" applyNumberFormat="1" applyFont="1" applyFill="1" applyBorder="1" applyAlignment="1">
      <alignment vertical="center" wrapText="1" shrinkToFit="1"/>
    </xf>
    <xf numFmtId="0" fontId="22" fillId="2" borderId="1" xfId="0" applyFont="1" applyFill="1" applyBorder="1" applyAlignment="1">
      <alignment vertical="center" wrapText="1" shrinkToFit="1"/>
    </xf>
    <xf numFmtId="176" fontId="22" fillId="2" borderId="1" xfId="0" applyNumberFormat="1" applyFont="1" applyFill="1" applyBorder="1" applyAlignment="1">
      <alignment horizontal="center" vertical="center" wrapText="1" shrinkToFit="1"/>
    </xf>
    <xf numFmtId="0" fontId="22" fillId="2" borderId="1" xfId="0" applyFont="1" applyFill="1" applyBorder="1" applyAlignment="1">
      <alignment vertical="center" wrapText="1"/>
    </xf>
    <xf numFmtId="0" fontId="23" fillId="2" borderId="0" xfId="6" applyFont="1" applyFill="1" applyAlignment="1">
      <alignment vertical="center"/>
    </xf>
    <xf numFmtId="0" fontId="24" fillId="2" borderId="0" xfId="0" applyFont="1" applyFill="1" applyAlignment="1">
      <alignment vertical="center"/>
    </xf>
    <xf numFmtId="0" fontId="25" fillId="2" borderId="0" xfId="6" applyFont="1" applyFill="1" applyAlignment="1">
      <alignment vertical="center"/>
    </xf>
    <xf numFmtId="0" fontId="25" fillId="2" borderId="0" xfId="6" applyFont="1" applyFill="1" applyAlignment="1">
      <alignment vertical="center" wrapText="1"/>
    </xf>
    <xf numFmtId="0" fontId="26" fillId="2" borderId="0" xfId="6" applyFont="1" applyFill="1" applyAlignment="1">
      <alignment horizontal="right" vertical="center"/>
    </xf>
    <xf numFmtId="176" fontId="26" fillId="2" borderId="0" xfId="6" applyNumberFormat="1" applyFont="1" applyFill="1" applyAlignment="1">
      <alignment horizontal="center" vertical="center" shrinkToFit="1"/>
    </xf>
    <xf numFmtId="0" fontId="26" fillId="2" borderId="0" xfId="6" applyFont="1" applyFill="1"/>
    <xf numFmtId="0" fontId="4" fillId="2" borderId="0" xfId="6" applyFont="1" applyFill="1"/>
    <xf numFmtId="0" fontId="3" fillId="2" borderId="0" xfId="0" applyFont="1" applyFill="1">
      <alignment vertical="center"/>
    </xf>
    <xf numFmtId="0" fontId="24" fillId="2" borderId="0" xfId="0" applyFont="1" applyFill="1">
      <alignment vertical="center"/>
    </xf>
    <xf numFmtId="0" fontId="26" fillId="2" borderId="0" xfId="6" applyFont="1" applyFill="1" applyAlignment="1">
      <alignment vertical="center"/>
    </xf>
    <xf numFmtId="0" fontId="26" fillId="2" borderId="0" xfId="6" applyFont="1" applyFill="1" applyAlignment="1">
      <alignment vertical="center" wrapText="1"/>
    </xf>
    <xf numFmtId="176" fontId="24" fillId="2" borderId="0" xfId="0" applyNumberFormat="1" applyFont="1" applyFill="1" applyAlignment="1">
      <alignment horizontal="center" vertical="center" shrinkToFit="1"/>
    </xf>
    <xf numFmtId="0" fontId="27" fillId="2" borderId="23" xfId="0" applyFont="1" applyFill="1" applyBorder="1" applyAlignment="1">
      <alignment horizontal="center" vertical="center"/>
    </xf>
    <xf numFmtId="0" fontId="22" fillId="2" borderId="16" xfId="6" applyFont="1" applyFill="1" applyBorder="1" applyAlignment="1">
      <alignment horizontal="center" vertical="center" wrapText="1" shrinkToFit="1"/>
    </xf>
    <xf numFmtId="0" fontId="22" fillId="2" borderId="17" xfId="6" applyNumberFormat="1" applyFont="1" applyFill="1" applyBorder="1" applyAlignment="1">
      <alignment horizontal="center" vertical="center" wrapText="1"/>
    </xf>
    <xf numFmtId="0" fontId="22" fillId="2" borderId="18" xfId="6" quotePrefix="1" applyNumberFormat="1" applyFont="1" applyFill="1" applyBorder="1" applyAlignment="1">
      <alignment horizontal="center" vertical="center" wrapText="1"/>
    </xf>
    <xf numFmtId="176" fontId="22" fillId="2" borderId="18" xfId="5" applyNumberFormat="1" applyFont="1" applyFill="1" applyBorder="1" applyAlignment="1">
      <alignment horizontal="center" vertical="center" wrapText="1" shrinkToFit="1"/>
    </xf>
    <xf numFmtId="0" fontId="22" fillId="2" borderId="19" xfId="6" applyFont="1" applyFill="1" applyBorder="1" applyAlignment="1">
      <alignment horizontal="center" vertical="center" wrapText="1" shrinkToFit="1"/>
    </xf>
    <xf numFmtId="0" fontId="22" fillId="2" borderId="20" xfId="0" applyFont="1" applyFill="1" applyBorder="1">
      <alignment vertical="center"/>
    </xf>
    <xf numFmtId="0" fontId="22" fillId="2" borderId="4" xfId="0" applyNumberFormat="1" applyFont="1" applyFill="1" applyBorder="1" applyAlignment="1">
      <alignment vertical="center" wrapText="1" shrinkToFit="1"/>
    </xf>
    <xf numFmtId="0" fontId="22" fillId="2" borderId="4" xfId="0" applyFont="1" applyFill="1" applyBorder="1" applyAlignment="1">
      <alignment vertical="center" wrapText="1" shrinkToFit="1"/>
    </xf>
    <xf numFmtId="38" fontId="22" fillId="2" borderId="4" xfId="1" applyFont="1" applyFill="1" applyBorder="1" applyAlignment="1">
      <alignment vertical="center" wrapText="1"/>
    </xf>
    <xf numFmtId="176" fontId="22" fillId="2" borderId="4" xfId="0" applyNumberFormat="1" applyFont="1" applyFill="1" applyBorder="1" applyAlignment="1">
      <alignment horizontal="center" vertical="center" wrapText="1" shrinkToFit="1"/>
    </xf>
    <xf numFmtId="0" fontId="22" fillId="2" borderId="5" xfId="0" applyFont="1" applyFill="1" applyBorder="1" applyAlignment="1">
      <alignment vertical="center" wrapText="1"/>
    </xf>
    <xf numFmtId="0" fontId="22" fillId="2" borderId="1" xfId="4" applyFont="1" applyFill="1" applyBorder="1" applyAlignment="1">
      <alignment vertical="center" wrapText="1"/>
    </xf>
    <xf numFmtId="0" fontId="22" fillId="2" borderId="2" xfId="0" applyFont="1" applyFill="1" applyBorder="1" applyAlignment="1">
      <alignment vertical="center" wrapText="1"/>
    </xf>
    <xf numFmtId="0" fontId="22" fillId="2" borderId="1" xfId="4" applyNumberFormat="1" applyFont="1" applyFill="1" applyBorder="1" applyAlignment="1">
      <alignment vertical="center" wrapText="1" shrinkToFit="1"/>
    </xf>
    <xf numFmtId="176" fontId="22" fillId="2" borderId="1" xfId="0" applyNumberFormat="1" applyFont="1" applyFill="1" applyBorder="1" applyAlignment="1">
      <alignment horizontal="center" vertical="center" shrinkToFit="1"/>
    </xf>
    <xf numFmtId="0" fontId="22" fillId="2" borderId="1" xfId="8" applyNumberFormat="1" applyFont="1" applyFill="1" applyBorder="1" applyAlignment="1">
      <alignment vertical="center" wrapText="1" shrinkToFit="1"/>
    </xf>
    <xf numFmtId="0" fontId="22" fillId="2" borderId="1" xfId="4" applyFont="1" applyFill="1" applyBorder="1" applyAlignment="1">
      <alignment vertical="center" wrapText="1" shrinkToFit="1"/>
    </xf>
    <xf numFmtId="176" fontId="22" fillId="2" borderId="1" xfId="7" applyNumberFormat="1" applyFont="1" applyFill="1" applyBorder="1" applyAlignment="1">
      <alignment horizontal="center" vertical="center" shrinkToFit="1"/>
    </xf>
    <xf numFmtId="0" fontId="4" fillId="2" borderId="0" xfId="7" applyFont="1" applyFill="1" applyAlignment="1">
      <alignment vertical="center"/>
    </xf>
    <xf numFmtId="0" fontId="3" fillId="2" borderId="0" xfId="0" applyFont="1" applyFill="1" applyBorder="1">
      <alignment vertical="center"/>
    </xf>
    <xf numFmtId="0" fontId="4" fillId="2" borderId="0" xfId="0" applyFont="1" applyFill="1" applyAlignment="1">
      <alignment vertical="center" wrapText="1"/>
    </xf>
    <xf numFmtId="176" fontId="3" fillId="2" borderId="0" xfId="0" applyNumberFormat="1" applyFont="1" applyFill="1" applyAlignment="1">
      <alignment horizontal="center" vertical="center" shrinkToFit="1"/>
    </xf>
    <xf numFmtId="38" fontId="22" fillId="2" borderId="1" xfId="1" applyFont="1" applyFill="1" applyBorder="1">
      <alignment vertical="center"/>
    </xf>
    <xf numFmtId="38" fontId="22" fillId="0" borderId="1" xfId="1" applyFont="1" applyFill="1" applyBorder="1">
      <alignment vertical="center"/>
    </xf>
    <xf numFmtId="176" fontId="22" fillId="0" borderId="1" xfId="1" applyNumberFormat="1" applyFont="1" applyFill="1" applyBorder="1" applyAlignment="1">
      <alignment horizontal="center" vertical="center" wrapText="1" shrinkToFit="1"/>
    </xf>
    <xf numFmtId="0" fontId="22" fillId="0" borderId="2" xfId="0" applyFont="1" applyFill="1" applyBorder="1" applyAlignment="1">
      <alignment vertical="center" wrapText="1"/>
    </xf>
    <xf numFmtId="176" fontId="22" fillId="0" borderId="1" xfId="0" applyNumberFormat="1" applyFont="1" applyFill="1" applyBorder="1" applyAlignment="1">
      <alignment horizontal="center" vertical="center" wrapText="1" shrinkToFit="1"/>
    </xf>
    <xf numFmtId="176" fontId="22" fillId="0" borderId="1" xfId="7" applyNumberFormat="1" applyFont="1" applyFill="1" applyBorder="1" applyAlignment="1">
      <alignment horizontal="center" vertical="center" shrinkToFit="1"/>
    </xf>
    <xf numFmtId="0" fontId="22" fillId="0" borderId="2" xfId="0" applyFont="1" applyFill="1" applyBorder="1">
      <alignment vertical="center"/>
    </xf>
    <xf numFmtId="176" fontId="22" fillId="0" borderId="1" xfId="0" applyNumberFormat="1" applyFont="1" applyFill="1" applyBorder="1" applyAlignment="1">
      <alignment horizontal="center" vertical="center" shrinkToFit="1"/>
    </xf>
    <xf numFmtId="176" fontId="22" fillId="0" borderId="1" xfId="1" applyNumberFormat="1" applyFont="1" applyFill="1" applyBorder="1" applyAlignment="1">
      <alignment horizontal="center" vertical="center" shrinkToFit="1"/>
    </xf>
    <xf numFmtId="0" fontId="22" fillId="0" borderId="3" xfId="6" applyFont="1" applyFill="1" applyBorder="1" applyAlignment="1">
      <alignment horizontal="center" vertical="center" wrapText="1" shrinkToFit="1"/>
    </xf>
    <xf numFmtId="0" fontId="4" fillId="0" borderId="0" xfId="0" applyFont="1" applyFill="1">
      <alignment vertical="center"/>
    </xf>
    <xf numFmtId="0" fontId="22" fillId="0" borderId="1" xfId="0" applyFont="1" applyFill="1" applyBorder="1">
      <alignment vertical="center"/>
    </xf>
    <xf numFmtId="0" fontId="22" fillId="0" borderId="1" xfId="0" applyFont="1" applyFill="1" applyBorder="1" applyAlignment="1">
      <alignment vertical="center" wrapText="1" shrinkToFit="1"/>
    </xf>
    <xf numFmtId="0" fontId="22" fillId="0" borderId="1" xfId="4" applyFont="1" applyFill="1" applyBorder="1" applyAlignment="1">
      <alignment vertical="center" wrapText="1"/>
    </xf>
    <xf numFmtId="0" fontId="22" fillId="0" borderId="1" xfId="0" applyFont="1" applyFill="1" applyBorder="1" applyAlignment="1">
      <alignment vertical="center" wrapText="1"/>
    </xf>
    <xf numFmtId="0" fontId="22" fillId="0" borderId="1" xfId="0" applyNumberFormat="1" applyFont="1" applyFill="1" applyBorder="1" applyAlignment="1">
      <alignment vertical="center" wrapText="1" shrinkToFit="1"/>
    </xf>
    <xf numFmtId="0" fontId="22" fillId="0" borderId="1" xfId="4" applyNumberFormat="1" applyFont="1" applyFill="1" applyBorder="1" applyAlignment="1">
      <alignment vertical="center" wrapText="1" shrinkToFit="1"/>
    </xf>
    <xf numFmtId="38" fontId="22" fillId="0" borderId="1" xfId="1" applyFont="1" applyFill="1" applyBorder="1" applyAlignment="1">
      <alignment vertical="center" wrapText="1"/>
    </xf>
    <xf numFmtId="0" fontId="28" fillId="2" borderId="24" xfId="0" applyFont="1" applyFill="1" applyBorder="1" applyAlignment="1">
      <alignment vertical="center" wrapText="1"/>
    </xf>
    <xf numFmtId="0" fontId="28" fillId="0" borderId="24" xfId="0" applyFont="1" applyFill="1" applyBorder="1" applyAlignment="1">
      <alignment vertical="center" wrapText="1"/>
    </xf>
    <xf numFmtId="14" fontId="28" fillId="0" borderId="24" xfId="0" applyNumberFormat="1" applyFont="1" applyFill="1" applyBorder="1" applyAlignment="1">
      <alignment vertical="center" wrapText="1"/>
    </xf>
    <xf numFmtId="0" fontId="28" fillId="0" borderId="24" xfId="0" applyFont="1" applyFill="1" applyBorder="1">
      <alignment vertical="center"/>
    </xf>
    <xf numFmtId="0" fontId="22" fillId="2" borderId="25" xfId="0" applyFont="1" applyFill="1" applyBorder="1" applyAlignment="1">
      <alignment vertical="center" wrapText="1" shrinkToFit="1"/>
    </xf>
    <xf numFmtId="38" fontId="22" fillId="2" borderId="25" xfId="1" applyFont="1" applyFill="1" applyBorder="1" applyAlignment="1">
      <alignment vertical="center" wrapText="1"/>
    </xf>
    <xf numFmtId="0" fontId="30" fillId="0" borderId="3" xfId="6" applyFont="1" applyFill="1" applyBorder="1" applyAlignment="1">
      <alignment horizontal="center" vertical="center" wrapText="1" shrinkToFit="1"/>
    </xf>
    <xf numFmtId="0" fontId="30" fillId="2" borderId="3" xfId="6" applyFont="1" applyFill="1" applyBorder="1" applyAlignment="1">
      <alignment horizontal="center" vertical="center" wrapText="1" shrinkToFit="1"/>
    </xf>
    <xf numFmtId="0" fontId="31" fillId="2" borderId="0" xfId="0" applyFont="1" applyFill="1">
      <alignment vertical="center"/>
    </xf>
    <xf numFmtId="0" fontId="31" fillId="2" borderId="0" xfId="7" applyFont="1" applyFill="1" applyAlignment="1">
      <alignment vertical="center"/>
    </xf>
    <xf numFmtId="0" fontId="22" fillId="0" borderId="2" xfId="0" applyFont="1" applyFill="1" applyBorder="1" applyAlignment="1">
      <alignment horizontal="left" vertical="center" wrapText="1"/>
    </xf>
    <xf numFmtId="0" fontId="29" fillId="0" borderId="3" xfId="6" applyFont="1" applyFill="1" applyBorder="1" applyAlignment="1">
      <alignment horizontal="center" vertical="center" wrapText="1" shrinkToFit="1"/>
    </xf>
    <xf numFmtId="49" fontId="22" fillId="0" borderId="2" xfId="0" applyNumberFormat="1" applyFont="1" applyFill="1" applyBorder="1" applyAlignment="1">
      <alignment vertical="center" wrapText="1"/>
    </xf>
    <xf numFmtId="177" fontId="22" fillId="0" borderId="2" xfId="0" applyNumberFormat="1" applyFont="1" applyFill="1" applyBorder="1" applyAlignment="1">
      <alignment horizontal="left" vertical="center" wrapText="1"/>
    </xf>
    <xf numFmtId="38" fontId="22" fillId="0" borderId="1" xfId="1" applyFont="1" applyFill="1" applyBorder="1" applyAlignment="1">
      <alignment horizontal="right" vertical="center" wrapText="1"/>
    </xf>
    <xf numFmtId="38" fontId="22" fillId="0" borderId="1" xfId="1" applyNumberFormat="1" applyFont="1" applyFill="1" applyBorder="1" applyAlignment="1">
      <alignment vertical="center" wrapText="1"/>
    </xf>
    <xf numFmtId="176" fontId="22" fillId="0" borderId="1" xfId="0" applyNumberFormat="1" applyFont="1" applyFill="1" applyBorder="1" applyAlignment="1">
      <alignment horizontal="center" vertical="center" wrapText="1"/>
    </xf>
    <xf numFmtId="0" fontId="33" fillId="2" borderId="0" xfId="0" applyFont="1" applyFill="1">
      <alignment vertical="center"/>
    </xf>
    <xf numFmtId="0" fontId="30" fillId="34" borderId="20" xfId="6" applyFont="1" applyFill="1" applyBorder="1" applyAlignment="1">
      <alignment horizontal="center" vertical="center" wrapText="1" shrinkToFit="1"/>
    </xf>
    <xf numFmtId="0" fontId="30" fillId="34" borderId="0" xfId="0" applyFont="1" applyFill="1" applyAlignment="1">
      <alignment horizontal="center" vertical="center"/>
    </xf>
    <xf numFmtId="0" fontId="30" fillId="0" borderId="3" xfId="4" applyFont="1" applyFill="1" applyBorder="1" applyAlignment="1">
      <alignment horizontal="center" vertical="center" wrapText="1" shrinkToFit="1"/>
    </xf>
    <xf numFmtId="0" fontId="22" fillId="0" borderId="6" xfId="6" applyFont="1" applyFill="1" applyBorder="1" applyAlignment="1">
      <alignment horizontal="center" vertical="center" wrapText="1" shrinkToFit="1"/>
    </xf>
    <xf numFmtId="0" fontId="22" fillId="0" borderId="25" xfId="0" applyNumberFormat="1" applyFont="1" applyFill="1" applyBorder="1" applyAlignment="1">
      <alignment vertical="center" wrapText="1" shrinkToFit="1"/>
    </xf>
    <xf numFmtId="176" fontId="22" fillId="0" borderId="25" xfId="0" applyNumberFormat="1" applyFont="1" applyFill="1" applyBorder="1" applyAlignment="1">
      <alignment horizontal="center" vertical="center" wrapText="1" shrinkToFit="1"/>
    </xf>
    <xf numFmtId="0" fontId="22" fillId="0" borderId="26" xfId="0" applyFont="1" applyFill="1" applyBorder="1" applyAlignment="1">
      <alignment vertical="center" wrapText="1"/>
    </xf>
    <xf numFmtId="0" fontId="33" fillId="0" borderId="0" xfId="0" applyFont="1" applyFill="1">
      <alignment vertical="center"/>
    </xf>
    <xf numFmtId="0" fontId="33" fillId="2" borderId="0" xfId="0" applyFont="1" applyFill="1" applyBorder="1">
      <alignment vertical="center"/>
    </xf>
    <xf numFmtId="0" fontId="31" fillId="0" borderId="0" xfId="0" applyFont="1" applyFill="1">
      <alignment vertical="center"/>
    </xf>
    <xf numFmtId="176" fontId="22" fillId="2" borderId="21" xfId="0" applyNumberFormat="1" applyFont="1" applyFill="1" applyBorder="1" applyAlignment="1">
      <alignment horizontal="center" vertical="center" wrapText="1" shrinkToFit="1"/>
    </xf>
    <xf numFmtId="3" fontId="22" fillId="2" borderId="1" xfId="0" applyNumberFormat="1" applyFont="1" applyFill="1" applyBorder="1">
      <alignment vertical="center"/>
    </xf>
    <xf numFmtId="0" fontId="30" fillId="0" borderId="2" xfId="6" applyFont="1" applyFill="1" applyBorder="1" applyAlignment="1">
      <alignment horizontal="center" vertical="center" wrapText="1" shrinkToFit="1"/>
    </xf>
    <xf numFmtId="57" fontId="22" fillId="2" borderId="26" xfId="0" applyNumberFormat="1" applyFont="1" applyFill="1" applyBorder="1" applyAlignment="1">
      <alignment vertical="center" wrapText="1"/>
    </xf>
    <xf numFmtId="0" fontId="22" fillId="2" borderId="27" xfId="0" applyFont="1" applyFill="1" applyBorder="1" applyAlignment="1">
      <alignment horizontal="center" vertical="center"/>
    </xf>
    <xf numFmtId="0" fontId="22" fillId="2" borderId="2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0" xfId="0" applyFont="1" applyFill="1" applyBorder="1">
      <alignment vertical="center"/>
    </xf>
    <xf numFmtId="3" fontId="22" fillId="0" borderId="25" xfId="0" applyNumberFormat="1" applyFont="1" applyFill="1" applyBorder="1">
      <alignment vertical="center"/>
    </xf>
    <xf numFmtId="3" fontId="22" fillId="0" borderId="1" xfId="0" applyNumberFormat="1" applyFont="1" applyFill="1" applyBorder="1">
      <alignment vertical="center"/>
    </xf>
    <xf numFmtId="0" fontId="34" fillId="0" borderId="3" xfId="6" applyFont="1" applyFill="1" applyBorder="1" applyAlignment="1">
      <alignment horizontal="center" vertical="center" wrapText="1" shrinkToFi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3" fillId="0" borderId="0" xfId="0" applyFont="1" applyFill="1">
      <alignment vertical="center"/>
    </xf>
    <xf numFmtId="0" fontId="22" fillId="0" borderId="22" xfId="6" applyFont="1" applyFill="1" applyBorder="1" applyAlignment="1">
      <alignment horizontal="center" vertical="center" wrapText="1" shrinkToFit="1"/>
    </xf>
    <xf numFmtId="0" fontId="22" fillId="0" borderId="1" xfId="8" applyNumberFormat="1" applyFont="1" applyFill="1" applyBorder="1" applyAlignment="1">
      <alignment vertical="center" wrapText="1" shrinkToFit="1"/>
    </xf>
    <xf numFmtId="57" fontId="22" fillId="2" borderId="2" xfId="0" applyNumberFormat="1" applyFont="1" applyFill="1" applyBorder="1" applyAlignment="1">
      <alignment vertical="center" wrapText="1"/>
    </xf>
    <xf numFmtId="0" fontId="22" fillId="0" borderId="3" xfId="4" applyFont="1" applyFill="1" applyBorder="1" applyAlignment="1">
      <alignment horizontal="center" vertical="center" wrapText="1" shrinkToFit="1"/>
    </xf>
    <xf numFmtId="0" fontId="22" fillId="0" borderId="0" xfId="0" applyFont="1" applyFill="1" applyAlignment="1">
      <alignment vertical="center" wrapText="1"/>
    </xf>
    <xf numFmtId="0" fontId="22" fillId="0" borderId="20" xfId="6" applyFont="1" applyFill="1" applyBorder="1" applyAlignment="1">
      <alignment horizontal="center" vertical="center" wrapText="1" shrinkToFit="1"/>
    </xf>
    <xf numFmtId="0" fontId="22" fillId="0" borderId="3" xfId="0" applyFont="1" applyFill="1" applyBorder="1" applyAlignment="1">
      <alignment horizontal="center" vertical="center"/>
    </xf>
    <xf numFmtId="0" fontId="34" fillId="0" borderId="20" xfId="6" applyFont="1" applyFill="1" applyBorder="1" applyAlignment="1">
      <alignment horizontal="center" vertical="center" wrapText="1" shrinkToFit="1"/>
    </xf>
    <xf numFmtId="0" fontId="30" fillId="0" borderId="28" xfId="6" applyFont="1" applyFill="1" applyBorder="1" applyAlignment="1">
      <alignment horizontal="center" vertical="center" wrapText="1" shrinkToFit="1"/>
    </xf>
    <xf numFmtId="0" fontId="22" fillId="34" borderId="20" xfId="0" applyFont="1" applyFill="1" applyBorder="1">
      <alignment vertical="center"/>
    </xf>
    <xf numFmtId="0" fontId="22" fillId="34" borderId="20" xfId="6" applyFont="1" applyFill="1" applyBorder="1" applyAlignment="1">
      <alignment horizontal="center" vertical="center" wrapText="1" shrinkToFi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cellXfs>
  <cellStyles count="52">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9" builtinId="15" customBuiltin="1"/>
    <cellStyle name="チェック セル" xfId="21" builtinId="23" customBuiltin="1"/>
    <cellStyle name="どちらでもない" xfId="16" builtinId="28" customBuiltin="1"/>
    <cellStyle name="メモ 2" xfId="50"/>
    <cellStyle name="リンク セル" xfId="20" builtinId="24" customBuiltin="1"/>
    <cellStyle name="悪い" xfId="15" builtinId="27" customBuiltin="1"/>
    <cellStyle name="計算" xfId="19" builtinId="22" customBuiltin="1"/>
    <cellStyle name="警告文" xfId="22" builtinId="11" customBuiltin="1"/>
    <cellStyle name="桁区切り" xfId="1" builtinId="6"/>
    <cellStyle name="桁区切り 2" xfId="2"/>
    <cellStyle name="桁区切り 3" xfId="51"/>
    <cellStyle name="見出し 1" xfId="10" builtinId="16" customBuiltin="1"/>
    <cellStyle name="見出し 2" xfId="11" builtinId="17" customBuiltin="1"/>
    <cellStyle name="見出し 3" xfId="12" builtinId="18" customBuiltin="1"/>
    <cellStyle name="見出し 4" xfId="13" builtinId="19" customBuiltin="1"/>
    <cellStyle name="集計" xfId="24" builtinId="25" customBuiltin="1"/>
    <cellStyle name="出力" xfId="18" builtinId="21" customBuiltin="1"/>
    <cellStyle name="説明文" xfId="23" builtinId="53" customBuiltin="1"/>
    <cellStyle name="入力" xfId="17" builtinId="20" customBuiltin="1"/>
    <cellStyle name="標準" xfId="0" builtinId="0"/>
    <cellStyle name="標準 2" xfId="3"/>
    <cellStyle name="標準 3" xfId="49"/>
    <cellStyle name="標準_NPOへの委託料調べ" xfId="7"/>
    <cellStyle name="標準_Sheet1" xfId="4"/>
    <cellStyle name="標準_Sheet1_NPOへの委託料調べ19決算" xfId="8"/>
    <cellStyle name="標準_Sheet2" xfId="5"/>
    <cellStyle name="標準_市民活動団体への委託料（17決）" xfId="6"/>
    <cellStyle name="良い" xfId="14"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U206"/>
  <sheetViews>
    <sheetView tabSelected="1" view="pageBreakPreview" topLeftCell="C1" zoomScale="85" zoomScaleNormal="100" zoomScaleSheetLayoutView="85" workbookViewId="0">
      <selection activeCell="O9" sqref="O9"/>
    </sheetView>
  </sheetViews>
  <sheetFormatPr defaultRowHeight="13.5" x14ac:dyDescent="0.15"/>
  <cols>
    <col min="1" max="2" width="9" style="17" hidden="1" customWidth="1"/>
    <col min="3" max="3" width="19.375" style="17" customWidth="1"/>
    <col min="4" max="4" width="46.125" style="2" customWidth="1"/>
    <col min="5" max="5" width="54.5" style="43" customWidth="1"/>
    <col min="6" max="6" width="10.625" style="2" bestFit="1" customWidth="1"/>
    <col min="7" max="7" width="16.875" style="44" customWidth="1"/>
    <col min="8" max="8" width="43.125" style="2" bestFit="1" customWidth="1"/>
    <col min="9" max="16384" width="9" style="17"/>
  </cols>
  <sheetData>
    <row r="1" spans="1:203" ht="32.25" customHeight="1" x14ac:dyDescent="0.15">
      <c r="A1" s="9"/>
      <c r="B1" s="9"/>
      <c r="C1" s="9" t="s">
        <v>188</v>
      </c>
      <c r="D1" s="11"/>
      <c r="E1" s="12"/>
      <c r="F1" s="13"/>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row>
    <row r="2" spans="1:203" ht="14.25" thickBot="1" x14ac:dyDescent="0.2">
      <c r="A2" s="18"/>
      <c r="B2" s="18"/>
      <c r="C2" s="10"/>
      <c r="D2" s="19"/>
      <c r="E2" s="20"/>
      <c r="F2" s="13"/>
      <c r="G2" s="21"/>
      <c r="H2" s="13" t="s">
        <v>5</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row>
    <row r="3" spans="1:203" s="2" customFormat="1" ht="33" customHeight="1" thickBot="1" x14ac:dyDescent="0.2">
      <c r="A3" s="22" t="s">
        <v>6</v>
      </c>
      <c r="B3" s="22" t="s">
        <v>312</v>
      </c>
      <c r="C3" s="23" t="s">
        <v>3</v>
      </c>
      <c r="D3" s="24" t="s">
        <v>0</v>
      </c>
      <c r="E3" s="24" t="s">
        <v>1</v>
      </c>
      <c r="F3" s="25" t="s">
        <v>2</v>
      </c>
      <c r="G3" s="26" t="s">
        <v>8</v>
      </c>
      <c r="H3" s="27" t="s">
        <v>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row>
    <row r="4" spans="1:203" s="2" customFormat="1" ht="33" customHeight="1" x14ac:dyDescent="0.15">
      <c r="A4" s="28">
        <f>ROW()-4</f>
        <v>0</v>
      </c>
      <c r="B4" s="95" t="s">
        <v>313</v>
      </c>
      <c r="C4" s="105" t="s">
        <v>9</v>
      </c>
      <c r="D4" s="29" t="s">
        <v>10</v>
      </c>
      <c r="E4" s="30" t="s">
        <v>309</v>
      </c>
      <c r="F4" s="31">
        <v>42</v>
      </c>
      <c r="G4" s="32" t="s">
        <v>11</v>
      </c>
      <c r="H4" s="33" t="s">
        <v>12</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row>
    <row r="5" spans="1:203" s="2" customFormat="1" ht="33" customHeight="1" x14ac:dyDescent="0.15">
      <c r="A5" s="28">
        <f t="shared" ref="A5:A94" si="0">ROW()-4</f>
        <v>1</v>
      </c>
      <c r="B5" s="96" t="s">
        <v>313</v>
      </c>
      <c r="C5" s="54" t="s">
        <v>9</v>
      </c>
      <c r="D5" s="5" t="s">
        <v>10</v>
      </c>
      <c r="E5" s="34" t="s">
        <v>310</v>
      </c>
      <c r="F5" s="3">
        <v>51</v>
      </c>
      <c r="G5" s="7" t="s">
        <v>11</v>
      </c>
      <c r="H5" s="35" t="s">
        <v>13</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row>
    <row r="6" spans="1:203" s="2" customFormat="1" ht="33" customHeight="1" x14ac:dyDescent="0.15">
      <c r="A6" s="28">
        <f t="shared" si="0"/>
        <v>2</v>
      </c>
      <c r="B6" s="96" t="s">
        <v>313</v>
      </c>
      <c r="C6" s="54" t="s">
        <v>9</v>
      </c>
      <c r="D6" s="5" t="s">
        <v>139</v>
      </c>
      <c r="E6" s="34" t="s">
        <v>311</v>
      </c>
      <c r="F6" s="3">
        <v>32</v>
      </c>
      <c r="G6" s="7" t="s">
        <v>11</v>
      </c>
      <c r="H6" s="35" t="s">
        <v>140</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row>
    <row r="7" spans="1:203" s="2" customFormat="1" ht="33" customHeight="1" x14ac:dyDescent="0.15">
      <c r="A7" s="28">
        <f t="shared" si="0"/>
        <v>3</v>
      </c>
      <c r="B7" s="96" t="s">
        <v>313</v>
      </c>
      <c r="C7" s="54" t="s">
        <v>9</v>
      </c>
      <c r="D7" s="5" t="s">
        <v>14</v>
      </c>
      <c r="E7" s="6" t="s">
        <v>189</v>
      </c>
      <c r="F7" s="3">
        <v>10245</v>
      </c>
      <c r="G7" s="7" t="s">
        <v>15</v>
      </c>
      <c r="H7" s="35" t="s">
        <v>105</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row>
    <row r="8" spans="1:203" s="2" customFormat="1" ht="33" customHeight="1" x14ac:dyDescent="0.15">
      <c r="A8" s="28">
        <f t="shared" si="0"/>
        <v>4</v>
      </c>
      <c r="B8" s="96" t="s">
        <v>313</v>
      </c>
      <c r="C8" s="54" t="s">
        <v>9</v>
      </c>
      <c r="D8" s="5" t="s">
        <v>42</v>
      </c>
      <c r="E8" s="34" t="s">
        <v>141</v>
      </c>
      <c r="F8" s="3">
        <v>1821</v>
      </c>
      <c r="G8" s="7" t="s">
        <v>11</v>
      </c>
      <c r="H8" s="35" t="s">
        <v>142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row>
    <row r="9" spans="1:203" s="2" customFormat="1" ht="33" customHeight="1" x14ac:dyDescent="0.15">
      <c r="A9" s="98"/>
      <c r="B9" s="97" t="s">
        <v>313</v>
      </c>
      <c r="C9" s="54" t="s">
        <v>9</v>
      </c>
      <c r="D9" s="60" t="s">
        <v>367</v>
      </c>
      <c r="E9" s="58" t="s">
        <v>368</v>
      </c>
      <c r="F9" s="62">
        <v>200</v>
      </c>
      <c r="G9" s="49" t="s">
        <v>375</v>
      </c>
      <c r="H9" s="48" t="s">
        <v>376</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row>
    <row r="10" spans="1:203" s="71" customFormat="1" ht="33" customHeight="1" x14ac:dyDescent="0.15">
      <c r="A10" s="70" t="s">
        <v>16</v>
      </c>
      <c r="B10" s="70" t="s">
        <v>313</v>
      </c>
      <c r="C10" s="4" t="s">
        <v>16</v>
      </c>
      <c r="D10" s="5" t="s">
        <v>17</v>
      </c>
      <c r="E10" s="57" t="s">
        <v>397</v>
      </c>
      <c r="F10" s="62">
        <v>17688</v>
      </c>
      <c r="G10" s="49" t="s">
        <v>77</v>
      </c>
      <c r="H10" s="48" t="s">
        <v>106</v>
      </c>
    </row>
    <row r="11" spans="1:203" s="71" customFormat="1" ht="33" customHeight="1" x14ac:dyDescent="0.15">
      <c r="A11" s="70"/>
      <c r="B11" s="70" t="s">
        <v>313</v>
      </c>
      <c r="C11" s="54" t="s">
        <v>16</v>
      </c>
      <c r="D11" s="60" t="s">
        <v>369</v>
      </c>
      <c r="E11" s="57" t="s">
        <v>370</v>
      </c>
      <c r="F11" s="62">
        <v>3993</v>
      </c>
      <c r="G11" s="49" t="s">
        <v>15</v>
      </c>
      <c r="H11" s="48" t="s">
        <v>383</v>
      </c>
    </row>
    <row r="12" spans="1:203" s="71" customFormat="1" ht="35.25" customHeight="1" x14ac:dyDescent="0.15">
      <c r="A12" s="70" t="s">
        <v>16</v>
      </c>
      <c r="B12" s="70" t="s">
        <v>313</v>
      </c>
      <c r="C12" s="4" t="s">
        <v>16</v>
      </c>
      <c r="D12" s="60" t="s">
        <v>176</v>
      </c>
      <c r="E12" s="57" t="s">
        <v>424</v>
      </c>
      <c r="F12" s="62">
        <v>339</v>
      </c>
      <c r="G12" s="49" t="s">
        <v>15</v>
      </c>
      <c r="H12" s="48" t="s">
        <v>190</v>
      </c>
    </row>
    <row r="13" spans="1:203" s="2" customFormat="1" ht="33" customHeight="1" x14ac:dyDescent="0.15">
      <c r="A13" s="28">
        <f t="shared" si="0"/>
        <v>9</v>
      </c>
      <c r="B13" s="96" t="s">
        <v>313</v>
      </c>
      <c r="C13" s="4" t="s">
        <v>19</v>
      </c>
      <c r="D13" s="60" t="s">
        <v>204</v>
      </c>
      <c r="E13" s="58" t="s">
        <v>29</v>
      </c>
      <c r="F13" s="62">
        <v>44</v>
      </c>
      <c r="G13" s="49" t="s">
        <v>30</v>
      </c>
      <c r="H13" s="48" t="s">
        <v>110</v>
      </c>
    </row>
    <row r="14" spans="1:203" s="2" customFormat="1" ht="33" customHeight="1" x14ac:dyDescent="0.15">
      <c r="A14" s="28">
        <f t="shared" si="0"/>
        <v>10</v>
      </c>
      <c r="B14" s="96" t="s">
        <v>313</v>
      </c>
      <c r="C14" s="4" t="s">
        <v>19</v>
      </c>
      <c r="D14" s="60" t="s">
        <v>204</v>
      </c>
      <c r="E14" s="57" t="s">
        <v>28</v>
      </c>
      <c r="F14" s="62">
        <v>99</v>
      </c>
      <c r="G14" s="49" t="s">
        <v>30</v>
      </c>
      <c r="H14" s="48" t="s">
        <v>109</v>
      </c>
    </row>
    <row r="15" spans="1:203" s="2" customFormat="1" ht="33" customHeight="1" x14ac:dyDescent="0.15">
      <c r="A15" s="28">
        <f t="shared" si="0"/>
        <v>11</v>
      </c>
      <c r="B15" s="96" t="s">
        <v>313</v>
      </c>
      <c r="C15" s="4" t="s">
        <v>19</v>
      </c>
      <c r="D15" s="59" t="s">
        <v>399</v>
      </c>
      <c r="E15" s="8" t="s">
        <v>219</v>
      </c>
      <c r="F15" s="45">
        <v>4153</v>
      </c>
      <c r="G15" s="40" t="s">
        <v>15</v>
      </c>
      <c r="H15" s="35" t="s">
        <v>89</v>
      </c>
    </row>
    <row r="16" spans="1:203" s="2" customFormat="1" ht="33" customHeight="1" x14ac:dyDescent="0.15">
      <c r="A16" s="28">
        <f t="shared" si="0"/>
        <v>12</v>
      </c>
      <c r="B16" s="96" t="s">
        <v>313</v>
      </c>
      <c r="C16" s="54" t="s">
        <v>19</v>
      </c>
      <c r="D16" s="59" t="s">
        <v>178</v>
      </c>
      <c r="E16" s="59" t="s">
        <v>220</v>
      </c>
      <c r="F16" s="46">
        <v>5940</v>
      </c>
      <c r="G16" s="50" t="s">
        <v>15</v>
      </c>
      <c r="H16" s="48" t="s">
        <v>144</v>
      </c>
    </row>
    <row r="17" spans="1:12" s="2" customFormat="1" ht="33" customHeight="1" x14ac:dyDescent="0.15">
      <c r="A17" s="28"/>
      <c r="B17" s="96"/>
      <c r="C17" s="54" t="s">
        <v>19</v>
      </c>
      <c r="D17" s="60" t="s">
        <v>193</v>
      </c>
      <c r="E17" s="57" t="s">
        <v>373</v>
      </c>
      <c r="F17" s="62">
        <v>504</v>
      </c>
      <c r="G17" s="49" t="s">
        <v>432</v>
      </c>
      <c r="H17" s="48" t="s">
        <v>398</v>
      </c>
      <c r="I17" s="102"/>
      <c r="J17" s="103"/>
      <c r="K17" s="103"/>
      <c r="L17" s="103"/>
    </row>
    <row r="18" spans="1:12" s="2" customFormat="1" ht="33" customHeight="1" x14ac:dyDescent="0.15">
      <c r="A18" s="28">
        <f t="shared" si="0"/>
        <v>14</v>
      </c>
      <c r="B18" s="96" t="s">
        <v>313</v>
      </c>
      <c r="C18" s="4" t="s">
        <v>19</v>
      </c>
      <c r="D18" s="61" t="s">
        <v>299</v>
      </c>
      <c r="E18" s="34" t="s">
        <v>196</v>
      </c>
      <c r="F18" s="3">
        <v>880</v>
      </c>
      <c r="G18" s="49" t="s">
        <v>15</v>
      </c>
      <c r="H18" s="48" t="s">
        <v>250</v>
      </c>
    </row>
    <row r="19" spans="1:12" s="2" customFormat="1" ht="33" customHeight="1" x14ac:dyDescent="0.15">
      <c r="A19" s="28">
        <f t="shared" si="0"/>
        <v>15</v>
      </c>
      <c r="B19" s="96" t="s">
        <v>313</v>
      </c>
      <c r="C19" s="4" t="s">
        <v>19</v>
      </c>
      <c r="D19" s="38" t="s">
        <v>172</v>
      </c>
      <c r="E19" s="39" t="s">
        <v>425</v>
      </c>
      <c r="F19" s="3">
        <v>666</v>
      </c>
      <c r="G19" s="7" t="s">
        <v>26</v>
      </c>
      <c r="H19" s="35" t="s">
        <v>250</v>
      </c>
    </row>
    <row r="20" spans="1:12" s="2" customFormat="1" ht="33" customHeight="1" x14ac:dyDescent="0.15">
      <c r="A20" s="28">
        <f t="shared" si="0"/>
        <v>16</v>
      </c>
      <c r="B20" s="96" t="s">
        <v>313</v>
      </c>
      <c r="C20" s="4" t="s">
        <v>19</v>
      </c>
      <c r="D20" s="61" t="s">
        <v>87</v>
      </c>
      <c r="E20" s="34" t="s">
        <v>200</v>
      </c>
      <c r="F20" s="62">
        <v>43</v>
      </c>
      <c r="G20" s="37" t="s">
        <v>26</v>
      </c>
      <c r="H20" s="35" t="s">
        <v>201</v>
      </c>
      <c r="I20" s="116"/>
      <c r="J20" s="117"/>
      <c r="K20" s="117"/>
      <c r="L20" s="117"/>
    </row>
    <row r="21" spans="1:12" s="2" customFormat="1" ht="33" customHeight="1" x14ac:dyDescent="0.15">
      <c r="A21" s="28">
        <f t="shared" si="0"/>
        <v>17</v>
      </c>
      <c r="B21" s="96" t="s">
        <v>313</v>
      </c>
      <c r="C21" s="4" t="s">
        <v>19</v>
      </c>
      <c r="D21" s="61" t="s">
        <v>422</v>
      </c>
      <c r="E21" s="6" t="s">
        <v>202</v>
      </c>
      <c r="F21" s="3">
        <v>11</v>
      </c>
      <c r="G21" s="7" t="s">
        <v>26</v>
      </c>
      <c r="H21" s="35" t="s">
        <v>201</v>
      </c>
      <c r="I21" s="116"/>
      <c r="J21" s="117"/>
      <c r="K21" s="117"/>
      <c r="L21" s="117"/>
    </row>
    <row r="22" spans="1:12" s="2" customFormat="1" ht="33" customHeight="1" x14ac:dyDescent="0.15">
      <c r="A22" s="28">
        <f t="shared" si="0"/>
        <v>18</v>
      </c>
      <c r="B22" s="96" t="s">
        <v>313</v>
      </c>
      <c r="C22" s="4" t="s">
        <v>19</v>
      </c>
      <c r="D22" s="61" t="s">
        <v>23</v>
      </c>
      <c r="E22" s="34" t="s">
        <v>191</v>
      </c>
      <c r="F22" s="3">
        <v>52</v>
      </c>
      <c r="G22" s="37" t="s">
        <v>26</v>
      </c>
      <c r="H22" s="35" t="s">
        <v>192</v>
      </c>
    </row>
    <row r="23" spans="1:12" s="2" customFormat="1" ht="33" customHeight="1" x14ac:dyDescent="0.15">
      <c r="A23" s="28">
        <f t="shared" si="0"/>
        <v>19</v>
      </c>
      <c r="B23" s="96" t="s">
        <v>313</v>
      </c>
      <c r="C23" s="4" t="s">
        <v>19</v>
      </c>
      <c r="D23" s="61" t="s">
        <v>87</v>
      </c>
      <c r="E23" s="8" t="s">
        <v>465</v>
      </c>
      <c r="F23" s="62">
        <v>51</v>
      </c>
      <c r="G23" s="7" t="s">
        <v>26</v>
      </c>
      <c r="H23" s="35" t="s">
        <v>203</v>
      </c>
    </row>
    <row r="24" spans="1:12" s="2" customFormat="1" ht="33" customHeight="1" x14ac:dyDescent="0.15">
      <c r="A24" s="28">
        <f t="shared" si="0"/>
        <v>20</v>
      </c>
      <c r="B24" s="96" t="s">
        <v>313</v>
      </c>
      <c r="C24" s="4" t="s">
        <v>19</v>
      </c>
      <c r="D24" s="61" t="s">
        <v>87</v>
      </c>
      <c r="E24" s="34" t="s">
        <v>27</v>
      </c>
      <c r="F24" s="3">
        <v>15</v>
      </c>
      <c r="G24" s="37" t="s">
        <v>26</v>
      </c>
      <c r="H24" s="35" t="s">
        <v>210</v>
      </c>
    </row>
    <row r="25" spans="1:12" s="2" customFormat="1" ht="33" customHeight="1" x14ac:dyDescent="0.15">
      <c r="A25" s="28">
        <f t="shared" si="0"/>
        <v>21</v>
      </c>
      <c r="B25" s="96" t="s">
        <v>313</v>
      </c>
      <c r="C25" s="4" t="s">
        <v>19</v>
      </c>
      <c r="D25" s="60" t="s">
        <v>87</v>
      </c>
      <c r="E25" s="6" t="s">
        <v>211</v>
      </c>
      <c r="F25" s="3">
        <v>29</v>
      </c>
      <c r="G25" s="7" t="s">
        <v>15</v>
      </c>
      <c r="H25" s="35" t="s">
        <v>210</v>
      </c>
    </row>
    <row r="26" spans="1:12" s="2" customFormat="1" ht="33" customHeight="1" x14ac:dyDescent="0.15">
      <c r="A26" s="28">
        <f t="shared" si="0"/>
        <v>22</v>
      </c>
      <c r="B26" s="96" t="s">
        <v>313</v>
      </c>
      <c r="C26" s="4" t="s">
        <v>19</v>
      </c>
      <c r="D26" s="60" t="s">
        <v>307</v>
      </c>
      <c r="E26" s="59" t="s">
        <v>466</v>
      </c>
      <c r="F26" s="62">
        <v>92</v>
      </c>
      <c r="G26" s="49" t="s">
        <v>15</v>
      </c>
      <c r="H26" s="48" t="s">
        <v>209</v>
      </c>
    </row>
    <row r="27" spans="1:12" s="2" customFormat="1" ht="33" customHeight="1" x14ac:dyDescent="0.15">
      <c r="A27" s="28">
        <f t="shared" si="0"/>
        <v>23</v>
      </c>
      <c r="B27" s="96" t="s">
        <v>313</v>
      </c>
      <c r="C27" s="4" t="s">
        <v>19</v>
      </c>
      <c r="D27" s="60" t="s">
        <v>305</v>
      </c>
      <c r="E27" s="57" t="s">
        <v>439</v>
      </c>
      <c r="F27" s="3">
        <v>257</v>
      </c>
      <c r="G27" s="7" t="s">
        <v>15</v>
      </c>
      <c r="H27" s="35" t="s">
        <v>216</v>
      </c>
    </row>
    <row r="28" spans="1:12" s="2" customFormat="1" ht="33" customHeight="1" x14ac:dyDescent="0.15">
      <c r="A28" s="28">
        <f t="shared" si="0"/>
        <v>24</v>
      </c>
      <c r="B28" s="96" t="s">
        <v>313</v>
      </c>
      <c r="C28" s="4" t="s">
        <v>19</v>
      </c>
      <c r="D28" s="106" t="s">
        <v>301</v>
      </c>
      <c r="E28" s="39" t="s">
        <v>25</v>
      </c>
      <c r="F28" s="3">
        <v>200</v>
      </c>
      <c r="G28" s="49" t="s">
        <v>15</v>
      </c>
      <c r="H28" s="48" t="s">
        <v>197</v>
      </c>
    </row>
    <row r="29" spans="1:12" s="2" customFormat="1" ht="33" customHeight="1" x14ac:dyDescent="0.15">
      <c r="A29" s="28">
        <f t="shared" si="0"/>
        <v>25</v>
      </c>
      <c r="B29" s="96" t="s">
        <v>313</v>
      </c>
      <c r="C29" s="4" t="s">
        <v>19</v>
      </c>
      <c r="D29" s="61" t="s">
        <v>222</v>
      </c>
      <c r="E29" s="58" t="s">
        <v>223</v>
      </c>
      <c r="F29" s="62">
        <v>50</v>
      </c>
      <c r="G29" s="49" t="s">
        <v>15</v>
      </c>
      <c r="H29" s="48" t="s">
        <v>207</v>
      </c>
    </row>
    <row r="30" spans="1:12" s="2" customFormat="1" ht="33" customHeight="1" x14ac:dyDescent="0.15">
      <c r="A30" s="28">
        <f t="shared" si="0"/>
        <v>26</v>
      </c>
      <c r="B30" s="96" t="s">
        <v>313</v>
      </c>
      <c r="C30" s="4" t="s">
        <v>19</v>
      </c>
      <c r="D30" s="5" t="s">
        <v>303</v>
      </c>
      <c r="E30" s="6" t="s">
        <v>450</v>
      </c>
      <c r="F30" s="3">
        <v>4</v>
      </c>
      <c r="G30" s="7" t="s">
        <v>26</v>
      </c>
      <c r="H30" s="35" t="s">
        <v>197</v>
      </c>
    </row>
    <row r="31" spans="1:12" s="2" customFormat="1" ht="33" customHeight="1" x14ac:dyDescent="0.15">
      <c r="A31" s="28">
        <f t="shared" si="0"/>
        <v>27</v>
      </c>
      <c r="B31" s="96" t="s">
        <v>313</v>
      </c>
      <c r="C31" s="4" t="s">
        <v>19</v>
      </c>
      <c r="D31" s="61" t="s">
        <v>177</v>
      </c>
      <c r="E31" s="58" t="s">
        <v>208</v>
      </c>
      <c r="F31" s="62">
        <v>546</v>
      </c>
      <c r="G31" s="49" t="s">
        <v>15</v>
      </c>
      <c r="H31" s="48" t="s">
        <v>192</v>
      </c>
    </row>
    <row r="32" spans="1:12" s="2" customFormat="1" ht="33" customHeight="1" x14ac:dyDescent="0.15">
      <c r="A32" s="28">
        <f t="shared" si="0"/>
        <v>28</v>
      </c>
      <c r="B32" s="96" t="s">
        <v>313</v>
      </c>
      <c r="C32" s="4" t="s">
        <v>19</v>
      </c>
      <c r="D32" s="5" t="s">
        <v>193</v>
      </c>
      <c r="E32" s="6" t="s">
        <v>194</v>
      </c>
      <c r="F32" s="3">
        <v>31</v>
      </c>
      <c r="G32" s="7" t="s">
        <v>22</v>
      </c>
      <c r="H32" s="35" t="s">
        <v>195</v>
      </c>
      <c r="I32" s="116"/>
      <c r="J32" s="118"/>
      <c r="K32" s="118"/>
      <c r="L32" s="118"/>
    </row>
    <row r="33" spans="1:9" s="55" customFormat="1" ht="33" customHeight="1" x14ac:dyDescent="0.15">
      <c r="A33" s="98"/>
      <c r="B33" s="97"/>
      <c r="C33" s="54" t="s">
        <v>19</v>
      </c>
      <c r="D33" s="60" t="s">
        <v>371</v>
      </c>
      <c r="E33" s="57" t="s">
        <v>372</v>
      </c>
      <c r="F33" s="62">
        <v>327</v>
      </c>
      <c r="G33" s="49" t="s">
        <v>378</v>
      </c>
      <c r="H33" s="48" t="s">
        <v>400</v>
      </c>
    </row>
    <row r="34" spans="1:9" s="2" customFormat="1" ht="33" customHeight="1" x14ac:dyDescent="0.15">
      <c r="A34" s="28">
        <f t="shared" si="0"/>
        <v>30</v>
      </c>
      <c r="B34" s="96" t="s">
        <v>313</v>
      </c>
      <c r="C34" s="4" t="s">
        <v>19</v>
      </c>
      <c r="D34" s="5" t="s">
        <v>302</v>
      </c>
      <c r="E34" s="8" t="s">
        <v>212</v>
      </c>
      <c r="F34" s="3">
        <v>22</v>
      </c>
      <c r="G34" s="7" t="s">
        <v>15</v>
      </c>
      <c r="H34" s="35" t="s">
        <v>210</v>
      </c>
    </row>
    <row r="35" spans="1:9" s="2" customFormat="1" ht="33" customHeight="1" x14ac:dyDescent="0.15">
      <c r="A35" s="28">
        <f t="shared" si="0"/>
        <v>31</v>
      </c>
      <c r="B35" s="96" t="s">
        <v>313</v>
      </c>
      <c r="C35" s="4" t="s">
        <v>19</v>
      </c>
      <c r="D35" s="36" t="s">
        <v>302</v>
      </c>
      <c r="E35" s="34" t="s">
        <v>449</v>
      </c>
      <c r="F35" s="3">
        <v>17</v>
      </c>
      <c r="G35" s="37" t="s">
        <v>26</v>
      </c>
      <c r="H35" s="35" t="s">
        <v>213</v>
      </c>
    </row>
    <row r="36" spans="1:9" s="2" customFormat="1" ht="33" customHeight="1" x14ac:dyDescent="0.15">
      <c r="A36" s="28">
        <f t="shared" si="0"/>
        <v>32</v>
      </c>
      <c r="B36" s="96" t="s">
        <v>313</v>
      </c>
      <c r="C36" s="4" t="s">
        <v>19</v>
      </c>
      <c r="D36" s="60" t="s">
        <v>304</v>
      </c>
      <c r="E36" s="6" t="s">
        <v>214</v>
      </c>
      <c r="F36" s="3">
        <v>97</v>
      </c>
      <c r="G36" s="7" t="s">
        <v>15</v>
      </c>
      <c r="H36" s="35" t="s">
        <v>215</v>
      </c>
      <c r="I36" s="43"/>
    </row>
    <row r="37" spans="1:9" s="2" customFormat="1" ht="33" customHeight="1" x14ac:dyDescent="0.15">
      <c r="A37" s="28">
        <f t="shared" si="0"/>
        <v>33</v>
      </c>
      <c r="B37" s="96" t="s">
        <v>313</v>
      </c>
      <c r="C37" s="54" t="s">
        <v>19</v>
      </c>
      <c r="D37" s="59" t="s">
        <v>473</v>
      </c>
      <c r="E37" s="59" t="s">
        <v>221</v>
      </c>
      <c r="F37" s="46">
        <v>1225</v>
      </c>
      <c r="G37" s="50" t="s">
        <v>26</v>
      </c>
      <c r="H37" s="48" t="s">
        <v>215</v>
      </c>
    </row>
    <row r="38" spans="1:9" s="2" customFormat="1" ht="33" customHeight="1" x14ac:dyDescent="0.15">
      <c r="A38" s="28">
        <f t="shared" si="0"/>
        <v>34</v>
      </c>
      <c r="B38" s="96" t="s">
        <v>313</v>
      </c>
      <c r="C38" s="4" t="s">
        <v>19</v>
      </c>
      <c r="D38" s="60" t="s">
        <v>300</v>
      </c>
      <c r="E38" s="57" t="s">
        <v>198</v>
      </c>
      <c r="F38" s="62">
        <v>20</v>
      </c>
      <c r="G38" s="49" t="s">
        <v>15</v>
      </c>
      <c r="H38" s="48" t="s">
        <v>199</v>
      </c>
    </row>
    <row r="39" spans="1:9" s="2" customFormat="1" ht="33" customHeight="1" x14ac:dyDescent="0.15">
      <c r="A39" s="28">
        <f t="shared" si="0"/>
        <v>35</v>
      </c>
      <c r="B39" s="96" t="s">
        <v>313</v>
      </c>
      <c r="C39" s="4" t="s">
        <v>19</v>
      </c>
      <c r="D39" s="36" t="s">
        <v>10</v>
      </c>
      <c r="E39" s="34" t="s">
        <v>205</v>
      </c>
      <c r="F39" s="3">
        <v>20</v>
      </c>
      <c r="G39" s="37" t="s">
        <v>15</v>
      </c>
      <c r="H39" s="107" t="s">
        <v>206</v>
      </c>
    </row>
    <row r="40" spans="1:9" s="2" customFormat="1" ht="33" customHeight="1" x14ac:dyDescent="0.15">
      <c r="A40" s="28">
        <f t="shared" si="0"/>
        <v>36</v>
      </c>
      <c r="B40" s="96" t="s">
        <v>313</v>
      </c>
      <c r="C40" s="4" t="s">
        <v>19</v>
      </c>
      <c r="D40" s="60" t="s">
        <v>472</v>
      </c>
      <c r="E40" s="6" t="s">
        <v>217</v>
      </c>
      <c r="F40" s="3">
        <v>14</v>
      </c>
      <c r="G40" s="7" t="s">
        <v>15</v>
      </c>
      <c r="H40" s="35" t="s">
        <v>218</v>
      </c>
    </row>
    <row r="41" spans="1:9" s="2" customFormat="1" ht="33" customHeight="1" x14ac:dyDescent="0.15">
      <c r="A41" s="28"/>
      <c r="B41" s="96" t="s">
        <v>313</v>
      </c>
      <c r="C41" s="54" t="s">
        <v>31</v>
      </c>
      <c r="D41" s="60" t="s">
        <v>393</v>
      </c>
      <c r="E41" s="57" t="s">
        <v>442</v>
      </c>
      <c r="F41" s="62">
        <v>4070</v>
      </c>
      <c r="G41" s="49" t="s">
        <v>45</v>
      </c>
      <c r="H41" s="73" t="s">
        <v>436</v>
      </c>
    </row>
    <row r="42" spans="1:9" s="2" customFormat="1" ht="33" customHeight="1" x14ac:dyDescent="0.15">
      <c r="A42" s="28"/>
      <c r="B42" s="96" t="s">
        <v>313</v>
      </c>
      <c r="C42" s="54" t="s">
        <v>31</v>
      </c>
      <c r="D42" s="60" t="s">
        <v>224</v>
      </c>
      <c r="E42" s="57" t="s">
        <v>225</v>
      </c>
      <c r="F42" s="62">
        <v>26160</v>
      </c>
      <c r="G42" s="49" t="s">
        <v>226</v>
      </c>
      <c r="H42" s="48" t="s">
        <v>182</v>
      </c>
    </row>
    <row r="43" spans="1:9" s="2" customFormat="1" ht="33" customHeight="1" x14ac:dyDescent="0.15">
      <c r="A43" s="28"/>
      <c r="B43" s="96" t="s">
        <v>313</v>
      </c>
      <c r="C43" s="54" t="s">
        <v>31</v>
      </c>
      <c r="D43" s="60" t="s">
        <v>129</v>
      </c>
      <c r="E43" s="57" t="s">
        <v>423</v>
      </c>
      <c r="F43" s="62">
        <v>715</v>
      </c>
      <c r="G43" s="49" t="s">
        <v>15</v>
      </c>
      <c r="H43" s="48" t="s">
        <v>111</v>
      </c>
    </row>
    <row r="44" spans="1:9" s="2" customFormat="1" ht="33" customHeight="1" x14ac:dyDescent="0.15">
      <c r="A44" s="28"/>
      <c r="B44" s="96"/>
      <c r="C44" s="54" t="s">
        <v>31</v>
      </c>
      <c r="D44" s="60" t="s">
        <v>237</v>
      </c>
      <c r="E44" s="57" t="s">
        <v>401</v>
      </c>
      <c r="F44" s="77">
        <v>3566</v>
      </c>
      <c r="G44" s="49" t="s">
        <v>18</v>
      </c>
      <c r="H44" s="48" t="s">
        <v>143</v>
      </c>
    </row>
    <row r="45" spans="1:9" s="2" customFormat="1" ht="33" customHeight="1" x14ac:dyDescent="0.15">
      <c r="A45" s="28"/>
      <c r="B45" s="96"/>
      <c r="C45" s="54" t="s">
        <v>31</v>
      </c>
      <c r="D45" s="60" t="s">
        <v>237</v>
      </c>
      <c r="E45" s="57" t="s">
        <v>402</v>
      </c>
      <c r="F45" s="77">
        <v>3566</v>
      </c>
      <c r="G45" s="49" t="s">
        <v>18</v>
      </c>
      <c r="H45" s="48" t="s">
        <v>143</v>
      </c>
    </row>
    <row r="46" spans="1:9" s="2" customFormat="1" ht="33" customHeight="1" x14ac:dyDescent="0.15">
      <c r="A46" s="28"/>
      <c r="B46" s="96"/>
      <c r="C46" s="54" t="s">
        <v>31</v>
      </c>
      <c r="D46" s="60" t="s">
        <v>237</v>
      </c>
      <c r="E46" s="57" t="s">
        <v>403</v>
      </c>
      <c r="F46" s="77">
        <v>3566</v>
      </c>
      <c r="G46" s="49" t="s">
        <v>18</v>
      </c>
      <c r="H46" s="48" t="s">
        <v>143</v>
      </c>
    </row>
    <row r="47" spans="1:9" s="2" customFormat="1" ht="33" customHeight="1" x14ac:dyDescent="0.15">
      <c r="A47" s="28"/>
      <c r="B47" s="96"/>
      <c r="C47" s="54" t="s">
        <v>31</v>
      </c>
      <c r="D47" s="60" t="s">
        <v>237</v>
      </c>
      <c r="E47" s="57" t="s">
        <v>404</v>
      </c>
      <c r="F47" s="77">
        <v>3566</v>
      </c>
      <c r="G47" s="49" t="s">
        <v>18</v>
      </c>
      <c r="H47" s="48" t="s">
        <v>143</v>
      </c>
    </row>
    <row r="48" spans="1:9" s="2" customFormat="1" ht="33" customHeight="1" x14ac:dyDescent="0.15">
      <c r="A48" s="28">
        <f t="shared" si="0"/>
        <v>44</v>
      </c>
      <c r="B48" s="96" t="s">
        <v>313</v>
      </c>
      <c r="C48" s="54" t="s">
        <v>31</v>
      </c>
      <c r="D48" s="60" t="s">
        <v>56</v>
      </c>
      <c r="E48" s="57" t="s">
        <v>464</v>
      </c>
      <c r="F48" s="62">
        <v>24852</v>
      </c>
      <c r="G48" s="49" t="s">
        <v>45</v>
      </c>
      <c r="H48" s="73" t="s">
        <v>126</v>
      </c>
    </row>
    <row r="49" spans="1:8" s="2" customFormat="1" ht="33" customHeight="1" x14ac:dyDescent="0.15">
      <c r="A49" s="28"/>
      <c r="B49" s="97"/>
      <c r="C49" s="54" t="s">
        <v>31</v>
      </c>
      <c r="D49" s="60" t="s">
        <v>42</v>
      </c>
      <c r="E49" s="57" t="s">
        <v>41</v>
      </c>
      <c r="F49" s="62">
        <f>92+1719</f>
        <v>1811</v>
      </c>
      <c r="G49" s="49" t="s">
        <v>15</v>
      </c>
      <c r="H49" s="48" t="s">
        <v>124</v>
      </c>
    </row>
    <row r="50" spans="1:8" s="2" customFormat="1" ht="33" customHeight="1" x14ac:dyDescent="0.15">
      <c r="A50" s="28">
        <f t="shared" si="0"/>
        <v>46</v>
      </c>
      <c r="B50" s="96" t="s">
        <v>313</v>
      </c>
      <c r="C50" s="54" t="s">
        <v>47</v>
      </c>
      <c r="D50" s="61" t="s">
        <v>87</v>
      </c>
      <c r="E50" s="58" t="s">
        <v>54</v>
      </c>
      <c r="F50" s="62">
        <v>716</v>
      </c>
      <c r="G50" s="49" t="s">
        <v>45</v>
      </c>
      <c r="H50" s="73" t="s">
        <v>84</v>
      </c>
    </row>
    <row r="51" spans="1:8" s="2" customFormat="1" ht="33" customHeight="1" x14ac:dyDescent="0.15">
      <c r="A51" s="28">
        <f t="shared" si="0"/>
        <v>47</v>
      </c>
      <c r="B51" s="96" t="s">
        <v>313</v>
      </c>
      <c r="C51" s="54" t="s">
        <v>47</v>
      </c>
      <c r="D51" s="61" t="s">
        <v>87</v>
      </c>
      <c r="E51" s="58" t="s">
        <v>53</v>
      </c>
      <c r="F51" s="62">
        <v>66</v>
      </c>
      <c r="G51" s="49" t="s">
        <v>45</v>
      </c>
      <c r="H51" s="73" t="s">
        <v>111</v>
      </c>
    </row>
    <row r="52" spans="1:8" s="2" customFormat="1" ht="33" customHeight="1" x14ac:dyDescent="0.15">
      <c r="A52" s="28">
        <f t="shared" si="0"/>
        <v>48</v>
      </c>
      <c r="B52" s="96" t="s">
        <v>313</v>
      </c>
      <c r="C52" s="54" t="s">
        <v>31</v>
      </c>
      <c r="D52" s="60" t="s">
        <v>42</v>
      </c>
      <c r="E52" s="59" t="s">
        <v>231</v>
      </c>
      <c r="F52" s="62">
        <v>27</v>
      </c>
      <c r="G52" s="49" t="s">
        <v>15</v>
      </c>
      <c r="H52" s="48" t="s">
        <v>250</v>
      </c>
    </row>
    <row r="53" spans="1:8" s="2" customFormat="1" ht="33" customHeight="1" x14ac:dyDescent="0.15">
      <c r="A53" s="98"/>
      <c r="B53" s="97"/>
      <c r="C53" s="54" t="s">
        <v>31</v>
      </c>
      <c r="D53" s="60" t="s">
        <v>42</v>
      </c>
      <c r="E53" s="59" t="s">
        <v>477</v>
      </c>
      <c r="F53" s="62">
        <v>7</v>
      </c>
      <c r="G53" s="49" t="s">
        <v>15</v>
      </c>
      <c r="H53" s="75" t="s">
        <v>407</v>
      </c>
    </row>
    <row r="54" spans="1:8" s="2" customFormat="1" ht="33" customHeight="1" x14ac:dyDescent="0.15">
      <c r="A54" s="28">
        <f t="shared" si="0"/>
        <v>50</v>
      </c>
      <c r="B54" s="96" t="s">
        <v>313</v>
      </c>
      <c r="C54" s="54" t="s">
        <v>47</v>
      </c>
      <c r="D54" s="60" t="s">
        <v>23</v>
      </c>
      <c r="E54" s="59" t="s">
        <v>243</v>
      </c>
      <c r="F54" s="62">
        <v>187</v>
      </c>
      <c r="G54" s="49" t="s">
        <v>45</v>
      </c>
      <c r="H54" s="73" t="s">
        <v>229</v>
      </c>
    </row>
    <row r="55" spans="1:8" s="2" customFormat="1" ht="33" customHeight="1" x14ac:dyDescent="0.15">
      <c r="A55" s="28">
        <f t="shared" si="0"/>
        <v>51</v>
      </c>
      <c r="B55" s="96" t="s">
        <v>313</v>
      </c>
      <c r="C55" s="54" t="s">
        <v>31</v>
      </c>
      <c r="D55" s="60" t="s">
        <v>42</v>
      </c>
      <c r="E55" s="57" t="s">
        <v>244</v>
      </c>
      <c r="F55" s="62">
        <v>41</v>
      </c>
      <c r="G55" s="49" t="s">
        <v>15</v>
      </c>
      <c r="H55" s="48" t="s">
        <v>199</v>
      </c>
    </row>
    <row r="56" spans="1:8" s="2" customFormat="1" ht="33" customHeight="1" x14ac:dyDescent="0.15">
      <c r="A56" s="28">
        <f t="shared" si="0"/>
        <v>52</v>
      </c>
      <c r="B56" s="96" t="s">
        <v>313</v>
      </c>
      <c r="C56" s="54" t="s">
        <v>31</v>
      </c>
      <c r="D56" s="60" t="s">
        <v>42</v>
      </c>
      <c r="E56" s="59" t="s">
        <v>245</v>
      </c>
      <c r="F56" s="62">
        <v>79</v>
      </c>
      <c r="G56" s="49" t="s">
        <v>15</v>
      </c>
      <c r="H56" s="75" t="s">
        <v>230</v>
      </c>
    </row>
    <row r="57" spans="1:8" s="2" customFormat="1" ht="33" customHeight="1" x14ac:dyDescent="0.15">
      <c r="A57" s="28">
        <f t="shared" si="0"/>
        <v>53</v>
      </c>
      <c r="B57" s="96" t="s">
        <v>313</v>
      </c>
      <c r="C57" s="54" t="s">
        <v>31</v>
      </c>
      <c r="D57" s="60" t="s">
        <v>42</v>
      </c>
      <c r="E57" s="59" t="s">
        <v>246</v>
      </c>
      <c r="F57" s="62">
        <v>63</v>
      </c>
      <c r="G57" s="49" t="s">
        <v>15</v>
      </c>
      <c r="H57" s="75" t="s">
        <v>213</v>
      </c>
    </row>
    <row r="58" spans="1:8" s="2" customFormat="1" ht="33" customHeight="1" x14ac:dyDescent="0.15">
      <c r="A58" s="28">
        <f t="shared" si="0"/>
        <v>54</v>
      </c>
      <c r="B58" s="96" t="s">
        <v>313</v>
      </c>
      <c r="C58" s="54" t="s">
        <v>31</v>
      </c>
      <c r="D58" s="60" t="s">
        <v>42</v>
      </c>
      <c r="E58" s="59" t="s">
        <v>231</v>
      </c>
      <c r="F58" s="62">
        <v>27</v>
      </c>
      <c r="G58" s="49" t="s">
        <v>15</v>
      </c>
      <c r="H58" s="75" t="s">
        <v>213</v>
      </c>
    </row>
    <row r="59" spans="1:8" s="2" customFormat="1" ht="33" customHeight="1" x14ac:dyDescent="0.15">
      <c r="A59" s="28">
        <f t="shared" si="0"/>
        <v>55</v>
      </c>
      <c r="B59" s="96" t="s">
        <v>313</v>
      </c>
      <c r="C59" s="54" t="s">
        <v>31</v>
      </c>
      <c r="D59" s="60" t="s">
        <v>42</v>
      </c>
      <c r="E59" s="59" t="s">
        <v>232</v>
      </c>
      <c r="F59" s="62">
        <v>23</v>
      </c>
      <c r="G59" s="49" t="s">
        <v>15</v>
      </c>
      <c r="H59" s="75" t="s">
        <v>213</v>
      </c>
    </row>
    <row r="60" spans="1:8" s="2" customFormat="1" ht="33" customHeight="1" x14ac:dyDescent="0.15">
      <c r="A60" s="98"/>
      <c r="B60" s="97"/>
      <c r="C60" s="54" t="s">
        <v>31</v>
      </c>
      <c r="D60" s="60" t="s">
        <v>42</v>
      </c>
      <c r="E60" s="59" t="s">
        <v>440</v>
      </c>
      <c r="F60" s="62">
        <v>297</v>
      </c>
      <c r="G60" s="49" t="s">
        <v>15</v>
      </c>
      <c r="H60" s="75" t="s">
        <v>242</v>
      </c>
    </row>
    <row r="61" spans="1:8" s="2" customFormat="1" ht="33" customHeight="1" x14ac:dyDescent="0.15">
      <c r="A61" s="28">
        <f t="shared" si="0"/>
        <v>57</v>
      </c>
      <c r="B61" s="96" t="s">
        <v>313</v>
      </c>
      <c r="C61" s="54" t="s">
        <v>31</v>
      </c>
      <c r="D61" s="60" t="s">
        <v>317</v>
      </c>
      <c r="E61" s="59" t="s">
        <v>426</v>
      </c>
      <c r="F61" s="62">
        <v>4242</v>
      </c>
      <c r="G61" s="49" t="s">
        <v>22</v>
      </c>
      <c r="H61" s="48" t="s">
        <v>184</v>
      </c>
    </row>
    <row r="62" spans="1:8" s="2" customFormat="1" ht="33" customHeight="1" x14ac:dyDescent="0.15">
      <c r="A62" s="28">
        <f t="shared" si="0"/>
        <v>58</v>
      </c>
      <c r="B62" s="96" t="s">
        <v>313</v>
      </c>
      <c r="C62" s="54" t="s">
        <v>31</v>
      </c>
      <c r="D62" s="61" t="s">
        <v>326</v>
      </c>
      <c r="E62" s="58" t="s">
        <v>183</v>
      </c>
      <c r="F62" s="62">
        <v>15753</v>
      </c>
      <c r="G62" s="49" t="s">
        <v>22</v>
      </c>
      <c r="H62" s="48" t="s">
        <v>89</v>
      </c>
    </row>
    <row r="63" spans="1:8" s="2" customFormat="1" ht="33" customHeight="1" x14ac:dyDescent="0.15">
      <c r="A63" s="28">
        <f t="shared" si="0"/>
        <v>59</v>
      </c>
      <c r="B63" s="96" t="s">
        <v>313</v>
      </c>
      <c r="C63" s="54" t="s">
        <v>31</v>
      </c>
      <c r="D63" s="61" t="s">
        <v>325</v>
      </c>
      <c r="E63" s="58" t="s">
        <v>316</v>
      </c>
      <c r="F63" s="62">
        <v>18022</v>
      </c>
      <c r="G63" s="49" t="s">
        <v>22</v>
      </c>
      <c r="H63" s="48" t="s">
        <v>89</v>
      </c>
    </row>
    <row r="64" spans="1:8" s="2" customFormat="1" ht="33" customHeight="1" x14ac:dyDescent="0.15">
      <c r="A64" s="28">
        <f t="shared" si="0"/>
        <v>60</v>
      </c>
      <c r="B64" s="96" t="s">
        <v>313</v>
      </c>
      <c r="C64" s="54" t="s">
        <v>31</v>
      </c>
      <c r="D64" s="60" t="s">
        <v>324</v>
      </c>
      <c r="E64" s="59" t="s">
        <v>185</v>
      </c>
      <c r="F64" s="62">
        <v>21598</v>
      </c>
      <c r="G64" s="49" t="s">
        <v>22</v>
      </c>
      <c r="H64" s="48" t="s">
        <v>89</v>
      </c>
    </row>
    <row r="65" spans="1:10" s="41" customFormat="1" ht="33" customHeight="1" x14ac:dyDescent="0.15">
      <c r="A65" s="28">
        <f t="shared" si="0"/>
        <v>61</v>
      </c>
      <c r="B65" s="96" t="s">
        <v>313</v>
      </c>
      <c r="C65" s="54" t="s">
        <v>31</v>
      </c>
      <c r="D65" s="61" t="s">
        <v>327</v>
      </c>
      <c r="E65" s="58" t="s">
        <v>474</v>
      </c>
      <c r="F65" s="62">
        <v>16073</v>
      </c>
      <c r="G65" s="49" t="s">
        <v>22</v>
      </c>
      <c r="H65" s="48" t="s">
        <v>112</v>
      </c>
    </row>
    <row r="66" spans="1:10" s="2" customFormat="1" ht="33" customHeight="1" x14ac:dyDescent="0.15">
      <c r="A66" s="28">
        <f t="shared" si="0"/>
        <v>62</v>
      </c>
      <c r="B66" s="96"/>
      <c r="C66" s="54" t="s">
        <v>31</v>
      </c>
      <c r="D66" s="60" t="s">
        <v>384</v>
      </c>
      <c r="E66" s="58" t="s">
        <v>32</v>
      </c>
      <c r="F66" s="62">
        <v>0</v>
      </c>
      <c r="G66" s="49" t="s">
        <v>15</v>
      </c>
      <c r="H66" s="48" t="s">
        <v>113</v>
      </c>
      <c r="I66" s="55"/>
      <c r="J66" s="55"/>
    </row>
    <row r="67" spans="1:10" s="2" customFormat="1" ht="33" customHeight="1" x14ac:dyDescent="0.15">
      <c r="A67" s="28">
        <f t="shared" si="0"/>
        <v>63</v>
      </c>
      <c r="B67" s="96"/>
      <c r="C67" s="54" t="s">
        <v>31</v>
      </c>
      <c r="D67" s="61" t="s">
        <v>323</v>
      </c>
      <c r="E67" s="58" t="s">
        <v>32</v>
      </c>
      <c r="F67" s="78">
        <v>11</v>
      </c>
      <c r="G67" s="49" t="s">
        <v>15</v>
      </c>
      <c r="H67" s="48" t="s">
        <v>33</v>
      </c>
      <c r="I67" s="55"/>
      <c r="J67" s="55"/>
    </row>
    <row r="68" spans="1:10" s="2" customFormat="1" ht="33" customHeight="1" x14ac:dyDescent="0.15">
      <c r="A68" s="28">
        <f t="shared" si="0"/>
        <v>64</v>
      </c>
      <c r="B68" s="96" t="s">
        <v>313</v>
      </c>
      <c r="C68" s="54" t="s">
        <v>31</v>
      </c>
      <c r="D68" s="60" t="s">
        <v>34</v>
      </c>
      <c r="E68" s="58" t="s">
        <v>32</v>
      </c>
      <c r="F68" s="62">
        <v>51</v>
      </c>
      <c r="G68" s="49" t="s">
        <v>15</v>
      </c>
      <c r="H68" s="48" t="s">
        <v>114</v>
      </c>
    </row>
    <row r="69" spans="1:10" s="2" customFormat="1" ht="33" customHeight="1" x14ac:dyDescent="0.15">
      <c r="A69" s="28">
        <f t="shared" si="0"/>
        <v>65</v>
      </c>
      <c r="B69" s="96"/>
      <c r="C69" s="54" t="s">
        <v>31</v>
      </c>
      <c r="D69" s="60" t="s">
        <v>385</v>
      </c>
      <c r="E69" s="58" t="s">
        <v>32</v>
      </c>
      <c r="F69" s="62">
        <v>0</v>
      </c>
      <c r="G69" s="49" t="s">
        <v>15</v>
      </c>
      <c r="H69" s="48" t="s">
        <v>115</v>
      </c>
    </row>
    <row r="70" spans="1:10" s="2" customFormat="1" ht="33" customHeight="1" x14ac:dyDescent="0.15">
      <c r="A70" s="28">
        <f t="shared" si="0"/>
        <v>66</v>
      </c>
      <c r="B70" s="96"/>
      <c r="C70" s="54" t="s">
        <v>31</v>
      </c>
      <c r="D70" s="60" t="s">
        <v>322</v>
      </c>
      <c r="E70" s="58" t="s">
        <v>32</v>
      </c>
      <c r="F70" s="62">
        <v>22</v>
      </c>
      <c r="G70" s="49" t="s">
        <v>15</v>
      </c>
      <c r="H70" s="48" t="s">
        <v>110</v>
      </c>
    </row>
    <row r="71" spans="1:10" s="2" customFormat="1" ht="33" customHeight="1" x14ac:dyDescent="0.15">
      <c r="A71" s="28">
        <f t="shared" si="0"/>
        <v>67</v>
      </c>
      <c r="B71" s="96"/>
      <c r="C71" s="54" t="s">
        <v>31</v>
      </c>
      <c r="D71" s="60" t="s">
        <v>386</v>
      </c>
      <c r="E71" s="58" t="s">
        <v>32</v>
      </c>
      <c r="F71" s="62">
        <v>0</v>
      </c>
      <c r="G71" s="49" t="s">
        <v>15</v>
      </c>
      <c r="H71" s="48" t="s">
        <v>116</v>
      </c>
    </row>
    <row r="72" spans="1:10" s="2" customFormat="1" ht="33" customHeight="1" x14ac:dyDescent="0.15">
      <c r="A72" s="28">
        <f t="shared" si="0"/>
        <v>68</v>
      </c>
      <c r="B72" s="96"/>
      <c r="C72" s="54" t="s">
        <v>31</v>
      </c>
      <c r="D72" s="60" t="s">
        <v>321</v>
      </c>
      <c r="E72" s="57" t="s">
        <v>35</v>
      </c>
      <c r="F72" s="62">
        <v>0</v>
      </c>
      <c r="G72" s="79" t="s">
        <v>15</v>
      </c>
      <c r="H72" s="48" t="s">
        <v>86</v>
      </c>
    </row>
    <row r="73" spans="1:10" s="2" customFormat="1" ht="33" customHeight="1" x14ac:dyDescent="0.15">
      <c r="A73" s="28">
        <f t="shared" si="0"/>
        <v>69</v>
      </c>
      <c r="B73" s="96"/>
      <c r="C73" s="54" t="s">
        <v>31</v>
      </c>
      <c r="D73" s="61" t="s">
        <v>387</v>
      </c>
      <c r="E73" s="58" t="s">
        <v>32</v>
      </c>
      <c r="F73" s="62">
        <v>0</v>
      </c>
      <c r="G73" s="49" t="s">
        <v>15</v>
      </c>
      <c r="H73" s="48" t="s">
        <v>86</v>
      </c>
    </row>
    <row r="74" spans="1:10" s="2" customFormat="1" ht="33" customHeight="1" x14ac:dyDescent="0.15">
      <c r="A74" s="28">
        <f t="shared" si="0"/>
        <v>70</v>
      </c>
      <c r="B74" s="96"/>
      <c r="C74" s="54" t="s">
        <v>31</v>
      </c>
      <c r="D74" s="60" t="s">
        <v>388</v>
      </c>
      <c r="E74" s="58" t="s">
        <v>32</v>
      </c>
      <c r="F74" s="62">
        <v>0</v>
      </c>
      <c r="G74" s="49" t="s">
        <v>15</v>
      </c>
      <c r="H74" s="48" t="s">
        <v>86</v>
      </c>
    </row>
    <row r="75" spans="1:10" s="2" customFormat="1" ht="33" customHeight="1" x14ac:dyDescent="0.15">
      <c r="A75" s="28">
        <f t="shared" si="0"/>
        <v>71</v>
      </c>
      <c r="B75" s="96"/>
      <c r="C75" s="54" t="s">
        <v>31</v>
      </c>
      <c r="D75" s="60" t="s">
        <v>130</v>
      </c>
      <c r="E75" s="58" t="s">
        <v>32</v>
      </c>
      <c r="F75" s="62">
        <v>0</v>
      </c>
      <c r="G75" s="49" t="s">
        <v>15</v>
      </c>
      <c r="H75" s="48" t="s">
        <v>36</v>
      </c>
    </row>
    <row r="76" spans="1:10" s="2" customFormat="1" ht="33" customHeight="1" x14ac:dyDescent="0.15">
      <c r="A76" s="28">
        <f t="shared" si="0"/>
        <v>72</v>
      </c>
      <c r="B76" s="96"/>
      <c r="C76" s="54" t="s">
        <v>31</v>
      </c>
      <c r="D76" s="61" t="s">
        <v>320</v>
      </c>
      <c r="E76" s="58" t="s">
        <v>32</v>
      </c>
      <c r="F76" s="62">
        <v>5</v>
      </c>
      <c r="G76" s="49" t="s">
        <v>15</v>
      </c>
      <c r="H76" s="48" t="s">
        <v>117</v>
      </c>
    </row>
    <row r="77" spans="1:10" s="2" customFormat="1" ht="33" customHeight="1" x14ac:dyDescent="0.15">
      <c r="A77" s="28">
        <f t="shared" si="0"/>
        <v>73</v>
      </c>
      <c r="B77" s="96"/>
      <c r="C77" s="54" t="s">
        <v>31</v>
      </c>
      <c r="D77" s="61" t="s">
        <v>319</v>
      </c>
      <c r="E77" s="58" t="s">
        <v>32</v>
      </c>
      <c r="F77" s="62">
        <v>0</v>
      </c>
      <c r="G77" s="49" t="s">
        <v>15</v>
      </c>
      <c r="H77" s="48" t="s">
        <v>118</v>
      </c>
    </row>
    <row r="78" spans="1:10" s="41" customFormat="1" ht="33" customHeight="1" x14ac:dyDescent="0.15">
      <c r="A78" s="28">
        <f t="shared" si="0"/>
        <v>74</v>
      </c>
      <c r="B78" s="96"/>
      <c r="C78" s="54" t="s">
        <v>31</v>
      </c>
      <c r="D78" s="60" t="s">
        <v>131</v>
      </c>
      <c r="E78" s="58" t="s">
        <v>32</v>
      </c>
      <c r="F78" s="62">
        <v>0</v>
      </c>
      <c r="G78" s="49" t="s">
        <v>15</v>
      </c>
      <c r="H78" s="48" t="s">
        <v>119</v>
      </c>
    </row>
    <row r="79" spans="1:10" s="2" customFormat="1" ht="33" customHeight="1" x14ac:dyDescent="0.15">
      <c r="A79" s="28">
        <f t="shared" si="0"/>
        <v>75</v>
      </c>
      <c r="B79" s="96"/>
      <c r="C79" s="54" t="s">
        <v>31</v>
      </c>
      <c r="D79" s="60" t="s">
        <v>238</v>
      </c>
      <c r="E79" s="58" t="s">
        <v>32</v>
      </c>
      <c r="F79" s="62">
        <v>8</v>
      </c>
      <c r="G79" s="49" t="s">
        <v>15</v>
      </c>
      <c r="H79" s="48" t="s">
        <v>140</v>
      </c>
    </row>
    <row r="80" spans="1:10" s="2" customFormat="1" ht="33" customHeight="1" x14ac:dyDescent="0.15">
      <c r="A80" s="28">
        <f t="shared" si="0"/>
        <v>76</v>
      </c>
      <c r="B80" s="96"/>
      <c r="C80" s="54" t="s">
        <v>31</v>
      </c>
      <c r="D80" s="60" t="s">
        <v>433</v>
      </c>
      <c r="E80" s="58" t="s">
        <v>32</v>
      </c>
      <c r="F80" s="62">
        <v>6</v>
      </c>
      <c r="G80" s="49" t="s">
        <v>15</v>
      </c>
      <c r="H80" s="48" t="s">
        <v>140</v>
      </c>
    </row>
    <row r="81" spans="1:8" s="2" customFormat="1" ht="33" customHeight="1" x14ac:dyDescent="0.15">
      <c r="A81" s="28">
        <f t="shared" si="0"/>
        <v>77</v>
      </c>
      <c r="B81" s="96"/>
      <c r="C81" s="54" t="s">
        <v>31</v>
      </c>
      <c r="D81" s="60" t="s">
        <v>434</v>
      </c>
      <c r="E81" s="58" t="s">
        <v>32</v>
      </c>
      <c r="F81" s="62">
        <v>5</v>
      </c>
      <c r="G81" s="49" t="s">
        <v>15</v>
      </c>
      <c r="H81" s="48" t="s">
        <v>144</v>
      </c>
    </row>
    <row r="82" spans="1:8" s="41" customFormat="1" ht="33" customHeight="1" x14ac:dyDescent="0.15">
      <c r="A82" s="28">
        <f t="shared" si="0"/>
        <v>78</v>
      </c>
      <c r="B82" s="96"/>
      <c r="C82" s="54" t="s">
        <v>31</v>
      </c>
      <c r="D82" s="60" t="s">
        <v>40</v>
      </c>
      <c r="E82" s="57" t="s">
        <v>427</v>
      </c>
      <c r="F82" s="77">
        <v>3390</v>
      </c>
      <c r="G82" s="49" t="s">
        <v>15</v>
      </c>
      <c r="H82" s="48" t="s">
        <v>123</v>
      </c>
    </row>
    <row r="83" spans="1:8" s="2" customFormat="1" ht="33" customHeight="1" x14ac:dyDescent="0.15">
      <c r="A83" s="28">
        <f t="shared" si="0"/>
        <v>79</v>
      </c>
      <c r="B83" s="96" t="s">
        <v>313</v>
      </c>
      <c r="C83" s="54" t="s">
        <v>31</v>
      </c>
      <c r="D83" s="60" t="s">
        <v>37</v>
      </c>
      <c r="E83" s="57" t="s">
        <v>427</v>
      </c>
      <c r="F83" s="77">
        <v>592</v>
      </c>
      <c r="G83" s="49" t="s">
        <v>15</v>
      </c>
      <c r="H83" s="48" t="s">
        <v>120</v>
      </c>
    </row>
    <row r="84" spans="1:8" s="2" customFormat="1" ht="33" customHeight="1" x14ac:dyDescent="0.15">
      <c r="A84" s="28">
        <f t="shared" si="0"/>
        <v>80</v>
      </c>
      <c r="B84" s="96"/>
      <c r="C84" s="54" t="s">
        <v>31</v>
      </c>
      <c r="D84" s="61" t="s">
        <v>318</v>
      </c>
      <c r="E84" s="57" t="s">
        <v>427</v>
      </c>
      <c r="F84" s="77">
        <v>4535</v>
      </c>
      <c r="G84" s="49" t="s">
        <v>15</v>
      </c>
      <c r="H84" s="48" t="s">
        <v>120</v>
      </c>
    </row>
    <row r="85" spans="1:8" s="2" customFormat="1" ht="33" customHeight="1" x14ac:dyDescent="0.15">
      <c r="A85" s="28">
        <f t="shared" si="0"/>
        <v>81</v>
      </c>
      <c r="B85" s="96"/>
      <c r="C85" s="54" t="s">
        <v>31</v>
      </c>
      <c r="D85" s="61" t="s">
        <v>39</v>
      </c>
      <c r="E85" s="57" t="s">
        <v>427</v>
      </c>
      <c r="F85" s="77">
        <v>3238</v>
      </c>
      <c r="G85" s="49" t="s">
        <v>15</v>
      </c>
      <c r="H85" s="48" t="s">
        <v>122</v>
      </c>
    </row>
    <row r="86" spans="1:8" s="2" customFormat="1" ht="33" customHeight="1" x14ac:dyDescent="0.15">
      <c r="A86" s="28">
        <f t="shared" si="0"/>
        <v>82</v>
      </c>
      <c r="B86" s="96"/>
      <c r="C86" s="54" t="s">
        <v>31</v>
      </c>
      <c r="D86" s="61" t="s">
        <v>38</v>
      </c>
      <c r="E86" s="57" t="s">
        <v>427</v>
      </c>
      <c r="F86" s="62">
        <v>4634</v>
      </c>
      <c r="G86" s="49" t="s">
        <v>15</v>
      </c>
      <c r="H86" s="48" t="s">
        <v>121</v>
      </c>
    </row>
    <row r="87" spans="1:8" s="2" customFormat="1" ht="33" customHeight="1" x14ac:dyDescent="0.15">
      <c r="A87" s="28">
        <f t="shared" si="0"/>
        <v>83</v>
      </c>
      <c r="B87" s="96" t="s">
        <v>313</v>
      </c>
      <c r="C87" s="54" t="s">
        <v>31</v>
      </c>
      <c r="D87" s="60" t="s">
        <v>138</v>
      </c>
      <c r="E87" s="57" t="s">
        <v>428</v>
      </c>
      <c r="F87" s="62">
        <v>2438</v>
      </c>
      <c r="G87" s="49" t="s">
        <v>15</v>
      </c>
      <c r="H87" s="48" t="s">
        <v>142</v>
      </c>
    </row>
    <row r="88" spans="1:8" s="42" customFormat="1" ht="33" customHeight="1" x14ac:dyDescent="0.15">
      <c r="A88" s="28">
        <f t="shared" si="0"/>
        <v>84</v>
      </c>
      <c r="B88" s="96"/>
      <c r="C88" s="54" t="s">
        <v>31</v>
      </c>
      <c r="D88" s="60" t="s">
        <v>239</v>
      </c>
      <c r="E88" s="58" t="s">
        <v>32</v>
      </c>
      <c r="F88" s="62">
        <v>5</v>
      </c>
      <c r="G88" s="49" t="s">
        <v>15</v>
      </c>
      <c r="H88" s="48" t="s">
        <v>240</v>
      </c>
    </row>
    <row r="89" spans="1:8" s="42" customFormat="1" ht="33" customHeight="1" x14ac:dyDescent="0.15">
      <c r="A89" s="28">
        <f t="shared" si="0"/>
        <v>85</v>
      </c>
      <c r="B89" s="96"/>
      <c r="C89" s="54" t="s">
        <v>31</v>
      </c>
      <c r="D89" s="60" t="s">
        <v>241</v>
      </c>
      <c r="E89" s="58" t="s">
        <v>35</v>
      </c>
      <c r="F89" s="62">
        <v>0</v>
      </c>
      <c r="G89" s="49" t="s">
        <v>15</v>
      </c>
      <c r="H89" s="48" t="s">
        <v>242</v>
      </c>
    </row>
    <row r="90" spans="1:8" s="42" customFormat="1" ht="33" customHeight="1" x14ac:dyDescent="0.15">
      <c r="A90" s="28">
        <f t="shared" si="0"/>
        <v>86</v>
      </c>
      <c r="B90" s="96"/>
      <c r="C90" s="54" t="s">
        <v>31</v>
      </c>
      <c r="D90" s="60" t="s">
        <v>435</v>
      </c>
      <c r="E90" s="58" t="s">
        <v>32</v>
      </c>
      <c r="F90" s="62">
        <v>0</v>
      </c>
      <c r="G90" s="49" t="s">
        <v>15</v>
      </c>
      <c r="H90" s="48" t="s">
        <v>242</v>
      </c>
    </row>
    <row r="91" spans="1:8" s="2" customFormat="1" ht="33" customHeight="1" x14ac:dyDescent="0.15">
      <c r="A91" s="28">
        <f t="shared" si="0"/>
        <v>87</v>
      </c>
      <c r="B91" s="96" t="s">
        <v>313</v>
      </c>
      <c r="C91" s="54" t="s">
        <v>44</v>
      </c>
      <c r="D91" s="61" t="s">
        <v>92</v>
      </c>
      <c r="E91" s="58" t="s">
        <v>153</v>
      </c>
      <c r="F91" s="62">
        <v>5614</v>
      </c>
      <c r="G91" s="49" t="s">
        <v>45</v>
      </c>
      <c r="H91" s="76" t="s">
        <v>135</v>
      </c>
    </row>
    <row r="92" spans="1:8" s="2" customFormat="1" ht="33" customHeight="1" x14ac:dyDescent="0.15">
      <c r="A92" s="28">
        <f t="shared" si="0"/>
        <v>88</v>
      </c>
      <c r="B92" s="96" t="s">
        <v>313</v>
      </c>
      <c r="C92" s="54" t="s">
        <v>44</v>
      </c>
      <c r="D92" s="61" t="s">
        <v>92</v>
      </c>
      <c r="E92" s="58" t="s">
        <v>152</v>
      </c>
      <c r="F92" s="62">
        <v>23435</v>
      </c>
      <c r="G92" s="49" t="s">
        <v>45</v>
      </c>
      <c r="H92" s="76" t="s">
        <v>132</v>
      </c>
    </row>
    <row r="93" spans="1:8" s="2" customFormat="1" ht="33" customHeight="1" x14ac:dyDescent="0.15">
      <c r="A93" s="28">
        <f t="shared" si="0"/>
        <v>89</v>
      </c>
      <c r="B93" s="96" t="s">
        <v>313</v>
      </c>
      <c r="C93" s="54" t="s">
        <v>31</v>
      </c>
      <c r="D93" s="60" t="s">
        <v>101</v>
      </c>
      <c r="E93" s="59" t="s">
        <v>247</v>
      </c>
      <c r="F93" s="62">
        <v>4774</v>
      </c>
      <c r="G93" s="49" t="s">
        <v>45</v>
      </c>
      <c r="H93" s="73" t="s">
        <v>68</v>
      </c>
    </row>
    <row r="94" spans="1:8" s="2" customFormat="1" ht="33" customHeight="1" x14ac:dyDescent="0.15">
      <c r="A94" s="28">
        <f t="shared" si="0"/>
        <v>90</v>
      </c>
      <c r="B94" s="96" t="s">
        <v>313</v>
      </c>
      <c r="C94" s="54" t="s">
        <v>44</v>
      </c>
      <c r="D94" s="60" t="s">
        <v>93</v>
      </c>
      <c r="E94" s="59" t="s">
        <v>46</v>
      </c>
      <c r="F94" s="62">
        <v>495</v>
      </c>
      <c r="G94" s="49" t="s">
        <v>45</v>
      </c>
      <c r="H94" s="76" t="s">
        <v>125</v>
      </c>
    </row>
    <row r="95" spans="1:8" s="2" customFormat="1" ht="33" customHeight="1" x14ac:dyDescent="0.15">
      <c r="A95" s="28">
        <f t="shared" ref="A95:A127" si="1">ROW()-4</f>
        <v>91</v>
      </c>
      <c r="B95" s="96" t="s">
        <v>313</v>
      </c>
      <c r="C95" s="54" t="s">
        <v>31</v>
      </c>
      <c r="D95" s="61" t="s">
        <v>136</v>
      </c>
      <c r="E95" s="58" t="s">
        <v>475</v>
      </c>
      <c r="F95" s="62">
        <v>950</v>
      </c>
      <c r="G95" s="49" t="s">
        <v>45</v>
      </c>
      <c r="H95" s="73" t="s">
        <v>108</v>
      </c>
    </row>
    <row r="96" spans="1:8" s="2" customFormat="1" ht="33" customHeight="1" x14ac:dyDescent="0.15">
      <c r="A96" s="28">
        <f t="shared" si="1"/>
        <v>92</v>
      </c>
      <c r="B96" s="96" t="s">
        <v>313</v>
      </c>
      <c r="C96" s="54" t="s">
        <v>47</v>
      </c>
      <c r="D96" s="60" t="s">
        <v>48</v>
      </c>
      <c r="E96" s="59" t="s">
        <v>49</v>
      </c>
      <c r="F96" s="62">
        <v>13244</v>
      </c>
      <c r="G96" s="49" t="s">
        <v>45</v>
      </c>
      <c r="H96" s="73" t="s">
        <v>133</v>
      </c>
    </row>
    <row r="97" spans="1:8" s="2" customFormat="1" ht="33" customHeight="1" x14ac:dyDescent="0.15">
      <c r="A97" s="28">
        <f t="shared" si="1"/>
        <v>93</v>
      </c>
      <c r="B97" s="96" t="s">
        <v>313</v>
      </c>
      <c r="C97" s="54" t="s">
        <v>31</v>
      </c>
      <c r="D97" s="60" t="s">
        <v>96</v>
      </c>
      <c r="E97" s="58" t="s">
        <v>60</v>
      </c>
      <c r="F97" s="62">
        <v>21600</v>
      </c>
      <c r="G97" s="49" t="s">
        <v>45</v>
      </c>
      <c r="H97" s="73" t="s">
        <v>62</v>
      </c>
    </row>
    <row r="98" spans="1:8" s="41" customFormat="1" ht="33" customHeight="1" x14ac:dyDescent="0.15">
      <c r="A98" s="28">
        <f t="shared" si="1"/>
        <v>94</v>
      </c>
      <c r="B98" s="96" t="s">
        <v>313</v>
      </c>
      <c r="C98" s="54" t="s">
        <v>47</v>
      </c>
      <c r="D98" s="60" t="s">
        <v>50</v>
      </c>
      <c r="E98" s="59" t="s">
        <v>441</v>
      </c>
      <c r="F98" s="62">
        <v>3425</v>
      </c>
      <c r="G98" s="49" t="s">
        <v>15</v>
      </c>
      <c r="H98" s="73" t="s">
        <v>228</v>
      </c>
    </row>
    <row r="99" spans="1:8" s="41" customFormat="1" ht="33" customHeight="1" x14ac:dyDescent="0.15">
      <c r="A99" s="28">
        <f t="shared" si="1"/>
        <v>95</v>
      </c>
      <c r="B99" s="96" t="s">
        <v>313</v>
      </c>
      <c r="C99" s="54" t="s">
        <v>47</v>
      </c>
      <c r="D99" s="60" t="s">
        <v>50</v>
      </c>
      <c r="E99" s="59" t="s">
        <v>51</v>
      </c>
      <c r="F99" s="62">
        <v>5067</v>
      </c>
      <c r="G99" s="49" t="s">
        <v>45</v>
      </c>
      <c r="H99" s="73" t="s">
        <v>52</v>
      </c>
    </row>
    <row r="100" spans="1:8" s="2" customFormat="1" ht="33" customHeight="1" x14ac:dyDescent="0.15">
      <c r="A100" s="28">
        <f t="shared" si="1"/>
        <v>96</v>
      </c>
      <c r="B100" s="96" t="s">
        <v>313</v>
      </c>
      <c r="C100" s="54" t="s">
        <v>47</v>
      </c>
      <c r="D100" s="60" t="s">
        <v>50</v>
      </c>
      <c r="E100" s="59" t="s">
        <v>389</v>
      </c>
      <c r="F100" s="62">
        <v>4701</v>
      </c>
      <c r="G100" s="49" t="s">
        <v>15</v>
      </c>
      <c r="H100" s="73" t="s">
        <v>227</v>
      </c>
    </row>
    <row r="101" spans="1:8" s="2" customFormat="1" ht="33" customHeight="1" x14ac:dyDescent="0.15">
      <c r="A101" s="28">
        <f t="shared" si="1"/>
        <v>97</v>
      </c>
      <c r="B101" s="96" t="s">
        <v>313</v>
      </c>
      <c r="C101" s="54" t="s">
        <v>31</v>
      </c>
      <c r="D101" s="60" t="s">
        <v>55</v>
      </c>
      <c r="E101" s="57" t="s">
        <v>429</v>
      </c>
      <c r="F101" s="62">
        <v>6104</v>
      </c>
      <c r="G101" s="49" t="s">
        <v>45</v>
      </c>
      <c r="H101" s="73" t="s">
        <v>134</v>
      </c>
    </row>
    <row r="102" spans="1:8" s="2" customFormat="1" ht="33" customHeight="1" x14ac:dyDescent="0.15">
      <c r="A102" s="28">
        <f t="shared" si="1"/>
        <v>98</v>
      </c>
      <c r="B102" s="96" t="s">
        <v>313</v>
      </c>
      <c r="C102" s="54" t="s">
        <v>31</v>
      </c>
      <c r="D102" s="61" t="s">
        <v>94</v>
      </c>
      <c r="E102" s="58" t="s">
        <v>59</v>
      </c>
      <c r="F102" s="62">
        <v>6540</v>
      </c>
      <c r="G102" s="49" t="s">
        <v>45</v>
      </c>
      <c r="H102" s="73" t="s">
        <v>127</v>
      </c>
    </row>
    <row r="103" spans="1:8" s="2" customFormat="1" ht="33" customHeight="1" x14ac:dyDescent="0.15">
      <c r="A103" s="28">
        <f t="shared" si="1"/>
        <v>99</v>
      </c>
      <c r="B103" s="96" t="s">
        <v>313</v>
      </c>
      <c r="C103" s="54" t="s">
        <v>31</v>
      </c>
      <c r="D103" s="61" t="s">
        <v>94</v>
      </c>
      <c r="E103" s="58" t="s">
        <v>57</v>
      </c>
      <c r="F103" s="62">
        <v>4578</v>
      </c>
      <c r="G103" s="49" t="s">
        <v>45</v>
      </c>
      <c r="H103" s="73" t="s">
        <v>58</v>
      </c>
    </row>
    <row r="104" spans="1:8" s="2" customFormat="1" ht="33" customHeight="1" x14ac:dyDescent="0.15">
      <c r="A104" s="28">
        <f t="shared" si="1"/>
        <v>100</v>
      </c>
      <c r="B104" s="96" t="s">
        <v>313</v>
      </c>
      <c r="C104" s="54" t="s">
        <v>31</v>
      </c>
      <c r="D104" s="61" t="s">
        <v>95</v>
      </c>
      <c r="E104" s="58" t="s">
        <v>60</v>
      </c>
      <c r="F104" s="62">
        <v>14140</v>
      </c>
      <c r="G104" s="49" t="s">
        <v>45</v>
      </c>
      <c r="H104" s="73" t="s">
        <v>61</v>
      </c>
    </row>
    <row r="105" spans="1:8" s="2" customFormat="1" ht="33" customHeight="1" x14ac:dyDescent="0.15">
      <c r="A105" s="28">
        <f t="shared" si="1"/>
        <v>101</v>
      </c>
      <c r="B105" s="96" t="s">
        <v>313</v>
      </c>
      <c r="C105" s="54" t="s">
        <v>31</v>
      </c>
      <c r="D105" s="60" t="s">
        <v>97</v>
      </c>
      <c r="E105" s="58" t="s">
        <v>60</v>
      </c>
      <c r="F105" s="62">
        <v>18262</v>
      </c>
      <c r="G105" s="49" t="s">
        <v>45</v>
      </c>
      <c r="H105" s="73" t="s">
        <v>63</v>
      </c>
    </row>
    <row r="106" spans="1:8" s="2" customFormat="1" ht="33" customHeight="1" x14ac:dyDescent="0.15">
      <c r="A106" s="28">
        <f t="shared" si="1"/>
        <v>102</v>
      </c>
      <c r="B106" s="96" t="s">
        <v>313</v>
      </c>
      <c r="C106" s="54" t="s">
        <v>31</v>
      </c>
      <c r="D106" s="60" t="s">
        <v>98</v>
      </c>
      <c r="E106" s="58" t="s">
        <v>60</v>
      </c>
      <c r="F106" s="62">
        <v>13982</v>
      </c>
      <c r="G106" s="49" t="s">
        <v>45</v>
      </c>
      <c r="H106" s="73" t="s">
        <v>64</v>
      </c>
    </row>
    <row r="107" spans="1:8" s="2" customFormat="1" ht="33" customHeight="1" x14ac:dyDescent="0.15">
      <c r="A107" s="28">
        <f t="shared" si="1"/>
        <v>103</v>
      </c>
      <c r="B107" s="96" t="s">
        <v>313</v>
      </c>
      <c r="C107" s="54" t="s">
        <v>31</v>
      </c>
      <c r="D107" s="60" t="s">
        <v>99</v>
      </c>
      <c r="E107" s="59" t="s">
        <v>65</v>
      </c>
      <c r="F107" s="62">
        <v>20286</v>
      </c>
      <c r="G107" s="49" t="s">
        <v>45</v>
      </c>
      <c r="H107" s="73" t="s">
        <v>66</v>
      </c>
    </row>
    <row r="108" spans="1:8" s="2" customFormat="1" ht="33" customHeight="1" x14ac:dyDescent="0.15">
      <c r="A108" s="28">
        <f t="shared" si="1"/>
        <v>104</v>
      </c>
      <c r="B108" s="96" t="s">
        <v>313</v>
      </c>
      <c r="C108" s="54" t="s">
        <v>31</v>
      </c>
      <c r="D108" s="60" t="s">
        <v>100</v>
      </c>
      <c r="E108" s="59" t="s">
        <v>67</v>
      </c>
      <c r="F108" s="62">
        <v>31</v>
      </c>
      <c r="G108" s="49" t="s">
        <v>45</v>
      </c>
      <c r="H108" s="73" t="s">
        <v>21</v>
      </c>
    </row>
    <row r="109" spans="1:8" s="2" customFormat="1" ht="33" customHeight="1" x14ac:dyDescent="0.15">
      <c r="A109" s="28">
        <f t="shared" si="1"/>
        <v>105</v>
      </c>
      <c r="B109" s="96" t="s">
        <v>313</v>
      </c>
      <c r="C109" s="54" t="s">
        <v>31</v>
      </c>
      <c r="D109" s="60" t="s">
        <v>43</v>
      </c>
      <c r="E109" s="59" t="s">
        <v>233</v>
      </c>
      <c r="F109" s="62">
        <v>22</v>
      </c>
      <c r="G109" s="49" t="s">
        <v>15</v>
      </c>
      <c r="H109" s="48" t="s">
        <v>234</v>
      </c>
    </row>
    <row r="110" spans="1:8" s="2" customFormat="1" ht="33" customHeight="1" x14ac:dyDescent="0.15">
      <c r="A110" s="98"/>
      <c r="B110" s="97"/>
      <c r="C110" s="54" t="s">
        <v>31</v>
      </c>
      <c r="D110" s="60" t="s">
        <v>43</v>
      </c>
      <c r="E110" s="59" t="s">
        <v>314</v>
      </c>
      <c r="F110" s="62">
        <v>3</v>
      </c>
      <c r="G110" s="49" t="s">
        <v>15</v>
      </c>
      <c r="H110" s="48" t="s">
        <v>408</v>
      </c>
    </row>
    <row r="111" spans="1:8" s="2" customFormat="1" ht="33" customHeight="1" x14ac:dyDescent="0.15">
      <c r="A111" s="98"/>
      <c r="B111" s="97"/>
      <c r="C111" s="54" t="s">
        <v>31</v>
      </c>
      <c r="D111" s="60" t="s">
        <v>43</v>
      </c>
      <c r="E111" s="59" t="s">
        <v>315</v>
      </c>
      <c r="F111" s="62">
        <v>12</v>
      </c>
      <c r="G111" s="49" t="s">
        <v>15</v>
      </c>
      <c r="H111" s="48" t="s">
        <v>408</v>
      </c>
    </row>
    <row r="112" spans="1:8" s="2" customFormat="1" ht="33" customHeight="1" x14ac:dyDescent="0.15">
      <c r="A112" s="98"/>
      <c r="B112" s="97"/>
      <c r="C112" s="54" t="s">
        <v>31</v>
      </c>
      <c r="D112" s="60" t="s">
        <v>43</v>
      </c>
      <c r="E112" s="59" t="s">
        <v>430</v>
      </c>
      <c r="F112" s="62">
        <v>40</v>
      </c>
      <c r="G112" s="49" t="s">
        <v>15</v>
      </c>
      <c r="H112" s="48" t="s">
        <v>242</v>
      </c>
    </row>
    <row r="113" spans="1:8" s="2" customFormat="1" ht="33" customHeight="1" x14ac:dyDescent="0.15">
      <c r="A113" s="28">
        <f t="shared" si="1"/>
        <v>109</v>
      </c>
      <c r="B113" s="96" t="s">
        <v>313</v>
      </c>
      <c r="C113" s="54" t="s">
        <v>31</v>
      </c>
      <c r="D113" s="60" t="s">
        <v>102</v>
      </c>
      <c r="E113" s="58" t="s">
        <v>60</v>
      </c>
      <c r="F113" s="62">
        <v>17709</v>
      </c>
      <c r="G113" s="49" t="s">
        <v>45</v>
      </c>
      <c r="H113" s="73" t="s">
        <v>62</v>
      </c>
    </row>
    <row r="114" spans="1:8" s="2" customFormat="1" ht="33" customHeight="1" x14ac:dyDescent="0.15">
      <c r="A114" s="28">
        <f t="shared" si="1"/>
        <v>110</v>
      </c>
      <c r="B114" s="96" t="s">
        <v>313</v>
      </c>
      <c r="C114" s="54" t="s">
        <v>31</v>
      </c>
      <c r="D114" s="60" t="s">
        <v>103</v>
      </c>
      <c r="E114" s="59" t="s">
        <v>65</v>
      </c>
      <c r="F114" s="62">
        <v>29780</v>
      </c>
      <c r="G114" s="49" t="s">
        <v>45</v>
      </c>
      <c r="H114" s="73" t="s">
        <v>69</v>
      </c>
    </row>
    <row r="115" spans="1:8" s="2" customFormat="1" ht="33" customHeight="1" x14ac:dyDescent="0.15">
      <c r="A115" s="28">
        <f t="shared" si="1"/>
        <v>111</v>
      </c>
      <c r="B115" s="96" t="s">
        <v>313</v>
      </c>
      <c r="C115" s="54" t="s">
        <v>31</v>
      </c>
      <c r="D115" s="60" t="s">
        <v>154</v>
      </c>
      <c r="E115" s="59" t="s">
        <v>65</v>
      </c>
      <c r="F115" s="62">
        <v>23050</v>
      </c>
      <c r="G115" s="49" t="s">
        <v>15</v>
      </c>
      <c r="H115" s="73" t="s">
        <v>64</v>
      </c>
    </row>
    <row r="116" spans="1:8" s="2" customFormat="1" ht="33" customHeight="1" x14ac:dyDescent="0.15">
      <c r="A116" s="28">
        <f t="shared" si="1"/>
        <v>112</v>
      </c>
      <c r="B116" s="96" t="s">
        <v>313</v>
      </c>
      <c r="C116" s="54" t="s">
        <v>47</v>
      </c>
      <c r="D116" s="60" t="s">
        <v>104</v>
      </c>
      <c r="E116" s="59" t="s">
        <v>70</v>
      </c>
      <c r="F116" s="62">
        <v>1254</v>
      </c>
      <c r="G116" s="49" t="s">
        <v>15</v>
      </c>
      <c r="H116" s="73" t="s">
        <v>147</v>
      </c>
    </row>
    <row r="117" spans="1:8" s="2" customFormat="1" ht="33" customHeight="1" x14ac:dyDescent="0.15">
      <c r="A117" s="28">
        <f t="shared" si="1"/>
        <v>113</v>
      </c>
      <c r="B117" s="96" t="s">
        <v>313</v>
      </c>
      <c r="C117" s="54" t="s">
        <v>31</v>
      </c>
      <c r="D117" s="60" t="s">
        <v>173</v>
      </c>
      <c r="E117" s="59" t="s">
        <v>150</v>
      </c>
      <c r="F117" s="62">
        <v>350</v>
      </c>
      <c r="G117" s="49" t="s">
        <v>149</v>
      </c>
      <c r="H117" s="73" t="s">
        <v>140</v>
      </c>
    </row>
    <row r="118" spans="1:8" s="41" customFormat="1" ht="33" customHeight="1" x14ac:dyDescent="0.15">
      <c r="A118" s="28">
        <f t="shared" si="1"/>
        <v>114</v>
      </c>
      <c r="B118" s="96" t="s">
        <v>313</v>
      </c>
      <c r="C118" s="54" t="s">
        <v>390</v>
      </c>
      <c r="D118" s="60" t="s">
        <v>174</v>
      </c>
      <c r="E118" s="59" t="s">
        <v>151</v>
      </c>
      <c r="F118" s="62">
        <v>330</v>
      </c>
      <c r="G118" s="49" t="s">
        <v>149</v>
      </c>
      <c r="H118" s="73" t="s">
        <v>140</v>
      </c>
    </row>
    <row r="119" spans="1:8" s="41" customFormat="1" ht="33" customHeight="1" x14ac:dyDescent="0.15">
      <c r="A119" s="28"/>
      <c r="B119" s="96"/>
      <c r="C119" s="54" t="s">
        <v>390</v>
      </c>
      <c r="D119" s="60" t="s">
        <v>328</v>
      </c>
      <c r="E119" s="109" t="s">
        <v>329</v>
      </c>
      <c r="F119" s="62">
        <v>17</v>
      </c>
      <c r="G119" s="49" t="s">
        <v>15</v>
      </c>
      <c r="H119" s="73" t="s">
        <v>197</v>
      </c>
    </row>
    <row r="120" spans="1:8" s="2" customFormat="1" ht="33" customHeight="1" x14ac:dyDescent="0.15">
      <c r="A120" s="28">
        <f t="shared" si="1"/>
        <v>116</v>
      </c>
      <c r="B120" s="96" t="s">
        <v>313</v>
      </c>
      <c r="C120" s="54" t="s">
        <v>31</v>
      </c>
      <c r="D120" s="60" t="s">
        <v>476</v>
      </c>
      <c r="E120" s="59" t="s">
        <v>431</v>
      </c>
      <c r="F120" s="62">
        <v>9</v>
      </c>
      <c r="G120" s="49" t="s">
        <v>15</v>
      </c>
      <c r="H120" s="48" t="s">
        <v>197</v>
      </c>
    </row>
    <row r="121" spans="1:8" s="2" customFormat="1" ht="33" customHeight="1" x14ac:dyDescent="0.15">
      <c r="A121" s="28">
        <f t="shared" si="1"/>
        <v>117</v>
      </c>
      <c r="B121" s="96" t="s">
        <v>313</v>
      </c>
      <c r="C121" s="54" t="s">
        <v>31</v>
      </c>
      <c r="D121" s="60" t="s">
        <v>155</v>
      </c>
      <c r="E121" s="59" t="s">
        <v>248</v>
      </c>
      <c r="F121" s="62">
        <v>92</v>
      </c>
      <c r="G121" s="49" t="s">
        <v>15</v>
      </c>
      <c r="H121" s="48" t="s">
        <v>110</v>
      </c>
    </row>
    <row r="122" spans="1:8" s="2" customFormat="1" ht="33" customHeight="1" x14ac:dyDescent="0.15">
      <c r="A122" s="28">
        <f t="shared" si="1"/>
        <v>118</v>
      </c>
      <c r="B122" s="96" t="s">
        <v>313</v>
      </c>
      <c r="C122" s="54" t="s">
        <v>31</v>
      </c>
      <c r="D122" s="60" t="s">
        <v>155</v>
      </c>
      <c r="E122" s="59" t="s">
        <v>443</v>
      </c>
      <c r="F122" s="62">
        <v>77.760000000000005</v>
      </c>
      <c r="G122" s="49" t="s">
        <v>15</v>
      </c>
      <c r="H122" s="48" t="s">
        <v>142</v>
      </c>
    </row>
    <row r="123" spans="1:8" s="2" customFormat="1" ht="33" customHeight="1" x14ac:dyDescent="0.15">
      <c r="A123" s="28">
        <f t="shared" si="1"/>
        <v>119</v>
      </c>
      <c r="B123" s="96" t="s">
        <v>313</v>
      </c>
      <c r="C123" s="54" t="s">
        <v>31</v>
      </c>
      <c r="D123" s="60" t="s">
        <v>155</v>
      </c>
      <c r="E123" s="59" t="s">
        <v>392</v>
      </c>
      <c r="F123" s="62">
        <v>43</v>
      </c>
      <c r="G123" s="49" t="s">
        <v>15</v>
      </c>
      <c r="H123" s="48" t="s">
        <v>146</v>
      </c>
    </row>
    <row r="124" spans="1:8" s="2" customFormat="1" ht="33" customHeight="1" x14ac:dyDescent="0.15">
      <c r="A124" s="28">
        <f t="shared" si="1"/>
        <v>120</v>
      </c>
      <c r="B124" s="96"/>
      <c r="C124" s="54" t="s">
        <v>31</v>
      </c>
      <c r="D124" s="60" t="s">
        <v>156</v>
      </c>
      <c r="E124" s="59" t="s">
        <v>249</v>
      </c>
      <c r="F124" s="62">
        <v>1000</v>
      </c>
      <c r="G124" s="49" t="s">
        <v>15</v>
      </c>
      <c r="H124" s="48" t="s">
        <v>235</v>
      </c>
    </row>
    <row r="125" spans="1:8" s="2" customFormat="1" ht="33" customHeight="1" x14ac:dyDescent="0.15">
      <c r="A125" s="28">
        <f t="shared" si="1"/>
        <v>121</v>
      </c>
      <c r="B125" s="96"/>
      <c r="C125" s="54" t="s">
        <v>31</v>
      </c>
      <c r="D125" s="60" t="s">
        <v>156</v>
      </c>
      <c r="E125" s="59" t="s">
        <v>157</v>
      </c>
      <c r="F125" s="62">
        <v>151</v>
      </c>
      <c r="G125" s="49" t="s">
        <v>15</v>
      </c>
      <c r="H125" s="48" t="s">
        <v>236</v>
      </c>
    </row>
    <row r="126" spans="1:8" s="2" customFormat="1" ht="33" customHeight="1" x14ac:dyDescent="0.15">
      <c r="A126" s="28">
        <f t="shared" si="1"/>
        <v>122</v>
      </c>
      <c r="B126" s="96" t="s">
        <v>313</v>
      </c>
      <c r="C126" s="54" t="s">
        <v>31</v>
      </c>
      <c r="D126" s="60" t="s">
        <v>391</v>
      </c>
      <c r="E126" s="59" t="s">
        <v>444</v>
      </c>
      <c r="F126" s="62">
        <v>267</v>
      </c>
      <c r="G126" s="49" t="s">
        <v>15</v>
      </c>
      <c r="H126" s="48" t="s">
        <v>206</v>
      </c>
    </row>
    <row r="127" spans="1:8" s="2" customFormat="1" ht="33" customHeight="1" x14ac:dyDescent="0.15">
      <c r="A127" s="28">
        <f t="shared" si="1"/>
        <v>123</v>
      </c>
      <c r="B127" s="96"/>
      <c r="C127" s="54" t="s">
        <v>31</v>
      </c>
      <c r="D127" s="60" t="s">
        <v>186</v>
      </c>
      <c r="E127" s="57" t="s">
        <v>187</v>
      </c>
      <c r="F127" s="62">
        <v>783</v>
      </c>
      <c r="G127" s="49" t="s">
        <v>160</v>
      </c>
      <c r="H127" s="48" t="s">
        <v>86</v>
      </c>
    </row>
    <row r="128" spans="1:8" s="71" customFormat="1" ht="33" customHeight="1" x14ac:dyDescent="0.15">
      <c r="A128" s="69" t="s">
        <v>71</v>
      </c>
      <c r="B128" s="69"/>
      <c r="C128" s="54" t="s">
        <v>419</v>
      </c>
      <c r="D128" s="60" t="s">
        <v>452</v>
      </c>
      <c r="E128" s="57" t="s">
        <v>463</v>
      </c>
      <c r="F128" s="62">
        <v>71</v>
      </c>
      <c r="G128" s="49" t="s">
        <v>160</v>
      </c>
      <c r="H128" s="48" t="s">
        <v>250</v>
      </c>
    </row>
    <row r="129" spans="1:8" s="71" customFormat="1" ht="33" customHeight="1" x14ac:dyDescent="0.15">
      <c r="A129" s="69" t="s">
        <v>71</v>
      </c>
      <c r="B129" s="69"/>
      <c r="C129" s="54" t="s">
        <v>419</v>
      </c>
      <c r="D129" s="60" t="s">
        <v>460</v>
      </c>
      <c r="E129" s="57" t="s">
        <v>461</v>
      </c>
      <c r="F129" s="62">
        <v>97</v>
      </c>
      <c r="G129" s="49" t="s">
        <v>160</v>
      </c>
      <c r="H129" s="48" t="s">
        <v>470</v>
      </c>
    </row>
    <row r="130" spans="1:8" s="71" customFormat="1" ht="33" customHeight="1" x14ac:dyDescent="0.15">
      <c r="A130" s="69" t="s">
        <v>71</v>
      </c>
      <c r="B130" s="69"/>
      <c r="C130" s="54" t="s">
        <v>419</v>
      </c>
      <c r="D130" s="60" t="s">
        <v>459</v>
      </c>
      <c r="E130" s="59" t="s">
        <v>462</v>
      </c>
      <c r="F130" s="62">
        <v>378</v>
      </c>
      <c r="G130" s="49" t="s">
        <v>160</v>
      </c>
      <c r="H130" s="48" t="s">
        <v>469</v>
      </c>
    </row>
    <row r="131" spans="1:8" s="71" customFormat="1" ht="33" customHeight="1" x14ac:dyDescent="0.15">
      <c r="A131" s="69" t="s">
        <v>71</v>
      </c>
      <c r="B131" s="69"/>
      <c r="C131" s="54" t="s">
        <v>71</v>
      </c>
      <c r="D131" s="61" t="s">
        <v>306</v>
      </c>
      <c r="E131" s="58" t="s">
        <v>451</v>
      </c>
      <c r="F131" s="62">
        <v>14697</v>
      </c>
      <c r="G131" s="49" t="s">
        <v>26</v>
      </c>
      <c r="H131" s="48" t="s">
        <v>128</v>
      </c>
    </row>
    <row r="132" spans="1:8" s="71" customFormat="1" ht="33" customHeight="1" x14ac:dyDescent="0.15">
      <c r="A132" s="69" t="s">
        <v>71</v>
      </c>
      <c r="B132" s="69"/>
      <c r="C132" s="54" t="s">
        <v>71</v>
      </c>
      <c r="D132" s="60" t="s">
        <v>453</v>
      </c>
      <c r="E132" s="59" t="s">
        <v>454</v>
      </c>
      <c r="F132" s="62">
        <v>37</v>
      </c>
      <c r="G132" s="49" t="s">
        <v>467</v>
      </c>
      <c r="H132" s="48" t="s">
        <v>468</v>
      </c>
    </row>
    <row r="133" spans="1:8" s="71" customFormat="1" ht="33" customHeight="1" x14ac:dyDescent="0.15">
      <c r="A133" s="69" t="s">
        <v>71</v>
      </c>
      <c r="B133" s="69"/>
      <c r="C133" s="54" t="s">
        <v>71</v>
      </c>
      <c r="D133" s="60" t="s">
        <v>10</v>
      </c>
      <c r="E133" s="57" t="s">
        <v>72</v>
      </c>
      <c r="F133" s="62">
        <v>860</v>
      </c>
      <c r="G133" s="49" t="s">
        <v>15</v>
      </c>
      <c r="H133" s="48" t="s">
        <v>107</v>
      </c>
    </row>
    <row r="134" spans="1:8" s="71" customFormat="1" ht="33" customHeight="1" x14ac:dyDescent="0.15">
      <c r="A134" s="69" t="s">
        <v>71</v>
      </c>
      <c r="B134" s="69"/>
      <c r="C134" s="54" t="s">
        <v>71</v>
      </c>
      <c r="D134" s="60" t="s">
        <v>158</v>
      </c>
      <c r="E134" s="59" t="s">
        <v>445</v>
      </c>
      <c r="F134" s="62">
        <v>1662</v>
      </c>
      <c r="G134" s="49" t="s">
        <v>15</v>
      </c>
      <c r="H134" s="48" t="s">
        <v>250</v>
      </c>
    </row>
    <row r="135" spans="1:8" s="72" customFormat="1" ht="33" customHeight="1" x14ac:dyDescent="0.15">
      <c r="A135" s="69" t="s">
        <v>71</v>
      </c>
      <c r="B135" s="69"/>
      <c r="C135" s="54" t="s">
        <v>71</v>
      </c>
      <c r="D135" s="61" t="s">
        <v>172</v>
      </c>
      <c r="E135" s="58" t="s">
        <v>181</v>
      </c>
      <c r="F135" s="62">
        <v>7735</v>
      </c>
      <c r="G135" s="49" t="s">
        <v>7</v>
      </c>
      <c r="H135" s="48" t="s">
        <v>145</v>
      </c>
    </row>
    <row r="136" spans="1:8" s="80" customFormat="1" ht="33" customHeight="1" x14ac:dyDescent="0.15">
      <c r="A136" s="74" t="s">
        <v>71</v>
      </c>
      <c r="B136" s="54" t="s">
        <v>330</v>
      </c>
      <c r="C136" s="54" t="s">
        <v>71</v>
      </c>
      <c r="D136" s="60" t="s">
        <v>307</v>
      </c>
      <c r="E136" s="59" t="s">
        <v>251</v>
      </c>
      <c r="F136" s="62">
        <v>146</v>
      </c>
      <c r="G136" s="49" t="s">
        <v>26</v>
      </c>
      <c r="H136" s="48" t="s">
        <v>252</v>
      </c>
    </row>
    <row r="137" spans="1:8" s="80" customFormat="1" ht="33" customHeight="1" x14ac:dyDescent="0.15">
      <c r="A137" s="74"/>
      <c r="B137" s="74"/>
      <c r="C137" s="54" t="s">
        <v>71</v>
      </c>
      <c r="D137" s="60" t="s">
        <v>87</v>
      </c>
      <c r="E137" s="59" t="s">
        <v>446</v>
      </c>
      <c r="F137" s="62">
        <v>293</v>
      </c>
      <c r="G137" s="49" t="s">
        <v>377</v>
      </c>
      <c r="H137" s="48" t="s">
        <v>382</v>
      </c>
    </row>
    <row r="138" spans="1:8" s="80" customFormat="1" ht="33" customHeight="1" x14ac:dyDescent="0.15">
      <c r="A138" s="74" t="s">
        <v>71</v>
      </c>
      <c r="B138" s="54" t="s">
        <v>330</v>
      </c>
      <c r="C138" s="54" t="s">
        <v>71</v>
      </c>
      <c r="D138" s="60" t="s">
        <v>302</v>
      </c>
      <c r="E138" s="59" t="s">
        <v>253</v>
      </c>
      <c r="F138" s="62">
        <v>298</v>
      </c>
      <c r="G138" s="49" t="s">
        <v>26</v>
      </c>
      <c r="H138" s="48" t="s">
        <v>254</v>
      </c>
    </row>
    <row r="139" spans="1:8" s="71" customFormat="1" ht="33" customHeight="1" x14ac:dyDescent="0.15">
      <c r="A139" s="81" t="s">
        <v>73</v>
      </c>
      <c r="B139" s="110" t="s">
        <v>330</v>
      </c>
      <c r="C139" s="54" t="s">
        <v>73</v>
      </c>
      <c r="D139" s="60" t="s">
        <v>24</v>
      </c>
      <c r="E139" s="57" t="s">
        <v>74</v>
      </c>
      <c r="F139" s="62">
        <v>425</v>
      </c>
      <c r="G139" s="49" t="s">
        <v>15</v>
      </c>
      <c r="H139" s="48" t="s">
        <v>250</v>
      </c>
    </row>
    <row r="140" spans="1:8" s="80" customFormat="1" ht="33" customHeight="1" x14ac:dyDescent="0.15">
      <c r="A140" s="82" t="s">
        <v>73</v>
      </c>
      <c r="B140" s="110" t="s">
        <v>330</v>
      </c>
      <c r="C140" s="111" t="s">
        <v>73</v>
      </c>
      <c r="D140" s="59" t="s">
        <v>87</v>
      </c>
      <c r="E140" s="59" t="s">
        <v>256</v>
      </c>
      <c r="F140" s="56">
        <v>176</v>
      </c>
      <c r="G140" s="52" t="s">
        <v>15</v>
      </c>
      <c r="H140" s="51" t="s">
        <v>257</v>
      </c>
    </row>
    <row r="141" spans="1:8" s="71" customFormat="1" ht="33" customHeight="1" x14ac:dyDescent="0.15">
      <c r="A141" s="81" t="s">
        <v>73</v>
      </c>
      <c r="B141" s="110" t="s">
        <v>330</v>
      </c>
      <c r="C141" s="54" t="s">
        <v>73</v>
      </c>
      <c r="D141" s="60" t="s">
        <v>87</v>
      </c>
      <c r="E141" s="57" t="s">
        <v>437</v>
      </c>
      <c r="F141" s="62">
        <v>312</v>
      </c>
      <c r="G141" s="49" t="s">
        <v>15</v>
      </c>
      <c r="H141" s="48" t="s">
        <v>255</v>
      </c>
    </row>
    <row r="142" spans="1:8" s="71" customFormat="1" ht="33" customHeight="1" x14ac:dyDescent="0.15">
      <c r="A142" s="54" t="s">
        <v>79</v>
      </c>
      <c r="B142" s="54" t="s">
        <v>330</v>
      </c>
      <c r="C142" s="54" t="s">
        <v>79</v>
      </c>
      <c r="D142" s="61" t="s">
        <v>87</v>
      </c>
      <c r="E142" s="58" t="s">
        <v>80</v>
      </c>
      <c r="F142" s="62">
        <v>39157</v>
      </c>
      <c r="G142" s="49" t="s">
        <v>81</v>
      </c>
      <c r="H142" s="48" t="s">
        <v>258</v>
      </c>
    </row>
    <row r="143" spans="1:8" s="71" customFormat="1" ht="33" customHeight="1" x14ac:dyDescent="0.15">
      <c r="A143" s="69" t="s">
        <v>79</v>
      </c>
      <c r="B143" s="54" t="s">
        <v>330</v>
      </c>
      <c r="C143" s="54" t="s">
        <v>79</v>
      </c>
      <c r="D143" s="60" t="s">
        <v>82</v>
      </c>
      <c r="E143" s="57" t="s">
        <v>83</v>
      </c>
      <c r="F143" s="62">
        <v>8272</v>
      </c>
      <c r="G143" s="49" t="s">
        <v>77</v>
      </c>
      <c r="H143" s="48" t="s">
        <v>128</v>
      </c>
    </row>
    <row r="144" spans="1:8" s="71" customFormat="1" ht="33" customHeight="1" x14ac:dyDescent="0.15">
      <c r="A144" s="54" t="s">
        <v>79</v>
      </c>
      <c r="B144" s="54" t="s">
        <v>330</v>
      </c>
      <c r="C144" s="54" t="s">
        <v>79</v>
      </c>
      <c r="D144" s="60" t="s">
        <v>20</v>
      </c>
      <c r="E144" s="58" t="s">
        <v>259</v>
      </c>
      <c r="F144" s="62">
        <v>38</v>
      </c>
      <c r="G144" s="49" t="s">
        <v>26</v>
      </c>
      <c r="H144" s="48" t="s">
        <v>260</v>
      </c>
    </row>
    <row r="145" spans="1:8" s="71" customFormat="1" ht="33" customHeight="1" x14ac:dyDescent="0.15">
      <c r="A145" s="54" t="s">
        <v>79</v>
      </c>
      <c r="B145" s="54" t="s">
        <v>330</v>
      </c>
      <c r="C145" s="54" t="s">
        <v>79</v>
      </c>
      <c r="D145" s="60" t="s">
        <v>20</v>
      </c>
      <c r="E145" s="58" t="s">
        <v>261</v>
      </c>
      <c r="F145" s="62">
        <v>825</v>
      </c>
      <c r="G145" s="49" t="s">
        <v>26</v>
      </c>
      <c r="H145" s="48" t="s">
        <v>260</v>
      </c>
    </row>
    <row r="146" spans="1:8" s="71" customFormat="1" ht="33" customHeight="1" x14ac:dyDescent="0.15">
      <c r="A146" s="54"/>
      <c r="B146" s="54"/>
      <c r="C146" s="54" t="s">
        <v>79</v>
      </c>
      <c r="D146" s="60" t="s">
        <v>331</v>
      </c>
      <c r="E146" s="58" t="s">
        <v>332</v>
      </c>
      <c r="F146" s="62">
        <v>13</v>
      </c>
      <c r="G146" s="49" t="s">
        <v>22</v>
      </c>
      <c r="H146" s="48" t="s">
        <v>409</v>
      </c>
    </row>
    <row r="147" spans="1:8" s="71" customFormat="1" ht="33" customHeight="1" x14ac:dyDescent="0.15">
      <c r="A147" s="69" t="s">
        <v>75</v>
      </c>
      <c r="B147" s="54" t="s">
        <v>330</v>
      </c>
      <c r="C147" s="54" t="s">
        <v>75</v>
      </c>
      <c r="D147" s="60" t="s">
        <v>263</v>
      </c>
      <c r="E147" s="59" t="s">
        <v>267</v>
      </c>
      <c r="F147" s="62">
        <v>26.864999999999998</v>
      </c>
      <c r="G147" s="49" t="s">
        <v>22</v>
      </c>
      <c r="H147" s="48" t="s">
        <v>268</v>
      </c>
    </row>
    <row r="148" spans="1:8" s="71" customFormat="1" ht="33" customHeight="1" x14ac:dyDescent="0.15">
      <c r="A148" s="83" t="s">
        <v>75</v>
      </c>
      <c r="B148" s="54" t="s">
        <v>330</v>
      </c>
      <c r="C148" s="108" t="s">
        <v>75</v>
      </c>
      <c r="D148" s="60" t="s">
        <v>148</v>
      </c>
      <c r="E148" s="57" t="s">
        <v>374</v>
      </c>
      <c r="F148" s="62">
        <v>57</v>
      </c>
      <c r="G148" s="52" t="s">
        <v>15</v>
      </c>
      <c r="H148" s="48" t="s">
        <v>262</v>
      </c>
    </row>
    <row r="149" spans="1:8" s="71" customFormat="1" ht="33" customHeight="1" x14ac:dyDescent="0.15">
      <c r="A149" s="69" t="s">
        <v>75</v>
      </c>
      <c r="B149" s="54" t="s">
        <v>330</v>
      </c>
      <c r="C149" s="54" t="s">
        <v>75</v>
      </c>
      <c r="D149" s="60" t="s">
        <v>263</v>
      </c>
      <c r="E149" s="59" t="s">
        <v>264</v>
      </c>
      <c r="F149" s="62">
        <v>28</v>
      </c>
      <c r="G149" s="49" t="s">
        <v>15</v>
      </c>
      <c r="H149" s="48" t="s">
        <v>206</v>
      </c>
    </row>
    <row r="150" spans="1:8" s="71" customFormat="1" ht="33" customHeight="1" x14ac:dyDescent="0.15">
      <c r="A150" s="69" t="s">
        <v>75</v>
      </c>
      <c r="B150" s="54" t="s">
        <v>330</v>
      </c>
      <c r="C150" s="54" t="s">
        <v>75</v>
      </c>
      <c r="D150" s="60" t="s">
        <v>263</v>
      </c>
      <c r="E150" s="59" t="s">
        <v>265</v>
      </c>
      <c r="F150" s="62">
        <v>46</v>
      </c>
      <c r="G150" s="49" t="s">
        <v>22</v>
      </c>
      <c r="H150" s="48" t="s">
        <v>266</v>
      </c>
    </row>
    <row r="151" spans="1:8" s="89" customFormat="1" ht="33" customHeight="1" x14ac:dyDescent="0.15">
      <c r="A151" s="69" t="s">
        <v>75</v>
      </c>
      <c r="B151" s="54" t="s">
        <v>330</v>
      </c>
      <c r="C151" s="54" t="s">
        <v>75</v>
      </c>
      <c r="D151" s="60" t="s">
        <v>263</v>
      </c>
      <c r="E151" s="58" t="s">
        <v>269</v>
      </c>
      <c r="F151" s="62">
        <v>18.7</v>
      </c>
      <c r="G151" s="49" t="s">
        <v>22</v>
      </c>
      <c r="H151" s="48" t="s">
        <v>270</v>
      </c>
    </row>
    <row r="152" spans="1:8" s="89" customFormat="1" ht="33" customHeight="1" x14ac:dyDescent="0.15">
      <c r="A152" s="69" t="s">
        <v>75</v>
      </c>
      <c r="B152" s="54" t="s">
        <v>330</v>
      </c>
      <c r="C152" s="54" t="s">
        <v>75</v>
      </c>
      <c r="D152" s="60" t="s">
        <v>271</v>
      </c>
      <c r="E152" s="58" t="s">
        <v>272</v>
      </c>
      <c r="F152" s="62">
        <v>28</v>
      </c>
      <c r="G152" s="49" t="s">
        <v>22</v>
      </c>
      <c r="H152" s="48" t="s">
        <v>298</v>
      </c>
    </row>
    <row r="153" spans="1:8" s="89" customFormat="1" ht="33" customHeight="1" x14ac:dyDescent="0.15">
      <c r="A153" s="69" t="s">
        <v>161</v>
      </c>
      <c r="B153" s="54" t="s">
        <v>330</v>
      </c>
      <c r="C153" s="54" t="s">
        <v>290</v>
      </c>
      <c r="D153" s="60" t="s">
        <v>159</v>
      </c>
      <c r="E153" s="59" t="s">
        <v>273</v>
      </c>
      <c r="F153" s="62">
        <v>174</v>
      </c>
      <c r="G153" s="49" t="s">
        <v>15</v>
      </c>
      <c r="H153" s="48" t="s">
        <v>274</v>
      </c>
    </row>
    <row r="154" spans="1:8" s="89" customFormat="1" ht="33" customHeight="1" x14ac:dyDescent="0.15">
      <c r="A154" s="69" t="s">
        <v>79</v>
      </c>
      <c r="B154" s="54" t="s">
        <v>330</v>
      </c>
      <c r="C154" s="54" t="s">
        <v>79</v>
      </c>
      <c r="D154" s="60" t="s">
        <v>275</v>
      </c>
      <c r="E154" s="59" t="s">
        <v>276</v>
      </c>
      <c r="F154" s="62">
        <v>21</v>
      </c>
      <c r="G154" s="49" t="s">
        <v>15</v>
      </c>
      <c r="H154" s="48" t="s">
        <v>250</v>
      </c>
    </row>
    <row r="155" spans="1:8" s="80" customFormat="1" ht="33" customHeight="1" x14ac:dyDescent="0.15">
      <c r="A155" s="69" t="s">
        <v>75</v>
      </c>
      <c r="B155" s="54" t="s">
        <v>330</v>
      </c>
      <c r="C155" s="54" t="s">
        <v>75</v>
      </c>
      <c r="D155" s="60" t="s">
        <v>137</v>
      </c>
      <c r="E155" s="59" t="s">
        <v>76</v>
      </c>
      <c r="F155" s="62">
        <v>22528</v>
      </c>
      <c r="G155" s="49" t="s">
        <v>77</v>
      </c>
      <c r="H155" s="48" t="s">
        <v>250</v>
      </c>
    </row>
    <row r="156" spans="1:8" s="80" customFormat="1" ht="33" customHeight="1" x14ac:dyDescent="0.15">
      <c r="A156" s="69" t="s">
        <v>75</v>
      </c>
      <c r="B156" s="54" t="s">
        <v>330</v>
      </c>
      <c r="C156" s="54" t="s">
        <v>75</v>
      </c>
      <c r="D156" s="60" t="s">
        <v>137</v>
      </c>
      <c r="E156" s="59" t="s">
        <v>405</v>
      </c>
      <c r="F156" s="62">
        <v>1474</v>
      </c>
      <c r="G156" s="49" t="s">
        <v>77</v>
      </c>
      <c r="H156" s="48" t="s">
        <v>277</v>
      </c>
    </row>
    <row r="157" spans="1:8" s="80" customFormat="1" ht="33" customHeight="1" x14ac:dyDescent="0.15">
      <c r="A157" s="69" t="s">
        <v>75</v>
      </c>
      <c r="B157" s="54" t="s">
        <v>330</v>
      </c>
      <c r="C157" s="54" t="s">
        <v>75</v>
      </c>
      <c r="D157" s="60" t="s">
        <v>137</v>
      </c>
      <c r="E157" s="59" t="s">
        <v>278</v>
      </c>
      <c r="F157" s="62">
        <v>993.6</v>
      </c>
      <c r="G157" s="49" t="s">
        <v>279</v>
      </c>
      <c r="H157" s="48" t="s">
        <v>268</v>
      </c>
    </row>
    <row r="158" spans="1:8" s="88" customFormat="1" ht="33" customHeight="1" x14ac:dyDescent="0.15">
      <c r="A158" s="69" t="s">
        <v>75</v>
      </c>
      <c r="B158" s="54" t="s">
        <v>330</v>
      </c>
      <c r="C158" s="54" t="s">
        <v>75</v>
      </c>
      <c r="D158" s="60" t="s">
        <v>175</v>
      </c>
      <c r="E158" s="57" t="s">
        <v>447</v>
      </c>
      <c r="F158" s="62">
        <v>44</v>
      </c>
      <c r="G158" s="49" t="s">
        <v>15</v>
      </c>
      <c r="H158" s="48" t="s">
        <v>418</v>
      </c>
    </row>
    <row r="159" spans="1:8" s="88" customFormat="1" ht="33" customHeight="1" x14ac:dyDescent="0.15">
      <c r="A159" s="69" t="s">
        <v>75</v>
      </c>
      <c r="B159" s="54" t="s">
        <v>330</v>
      </c>
      <c r="C159" s="54" t="s">
        <v>75</v>
      </c>
      <c r="D159" s="60" t="s">
        <v>175</v>
      </c>
      <c r="E159" s="57" t="s">
        <v>289</v>
      </c>
      <c r="F159" s="62">
        <v>550</v>
      </c>
      <c r="G159" s="49" t="s">
        <v>15</v>
      </c>
      <c r="H159" s="48" t="s">
        <v>262</v>
      </c>
    </row>
    <row r="160" spans="1:8" s="80" customFormat="1" ht="33" customHeight="1" x14ac:dyDescent="0.15">
      <c r="A160" s="69" t="s">
        <v>161</v>
      </c>
      <c r="B160" s="54" t="s">
        <v>330</v>
      </c>
      <c r="C160" s="54" t="s">
        <v>161</v>
      </c>
      <c r="D160" s="60" t="s">
        <v>280</v>
      </c>
      <c r="E160" s="59" t="s">
        <v>78</v>
      </c>
      <c r="F160" s="62">
        <v>14.04</v>
      </c>
      <c r="G160" s="49" t="s">
        <v>15</v>
      </c>
      <c r="H160" s="48" t="s">
        <v>254</v>
      </c>
    </row>
    <row r="161" spans="1:9" s="80" customFormat="1" ht="33" customHeight="1" x14ac:dyDescent="0.15">
      <c r="A161" s="69" t="s">
        <v>161</v>
      </c>
      <c r="B161" s="54" t="s">
        <v>330</v>
      </c>
      <c r="C161" s="54" t="s">
        <v>161</v>
      </c>
      <c r="D161" s="60" t="s">
        <v>281</v>
      </c>
      <c r="E161" s="59" t="s">
        <v>282</v>
      </c>
      <c r="F161" s="62">
        <v>18</v>
      </c>
      <c r="G161" s="49" t="s">
        <v>15</v>
      </c>
      <c r="H161" s="48" t="s">
        <v>206</v>
      </c>
    </row>
    <row r="162" spans="1:9" s="80" customFormat="1" ht="33" customHeight="1" x14ac:dyDescent="0.15">
      <c r="A162" s="69" t="s">
        <v>161</v>
      </c>
      <c r="B162" s="54" t="s">
        <v>330</v>
      </c>
      <c r="C162" s="54" t="s">
        <v>290</v>
      </c>
      <c r="D162" s="60" t="s">
        <v>283</v>
      </c>
      <c r="E162" s="59" t="s">
        <v>284</v>
      </c>
      <c r="F162" s="62">
        <v>88.861999999999995</v>
      </c>
      <c r="G162" s="49" t="s">
        <v>22</v>
      </c>
      <c r="H162" s="48" t="s">
        <v>285</v>
      </c>
    </row>
    <row r="163" spans="1:9" s="80" customFormat="1" ht="33" customHeight="1" x14ac:dyDescent="0.15">
      <c r="A163" s="69" t="s">
        <v>161</v>
      </c>
      <c r="B163" s="54" t="s">
        <v>330</v>
      </c>
      <c r="C163" s="54" t="s">
        <v>161</v>
      </c>
      <c r="D163" s="60" t="s">
        <v>286</v>
      </c>
      <c r="E163" s="59" t="s">
        <v>287</v>
      </c>
      <c r="F163" s="62">
        <v>97.748000000000005</v>
      </c>
      <c r="G163" s="49" t="s">
        <v>22</v>
      </c>
      <c r="H163" s="48" t="s">
        <v>288</v>
      </c>
    </row>
    <row r="164" spans="1:9" ht="33" customHeight="1" x14ac:dyDescent="0.15">
      <c r="A164" s="28"/>
      <c r="B164" s="96"/>
      <c r="C164" s="108" t="s">
        <v>162</v>
      </c>
      <c r="D164" s="60" t="s">
        <v>365</v>
      </c>
      <c r="E164" s="57" t="s">
        <v>164</v>
      </c>
      <c r="F164" s="62">
        <v>15533</v>
      </c>
      <c r="G164" s="52" t="s">
        <v>377</v>
      </c>
      <c r="H164" s="48" t="s">
        <v>165</v>
      </c>
      <c r="I164" s="63"/>
    </row>
    <row r="165" spans="1:9" ht="33" customHeight="1" x14ac:dyDescent="0.15">
      <c r="A165" s="28">
        <f t="shared" ref="A165:A199" si="2">ROW()-4</f>
        <v>161</v>
      </c>
      <c r="B165" s="54" t="s">
        <v>330</v>
      </c>
      <c r="C165" s="108" t="s">
        <v>162</v>
      </c>
      <c r="D165" s="60" t="s">
        <v>163</v>
      </c>
      <c r="E165" s="57" t="s">
        <v>166</v>
      </c>
      <c r="F165" s="62">
        <v>5995</v>
      </c>
      <c r="G165" s="52" t="s">
        <v>15</v>
      </c>
      <c r="H165" s="48" t="s">
        <v>167</v>
      </c>
      <c r="I165" s="63"/>
    </row>
    <row r="166" spans="1:9" ht="33" customHeight="1" x14ac:dyDescent="0.15">
      <c r="A166" s="28"/>
      <c r="B166" s="96"/>
      <c r="C166" s="108" t="s">
        <v>162</v>
      </c>
      <c r="D166" s="60" t="s">
        <v>170</v>
      </c>
      <c r="E166" s="57" t="s">
        <v>366</v>
      </c>
      <c r="F166" s="62">
        <v>76</v>
      </c>
      <c r="G166" s="52" t="s">
        <v>378</v>
      </c>
      <c r="H166" s="48" t="s">
        <v>379</v>
      </c>
      <c r="I166" s="63"/>
    </row>
    <row r="167" spans="1:9" ht="33" customHeight="1" x14ac:dyDescent="0.15">
      <c r="A167" s="28"/>
      <c r="B167" s="54"/>
      <c r="C167" s="108" t="s">
        <v>162</v>
      </c>
      <c r="D167" s="60" t="s">
        <v>362</v>
      </c>
      <c r="E167" s="57" t="s">
        <v>363</v>
      </c>
      <c r="F167" s="62">
        <v>62</v>
      </c>
      <c r="G167" s="49" t="s">
        <v>22</v>
      </c>
      <c r="H167" s="48" t="s">
        <v>420</v>
      </c>
    </row>
    <row r="168" spans="1:9" ht="33" customHeight="1" x14ac:dyDescent="0.15">
      <c r="A168" s="28"/>
      <c r="B168" s="54"/>
      <c r="C168" s="108" t="s">
        <v>162</v>
      </c>
      <c r="D168" s="60" t="s">
        <v>362</v>
      </c>
      <c r="E168" s="57" t="s">
        <v>364</v>
      </c>
      <c r="F168" s="62">
        <v>40</v>
      </c>
      <c r="G168" s="49" t="s">
        <v>22</v>
      </c>
      <c r="H168" s="48" t="s">
        <v>421</v>
      </c>
    </row>
    <row r="169" spans="1:9" ht="33" customHeight="1" x14ac:dyDescent="0.15">
      <c r="A169" s="28">
        <f t="shared" si="2"/>
        <v>165</v>
      </c>
      <c r="B169" s="96" t="s">
        <v>313</v>
      </c>
      <c r="C169" s="54" t="s">
        <v>168</v>
      </c>
      <c r="D169" s="59" t="s">
        <v>171</v>
      </c>
      <c r="E169" s="56" t="s">
        <v>448</v>
      </c>
      <c r="F169" s="46">
        <v>606</v>
      </c>
      <c r="G169" s="53" t="s">
        <v>15</v>
      </c>
      <c r="H169" s="51" t="s">
        <v>412</v>
      </c>
      <c r="I169" s="64"/>
    </row>
    <row r="170" spans="1:9" ht="33" customHeight="1" x14ac:dyDescent="0.15">
      <c r="A170" s="28"/>
      <c r="B170" s="96"/>
      <c r="C170" s="54" t="s">
        <v>168</v>
      </c>
      <c r="D170" s="59" t="s">
        <v>169</v>
      </c>
      <c r="E170" s="56" t="s">
        <v>361</v>
      </c>
      <c r="F170" s="46">
        <v>72.599999999999994</v>
      </c>
      <c r="G170" s="47" t="s">
        <v>380</v>
      </c>
      <c r="H170" s="48" t="s">
        <v>381</v>
      </c>
      <c r="I170" s="64"/>
    </row>
    <row r="171" spans="1:9" ht="33" customHeight="1" x14ac:dyDescent="0.15">
      <c r="A171" s="28">
        <f t="shared" si="2"/>
        <v>167</v>
      </c>
      <c r="B171" s="54" t="s">
        <v>330</v>
      </c>
      <c r="C171" s="54" t="s">
        <v>168</v>
      </c>
      <c r="D171" s="59" t="s">
        <v>169</v>
      </c>
      <c r="E171" s="56" t="s">
        <v>338</v>
      </c>
      <c r="F171" s="46">
        <v>111</v>
      </c>
      <c r="G171" s="47" t="s">
        <v>26</v>
      </c>
      <c r="H171" s="48" t="s">
        <v>411</v>
      </c>
      <c r="I171" s="64"/>
    </row>
    <row r="172" spans="1:9" ht="33" customHeight="1" x14ac:dyDescent="0.15">
      <c r="A172" s="28">
        <f t="shared" si="2"/>
        <v>168</v>
      </c>
      <c r="B172" s="54" t="s">
        <v>330</v>
      </c>
      <c r="C172" s="54" t="s">
        <v>168</v>
      </c>
      <c r="D172" s="59" t="s">
        <v>339</v>
      </c>
      <c r="E172" s="56" t="s">
        <v>338</v>
      </c>
      <c r="F172" s="46">
        <v>187</v>
      </c>
      <c r="G172" s="47" t="s">
        <v>26</v>
      </c>
      <c r="H172" s="48" t="s">
        <v>106</v>
      </c>
      <c r="I172" s="64"/>
    </row>
    <row r="173" spans="1:9" ht="33" customHeight="1" x14ac:dyDescent="0.15">
      <c r="A173" s="28">
        <f t="shared" si="2"/>
        <v>169</v>
      </c>
      <c r="B173" s="54" t="s">
        <v>330</v>
      </c>
      <c r="C173" s="54" t="s">
        <v>168</v>
      </c>
      <c r="D173" s="59" t="s">
        <v>342</v>
      </c>
      <c r="E173" s="56" t="s">
        <v>338</v>
      </c>
      <c r="F173" s="46">
        <v>141</v>
      </c>
      <c r="G173" s="47" t="s">
        <v>26</v>
      </c>
      <c r="H173" s="48" t="s">
        <v>106</v>
      </c>
      <c r="I173" s="64"/>
    </row>
    <row r="174" spans="1:9" ht="33" customHeight="1" x14ac:dyDescent="0.15">
      <c r="A174" s="28">
        <f t="shared" si="2"/>
        <v>170</v>
      </c>
      <c r="B174" s="54" t="s">
        <v>330</v>
      </c>
      <c r="C174" s="54" t="s">
        <v>168</v>
      </c>
      <c r="D174" s="59" t="s">
        <v>337</v>
      </c>
      <c r="E174" s="56" t="s">
        <v>338</v>
      </c>
      <c r="F174" s="46">
        <v>274</v>
      </c>
      <c r="G174" s="47" t="s">
        <v>26</v>
      </c>
      <c r="H174" s="48" t="s">
        <v>410</v>
      </c>
      <c r="I174" s="63"/>
    </row>
    <row r="175" spans="1:9" ht="33" customHeight="1" x14ac:dyDescent="0.15">
      <c r="A175" s="28">
        <f t="shared" si="2"/>
        <v>171</v>
      </c>
      <c r="B175" s="54" t="s">
        <v>330</v>
      </c>
      <c r="C175" s="54" t="s">
        <v>168</v>
      </c>
      <c r="D175" s="59" t="s">
        <v>340</v>
      </c>
      <c r="E175" s="56" t="s">
        <v>338</v>
      </c>
      <c r="F175" s="46">
        <v>309</v>
      </c>
      <c r="G175" s="47" t="s">
        <v>26</v>
      </c>
      <c r="H175" s="48" t="s">
        <v>410</v>
      </c>
      <c r="I175" s="64"/>
    </row>
    <row r="176" spans="1:9" ht="33" customHeight="1" x14ac:dyDescent="0.15">
      <c r="A176" s="28">
        <f t="shared" si="2"/>
        <v>172</v>
      </c>
      <c r="B176" s="54" t="s">
        <v>330</v>
      </c>
      <c r="C176" s="54" t="s">
        <v>168</v>
      </c>
      <c r="D176" s="59" t="s">
        <v>341</v>
      </c>
      <c r="E176" s="56" t="s">
        <v>338</v>
      </c>
      <c r="F176" s="46">
        <v>143</v>
      </c>
      <c r="G176" s="49" t="s">
        <v>26</v>
      </c>
      <c r="H176" s="48" t="s">
        <v>410</v>
      </c>
      <c r="I176" s="64"/>
    </row>
    <row r="177" spans="1:9" ht="33" customHeight="1" x14ac:dyDescent="0.15">
      <c r="A177" s="28">
        <f t="shared" si="2"/>
        <v>173</v>
      </c>
      <c r="B177" s="96" t="s">
        <v>313</v>
      </c>
      <c r="C177" s="54" t="s">
        <v>168</v>
      </c>
      <c r="D177" s="59" t="s">
        <v>351</v>
      </c>
      <c r="E177" s="56" t="s">
        <v>338</v>
      </c>
      <c r="F177" s="46">
        <v>121</v>
      </c>
      <c r="G177" s="50" t="s">
        <v>15</v>
      </c>
      <c r="H177" s="51" t="s">
        <v>414</v>
      </c>
      <c r="I177" s="66"/>
    </row>
    <row r="178" spans="1:9" ht="33" customHeight="1" x14ac:dyDescent="0.15">
      <c r="A178" s="28">
        <f t="shared" si="2"/>
        <v>174</v>
      </c>
      <c r="B178" s="96" t="s">
        <v>313</v>
      </c>
      <c r="C178" s="54" t="s">
        <v>168</v>
      </c>
      <c r="D178" s="59" t="s">
        <v>350</v>
      </c>
      <c r="E178" s="56" t="s">
        <v>338</v>
      </c>
      <c r="F178" s="46">
        <v>121</v>
      </c>
      <c r="G178" s="50" t="s">
        <v>15</v>
      </c>
      <c r="H178" s="51" t="s">
        <v>414</v>
      </c>
      <c r="I178" s="66"/>
    </row>
    <row r="179" spans="1:9" ht="33" customHeight="1" x14ac:dyDescent="0.15">
      <c r="A179" s="28">
        <f t="shared" si="2"/>
        <v>175</v>
      </c>
      <c r="B179" s="96" t="s">
        <v>313</v>
      </c>
      <c r="C179" s="54" t="s">
        <v>168</v>
      </c>
      <c r="D179" s="59" t="s">
        <v>354</v>
      </c>
      <c r="E179" s="56" t="s">
        <v>338</v>
      </c>
      <c r="F179" s="46">
        <v>231</v>
      </c>
      <c r="G179" s="50" t="s">
        <v>15</v>
      </c>
      <c r="H179" s="51" t="s">
        <v>414</v>
      </c>
      <c r="I179" s="66"/>
    </row>
    <row r="180" spans="1:9" ht="33" customHeight="1" x14ac:dyDescent="0.15">
      <c r="A180" s="28">
        <f t="shared" si="2"/>
        <v>176</v>
      </c>
      <c r="B180" s="96" t="s">
        <v>313</v>
      </c>
      <c r="C180" s="54" t="s">
        <v>168</v>
      </c>
      <c r="D180" s="59" t="s">
        <v>355</v>
      </c>
      <c r="E180" s="56" t="s">
        <v>338</v>
      </c>
      <c r="F180" s="46">
        <v>187</v>
      </c>
      <c r="G180" s="49" t="s">
        <v>26</v>
      </c>
      <c r="H180" s="48" t="s">
        <v>236</v>
      </c>
      <c r="I180" s="64"/>
    </row>
    <row r="181" spans="1:9" ht="33" customHeight="1" x14ac:dyDescent="0.15">
      <c r="A181" s="28">
        <f t="shared" si="2"/>
        <v>177</v>
      </c>
      <c r="B181" s="96" t="s">
        <v>313</v>
      </c>
      <c r="C181" s="54" t="s">
        <v>168</v>
      </c>
      <c r="D181" s="59" t="s">
        <v>348</v>
      </c>
      <c r="E181" s="56" t="s">
        <v>338</v>
      </c>
      <c r="F181" s="46">
        <v>121</v>
      </c>
      <c r="G181" s="50" t="s">
        <v>15</v>
      </c>
      <c r="H181" s="51" t="s">
        <v>413</v>
      </c>
      <c r="I181" s="66"/>
    </row>
    <row r="182" spans="1:9" ht="33" customHeight="1" x14ac:dyDescent="0.15">
      <c r="A182" s="28">
        <f t="shared" si="2"/>
        <v>178</v>
      </c>
      <c r="B182" s="96" t="s">
        <v>313</v>
      </c>
      <c r="C182" s="54" t="s">
        <v>168</v>
      </c>
      <c r="D182" s="59" t="s">
        <v>349</v>
      </c>
      <c r="E182" s="56" t="s">
        <v>338</v>
      </c>
      <c r="F182" s="46">
        <v>131</v>
      </c>
      <c r="G182" s="50" t="s">
        <v>15</v>
      </c>
      <c r="H182" s="51" t="s">
        <v>413</v>
      </c>
      <c r="I182" s="66"/>
    </row>
    <row r="183" spans="1:9" ht="33" customHeight="1" x14ac:dyDescent="0.15">
      <c r="A183" s="28">
        <f t="shared" si="2"/>
        <v>179</v>
      </c>
      <c r="B183" s="96" t="s">
        <v>313</v>
      </c>
      <c r="C183" s="54" t="s">
        <v>168</v>
      </c>
      <c r="D183" s="59" t="s">
        <v>353</v>
      </c>
      <c r="E183" s="56" t="s">
        <v>338</v>
      </c>
      <c r="F183" s="46">
        <v>301</v>
      </c>
      <c r="G183" s="50" t="s">
        <v>15</v>
      </c>
      <c r="H183" s="51" t="s">
        <v>416</v>
      </c>
      <c r="I183" s="66"/>
    </row>
    <row r="184" spans="1:9" ht="33" customHeight="1" x14ac:dyDescent="0.15">
      <c r="A184" s="28">
        <f t="shared" si="2"/>
        <v>180</v>
      </c>
      <c r="B184" s="96" t="s">
        <v>313</v>
      </c>
      <c r="C184" s="54" t="s">
        <v>168</v>
      </c>
      <c r="D184" s="59" t="s">
        <v>356</v>
      </c>
      <c r="E184" s="56" t="s">
        <v>338</v>
      </c>
      <c r="F184" s="46">
        <v>131</v>
      </c>
      <c r="G184" s="49" t="s">
        <v>26</v>
      </c>
      <c r="H184" s="48" t="s">
        <v>84</v>
      </c>
      <c r="I184" s="64"/>
    </row>
    <row r="185" spans="1:9" ht="33" customHeight="1" x14ac:dyDescent="0.15">
      <c r="A185" s="28">
        <f t="shared" si="2"/>
        <v>181</v>
      </c>
      <c r="B185" s="96" t="s">
        <v>313</v>
      </c>
      <c r="C185" s="54" t="s">
        <v>168</v>
      </c>
      <c r="D185" s="59" t="s">
        <v>352</v>
      </c>
      <c r="E185" s="56" t="s">
        <v>338</v>
      </c>
      <c r="F185" s="46">
        <v>209</v>
      </c>
      <c r="G185" s="50" t="s">
        <v>15</v>
      </c>
      <c r="H185" s="51" t="s">
        <v>415</v>
      </c>
      <c r="I185" s="66"/>
    </row>
    <row r="186" spans="1:9" ht="33" customHeight="1" x14ac:dyDescent="0.15">
      <c r="A186" s="28">
        <f t="shared" si="2"/>
        <v>182</v>
      </c>
      <c r="B186" s="96" t="s">
        <v>313</v>
      </c>
      <c r="C186" s="54" t="s">
        <v>168</v>
      </c>
      <c r="D186" s="59" t="s">
        <v>23</v>
      </c>
      <c r="E186" s="56" t="s">
        <v>338</v>
      </c>
      <c r="F186" s="46">
        <v>198</v>
      </c>
      <c r="G186" s="50" t="s">
        <v>15</v>
      </c>
      <c r="H186" s="51" t="s">
        <v>415</v>
      </c>
      <c r="I186" s="66"/>
    </row>
    <row r="187" spans="1:9" ht="33" customHeight="1" x14ac:dyDescent="0.15">
      <c r="A187" s="28">
        <f t="shared" si="2"/>
        <v>183</v>
      </c>
      <c r="B187" s="54" t="s">
        <v>330</v>
      </c>
      <c r="C187" s="54" t="s">
        <v>168</v>
      </c>
      <c r="D187" s="59" t="s">
        <v>169</v>
      </c>
      <c r="E187" s="56" t="s">
        <v>338</v>
      </c>
      <c r="F187" s="46">
        <v>185</v>
      </c>
      <c r="G187" s="47" t="s">
        <v>15</v>
      </c>
      <c r="H187" s="48" t="s">
        <v>412</v>
      </c>
      <c r="I187" s="64"/>
    </row>
    <row r="188" spans="1:9" ht="33" customHeight="1" x14ac:dyDescent="0.15">
      <c r="A188" s="28">
        <f t="shared" si="2"/>
        <v>184</v>
      </c>
      <c r="B188" s="54" t="s">
        <v>330</v>
      </c>
      <c r="C188" s="54" t="s">
        <v>168</v>
      </c>
      <c r="D188" s="59" t="s">
        <v>343</v>
      </c>
      <c r="E188" s="56" t="s">
        <v>338</v>
      </c>
      <c r="F188" s="46">
        <v>132</v>
      </c>
      <c r="G188" s="47" t="s">
        <v>15</v>
      </c>
      <c r="H188" s="48" t="s">
        <v>412</v>
      </c>
      <c r="I188" s="64"/>
    </row>
    <row r="189" spans="1:9" ht="33" customHeight="1" x14ac:dyDescent="0.15">
      <c r="A189" s="28">
        <f t="shared" si="2"/>
        <v>185</v>
      </c>
      <c r="B189" s="54" t="s">
        <v>330</v>
      </c>
      <c r="C189" s="54" t="s">
        <v>168</v>
      </c>
      <c r="D189" s="59" t="s">
        <v>344</v>
      </c>
      <c r="E189" s="56" t="s">
        <v>338</v>
      </c>
      <c r="F189" s="46">
        <v>121</v>
      </c>
      <c r="G189" s="47" t="s">
        <v>15</v>
      </c>
      <c r="H189" s="48" t="s">
        <v>412</v>
      </c>
      <c r="I189" s="64"/>
    </row>
    <row r="190" spans="1:9" ht="33" customHeight="1" x14ac:dyDescent="0.15">
      <c r="A190" s="28">
        <f t="shared" si="2"/>
        <v>186</v>
      </c>
      <c r="B190" s="96" t="s">
        <v>313</v>
      </c>
      <c r="C190" s="54" t="s">
        <v>168</v>
      </c>
      <c r="D190" s="59" t="s">
        <v>345</v>
      </c>
      <c r="E190" s="56" t="s">
        <v>338</v>
      </c>
      <c r="F190" s="46">
        <v>187</v>
      </c>
      <c r="G190" s="47" t="s">
        <v>15</v>
      </c>
      <c r="H190" s="48" t="s">
        <v>412</v>
      </c>
      <c r="I190" s="64"/>
    </row>
    <row r="191" spans="1:9" ht="33" customHeight="1" x14ac:dyDescent="0.15">
      <c r="A191" s="28">
        <f t="shared" si="2"/>
        <v>187</v>
      </c>
      <c r="B191" s="96" t="s">
        <v>313</v>
      </c>
      <c r="C191" s="54" t="s">
        <v>168</v>
      </c>
      <c r="D191" s="59" t="s">
        <v>346</v>
      </c>
      <c r="E191" s="56" t="s">
        <v>338</v>
      </c>
      <c r="F191" s="46">
        <v>121</v>
      </c>
      <c r="G191" s="50" t="s">
        <v>15</v>
      </c>
      <c r="H191" s="48" t="s">
        <v>412</v>
      </c>
      <c r="I191" s="65"/>
    </row>
    <row r="192" spans="1:9" ht="33" customHeight="1" x14ac:dyDescent="0.15">
      <c r="A192" s="28">
        <f t="shared" si="2"/>
        <v>188</v>
      </c>
      <c r="B192" s="96" t="s">
        <v>313</v>
      </c>
      <c r="C192" s="54" t="s">
        <v>168</v>
      </c>
      <c r="D192" s="59" t="s">
        <v>347</v>
      </c>
      <c r="E192" s="56" t="s">
        <v>338</v>
      </c>
      <c r="F192" s="46">
        <v>121</v>
      </c>
      <c r="G192" s="50" t="s">
        <v>26</v>
      </c>
      <c r="H192" s="48" t="s">
        <v>412</v>
      </c>
      <c r="I192" s="66"/>
    </row>
    <row r="193" spans="1:9" ht="33" customHeight="1" x14ac:dyDescent="0.15">
      <c r="A193" s="28">
        <f t="shared" si="2"/>
        <v>189</v>
      </c>
      <c r="B193" s="96" t="s">
        <v>313</v>
      </c>
      <c r="C193" s="54" t="s">
        <v>168</v>
      </c>
      <c r="D193" s="59" t="s">
        <v>357</v>
      </c>
      <c r="E193" s="56" t="s">
        <v>338</v>
      </c>
      <c r="F193" s="46">
        <v>141</v>
      </c>
      <c r="G193" s="52" t="s">
        <v>15</v>
      </c>
      <c r="H193" s="51" t="s">
        <v>412</v>
      </c>
      <c r="I193" s="66"/>
    </row>
    <row r="194" spans="1:9" ht="33" customHeight="1" x14ac:dyDescent="0.15">
      <c r="A194" s="28">
        <f t="shared" si="2"/>
        <v>190</v>
      </c>
      <c r="B194" s="96" t="s">
        <v>313</v>
      </c>
      <c r="C194" s="54" t="s">
        <v>168</v>
      </c>
      <c r="D194" s="59" t="s">
        <v>358</v>
      </c>
      <c r="E194" s="56" t="s">
        <v>338</v>
      </c>
      <c r="F194" s="46">
        <v>215</v>
      </c>
      <c r="G194" s="52" t="s">
        <v>15</v>
      </c>
      <c r="H194" s="51" t="s">
        <v>412</v>
      </c>
      <c r="I194" s="66"/>
    </row>
    <row r="195" spans="1:9" ht="33" customHeight="1" x14ac:dyDescent="0.15">
      <c r="A195" s="28">
        <f t="shared" si="2"/>
        <v>191</v>
      </c>
      <c r="B195" s="54" t="s">
        <v>330</v>
      </c>
      <c r="C195" s="54" t="s">
        <v>168</v>
      </c>
      <c r="D195" s="59" t="s">
        <v>359</v>
      </c>
      <c r="E195" s="56" t="s">
        <v>360</v>
      </c>
      <c r="F195" s="46">
        <v>295</v>
      </c>
      <c r="G195" s="52" t="s">
        <v>15</v>
      </c>
      <c r="H195" s="51" t="s">
        <v>417</v>
      </c>
      <c r="I195" s="66"/>
    </row>
    <row r="196" spans="1:9" s="90" customFormat="1" ht="33" customHeight="1" x14ac:dyDescent="0.15">
      <c r="A196" s="81"/>
      <c r="B196" s="93" t="s">
        <v>313</v>
      </c>
      <c r="C196" s="4" t="s">
        <v>294</v>
      </c>
      <c r="D196" s="85" t="s">
        <v>308</v>
      </c>
      <c r="E196" s="67" t="s">
        <v>295</v>
      </c>
      <c r="F196" s="68">
        <v>831</v>
      </c>
      <c r="G196" s="91" t="s">
        <v>15</v>
      </c>
      <c r="H196" s="107" t="s">
        <v>297</v>
      </c>
    </row>
    <row r="197" spans="1:9" s="90" customFormat="1" ht="33" customHeight="1" x14ac:dyDescent="0.15">
      <c r="A197" s="81"/>
      <c r="B197" s="93" t="s">
        <v>313</v>
      </c>
      <c r="C197" s="4" t="s">
        <v>294</v>
      </c>
      <c r="D197" s="60" t="s">
        <v>302</v>
      </c>
      <c r="E197" s="34" t="s">
        <v>296</v>
      </c>
      <c r="F197" s="3">
        <v>276</v>
      </c>
      <c r="G197" s="7" t="s">
        <v>15</v>
      </c>
      <c r="H197" s="94" t="s">
        <v>297</v>
      </c>
    </row>
    <row r="198" spans="1:9" ht="33" customHeight="1" x14ac:dyDescent="0.15">
      <c r="A198" s="28"/>
      <c r="B198" s="54" t="s">
        <v>330</v>
      </c>
      <c r="C198" s="4" t="s">
        <v>85</v>
      </c>
      <c r="D198" s="5" t="s">
        <v>138</v>
      </c>
      <c r="E198" s="57" t="s">
        <v>406</v>
      </c>
      <c r="F198" s="3">
        <v>2834</v>
      </c>
      <c r="G198" s="7" t="s">
        <v>77</v>
      </c>
      <c r="H198" s="35" t="s">
        <v>86</v>
      </c>
    </row>
    <row r="199" spans="1:9" ht="33" customHeight="1" x14ac:dyDescent="0.15">
      <c r="A199" s="28">
        <f t="shared" si="2"/>
        <v>195</v>
      </c>
      <c r="B199" s="54" t="s">
        <v>330</v>
      </c>
      <c r="C199" s="4" t="s">
        <v>85</v>
      </c>
      <c r="D199" s="5" t="s">
        <v>291</v>
      </c>
      <c r="E199" s="6" t="s">
        <v>292</v>
      </c>
      <c r="F199" s="3">
        <v>1021.9</v>
      </c>
      <c r="G199" s="7" t="s">
        <v>77</v>
      </c>
      <c r="H199" s="35" t="s">
        <v>293</v>
      </c>
    </row>
    <row r="200" spans="1:9" s="90" customFormat="1" ht="33" customHeight="1" x14ac:dyDescent="0.15">
      <c r="A200" s="101" t="s">
        <v>179</v>
      </c>
      <c r="B200" s="112"/>
      <c r="C200" s="54" t="s">
        <v>179</v>
      </c>
      <c r="D200" s="61" t="s">
        <v>88</v>
      </c>
      <c r="E200" s="58" t="s">
        <v>180</v>
      </c>
      <c r="F200" s="62">
        <v>6202.1</v>
      </c>
      <c r="G200" s="49" t="s">
        <v>226</v>
      </c>
      <c r="H200" s="48" t="s">
        <v>86</v>
      </c>
    </row>
    <row r="201" spans="1:9" s="104" customFormat="1" ht="33" customHeight="1" x14ac:dyDescent="0.15">
      <c r="A201" s="114"/>
      <c r="B201" s="115"/>
      <c r="C201" s="54" t="s">
        <v>179</v>
      </c>
      <c r="D201" s="60" t="s">
        <v>455</v>
      </c>
      <c r="E201" s="57" t="s">
        <v>457</v>
      </c>
      <c r="F201" s="62">
        <v>47</v>
      </c>
      <c r="G201" s="49" t="s">
        <v>22</v>
      </c>
      <c r="H201" s="48" t="s">
        <v>250</v>
      </c>
    </row>
    <row r="202" spans="1:9" s="104" customFormat="1" ht="33" customHeight="1" x14ac:dyDescent="0.15">
      <c r="A202" s="98"/>
      <c r="B202" s="110"/>
      <c r="C202" s="54" t="s">
        <v>179</v>
      </c>
      <c r="D202" s="60" t="s">
        <v>333</v>
      </c>
      <c r="E202" s="57" t="s">
        <v>438</v>
      </c>
      <c r="F202" s="62">
        <v>95</v>
      </c>
      <c r="G202" s="49" t="s">
        <v>22</v>
      </c>
      <c r="H202" s="48" t="s">
        <v>396</v>
      </c>
    </row>
    <row r="203" spans="1:9" s="104" customFormat="1" ht="33" customHeight="1" x14ac:dyDescent="0.15">
      <c r="A203" s="114"/>
      <c r="B203" s="115"/>
      <c r="C203" s="54" t="s">
        <v>179</v>
      </c>
      <c r="D203" s="60" t="s">
        <v>456</v>
      </c>
      <c r="E203" s="57" t="s">
        <v>458</v>
      </c>
      <c r="F203" s="62">
        <v>15</v>
      </c>
      <c r="G203" s="49" t="s">
        <v>22</v>
      </c>
      <c r="H203" s="48" t="s">
        <v>471</v>
      </c>
    </row>
    <row r="204" spans="1:9" s="90" customFormat="1" ht="33" customHeight="1" x14ac:dyDescent="0.15">
      <c r="A204" s="81"/>
      <c r="B204" s="110" t="s">
        <v>330</v>
      </c>
      <c r="C204" s="4" t="s">
        <v>90</v>
      </c>
      <c r="D204" s="5" t="s">
        <v>24</v>
      </c>
      <c r="E204" s="6" t="s">
        <v>91</v>
      </c>
      <c r="F204" s="92">
        <v>158</v>
      </c>
      <c r="G204" s="7" t="s">
        <v>15</v>
      </c>
      <c r="H204" s="35" t="s">
        <v>250</v>
      </c>
    </row>
    <row r="205" spans="1:9" s="90" customFormat="1" ht="33" customHeight="1" x14ac:dyDescent="0.15">
      <c r="A205" s="81"/>
      <c r="B205" s="113"/>
      <c r="C205" s="84" t="s">
        <v>395</v>
      </c>
      <c r="D205" s="85" t="s">
        <v>334</v>
      </c>
      <c r="E205" s="57" t="s">
        <v>335</v>
      </c>
      <c r="F205" s="99">
        <v>16</v>
      </c>
      <c r="G205" s="86" t="s">
        <v>45</v>
      </c>
      <c r="H205" s="87" t="s">
        <v>394</v>
      </c>
    </row>
    <row r="206" spans="1:9" s="90" customFormat="1" ht="33" customHeight="1" x14ac:dyDescent="0.15">
      <c r="A206" s="81"/>
      <c r="B206" s="113"/>
      <c r="C206" s="54" t="s">
        <v>395</v>
      </c>
      <c r="D206" s="60" t="s">
        <v>334</v>
      </c>
      <c r="E206" s="57" t="s">
        <v>336</v>
      </c>
      <c r="F206" s="100">
        <v>16</v>
      </c>
      <c r="G206" s="49" t="s">
        <v>45</v>
      </c>
      <c r="H206" s="48" t="s">
        <v>394</v>
      </c>
    </row>
  </sheetData>
  <autoFilter ref="C3:GU206"/>
  <mergeCells count="2">
    <mergeCell ref="I20:L21"/>
    <mergeCell ref="I32:L32"/>
  </mergeCells>
  <phoneticPr fontId="5"/>
  <dataValidations count="2">
    <dataValidation type="list" allowBlank="1" showInputMessage="1" showErrorMessage="1" sqref="HC135 QY135 AAU135 AKQ135 AUM135 BEI135 BOE135 BYA135 CHW135 CRS135 DBO135 DLK135 DVG135 EFC135 EOY135 EYU135 FIQ135 FSM135 GCI135 GME135 GWA135 HFW135 HPS135 HZO135 IJK135 ITG135 JDC135 JMY135 JWU135 KGQ135 KQM135 LAI135 LKE135 LUA135 MDW135 MNS135 MXO135 NHK135 NRG135 OBC135 OKY135 OUU135 PEQ135 POM135 PYI135 QIE135 QSA135 RBW135 RLS135 RVO135 SFK135 SPG135 SZC135 TIY135 TSU135 UCQ135 UMM135 UWI135 VGE135 VQA135 VZW135 WJS135 WTO135">
      <formula1>$F$3:$F$3</formula1>
    </dataValidation>
    <dataValidation type="list" allowBlank="1" showInputMessage="1" showErrorMessage="1" sqref="WTQ65 G187:G190 G184 G180 G175:G176 G172:G173 G169:G170 HE82 WTQ82 WJU82 VZY82 VQC82 VGG82 UWK82 UMO82 UCS82 TSW82 TJA82 SZE82 SPI82 SFM82 RVQ82 RLU82 RBY82 QSC82 QIG82 PYK82 POO82 PES82 OUW82 OLA82 OBE82 NRI82 NHM82 MXQ82 MNU82 MDY82 LUC82 LKG82 LAK82 KQO82 KGS82 JWW82 JNA82 JDE82 ITI82 IJM82 HZQ82 HPU82 HFY82 GWC82 GMG82 GCK82 FSO82 FIS82 EYW82 EPA82 EFE82 DVI82 DLM82 DBQ82 CRU82 CHY82 BYC82 BOG82 BEK82 AUO82 AKS82 AAW82 RA82 WTQ78 WJU78 VZY78 VQC78 VGG78 UWK78 UMO78 UCS78 TSW78 TJA78 SZE78 SPI78 SFM78 RVQ78 RLU78 RBY78 QSC78 QIG78 PYK78 POO78 PES78 OUW78 OLA78 OBE78 NRI78 NHM78 MXQ78 MNU78 MDY78 LUC78 LKG78 LAK78 KQO78 KGS78 JWW78 JNA78 JDE78 ITI78 IJM78 HZQ78 HPU78 HFY78 GWC78 GMG78 GCK78 FSO78 FIS78 EYW78 EPA78 EFE78 DVI78 DLM78 DBQ78 CRU78 CHY78 BYC78 BOG78 BEK78 AUO78 AKS78 AAW78 RA78 HE78 WJU65 VZY65 VQC65 VGG65 UWK65 UMO65 UCS65 TSW65 TJA65 SZE65 SPI65 SFM65 RVQ65 RLU65 RBY65 QSC65 QIG65 PYK65 POO65 PES65 OUW65 OLA65 OBE65 NRI65 NHM65 MXQ65 MNU65 MDY65 LUC65 LKG65 LAK65 KQO65 KGS65 JWW65 JNA65 JDE65 ITI65 IJM65 HZQ65 HPU65 HFY65 GWC65 GMG65 GCK65 FSO65 FIS65 EYW65 EPA65 EFE65 DVI65 DLM65 DBQ65 CRU65 CHY65 BYC65 BOG65 BEK65 AUO65 AKS65 AAW65 RA65 HE65 WTQ118:WTQ119 WJU118:WJU119 VZY118:VZY119 VQC118:VQC119 VGG118:VGG119 UWK118:UWK119 UMO118:UMO119 UCS118:UCS119 TSW118:TSW119 TJA118:TJA119 SZE118:SZE119 SPI118:SPI119 SFM118:SFM119 RVQ118:RVQ119 RLU118:RLU119 RBY118:RBY119 QSC118:QSC119 QIG118:QIG119 PYK118:PYK119 POO118:POO119 PES118:PES119 OUW118:OUW119 OLA118:OLA119 OBE118:OBE119 NRI118:NRI119 NHM118:NHM119 MXQ118:MXQ119 MNU118:MNU119 MDY118:MDY119 LUC118:LUC119 LKG118:LKG119 LAK118:LAK119 KQO118:KQO119 KGS118:KGS119 JWW118:JWW119 JNA118:JNA119 JDE118:JDE119 ITI118:ITI119 IJM118:IJM119 HZQ118:HZQ119 HPU118:HPU119 HFY118:HFY119 GWC118:GWC119 GMG118:GMG119 GCK118:GCK119 FSO118:FSO119 FIS118:FIS119 EYW118:EYW119 EPA118:EPA119 EFE118:EFE119 DVI118:DVI119 DLM118:DLM119 DBQ118:DBQ119 CRU118:CRU119 CHY118:CHY119 BYC118:BYC119 BOG118:BOG119 BEK118:BEK119 AUO118:AUO119 AKS118:AKS119 AAW118:AAW119 RA118:RA119 HE118:HE119 EPA98:EPA99 EFE98:EFE99 DVI98:DVI99 DLM98:DLM99 DBQ98:DBQ99 CRU98:CRU99 CHY98:CHY99 BYC98:BYC99 BOG98:BOG99 BEK98:BEK99 AUO98:AUO99 AAW98:AAW99 RA98:RA99 HE98:HE99 AKS98:AKS99 WTQ98:WTQ99 WJU98:WJU99 VZY98:VZY99 VQC98:VQC99 VGG98:VGG99 UWK98:UWK99 UMO98:UMO99 UCS98:UCS99 TSW98:TSW99 TJA98:TJA99 SZE98:SZE99 SPI98:SPI99 SFM98:SFM99 RVQ98:RVQ99 RLU98:RLU99 RBY98:RBY99 QSC98:QSC99 QIG98:QIG99 PYK98:PYK99 POO98:POO99 PES98:PES99 OUW98:OUW99 OLA98:OLA99 OBE98:OBE99 NRI98:NRI99 NHM98:NHM99 MXQ98:MXQ99 MNU98:MNU99 MDY98:MDY99 LUC98:LUC99 LKG98:LKG99 LAK98:LAK99 KQO98:KQO99 KGS98:KGS99 JWW98:JWW99 JNA98:JNA99 JDE98:JDE99 ITI98:ITI99 IJM98:IJM99 HZQ98:HZQ99 HPU98:HPU99 HFY98:HFY99 GWC98:GWC99 GMG98:GMG99 GCK98:GCK99 FSO98:FSO99 FIS98:FIS99 EYW98:EYW99">
      <formula1>$G$3:$G$3</formula1>
    </dataValidation>
  </dataValidations>
  <printOptions horizontalCentered="1"/>
  <pageMargins left="0.39370078740157483" right="0.59055118110236227" top="0.59055118110236227" bottom="0.51181102362204722" header="0.51181102362204722" footer="0.51181102362204722"/>
  <pageSetup paperSize="9" scale="73" fitToHeight="0" orientation="landscape" cellComments="asDisplayed" r:id="rId1"/>
  <headerFooter alignWithMargins="0">
    <oddFooter>&amp;C&amp;14
&amp;P/&amp;N</oddFooter>
  </headerFooter>
  <rowBreaks count="10" manualBreakCount="10">
    <brk id="23" min="2" max="8" man="1"/>
    <brk id="43" min="2" max="8" man="1"/>
    <brk id="63" min="2" max="8" man="1"/>
    <brk id="83" min="2" max="8" man="1"/>
    <brk id="103" min="2" max="8" man="1"/>
    <brk id="123" min="2" max="8" man="1"/>
    <brk id="143" min="2" max="8" man="1"/>
    <brk id="163" min="2" max="8" man="1"/>
    <brk id="183" min="2" max="8" man="1"/>
    <brk id="203" min="2"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vt:lpstr>
      <vt:lpstr>'R1年度'!Print_Area</vt:lpstr>
      <vt:lpstr>'R1年度'!Print_Titles</vt:lpstr>
    </vt:vector>
  </TitlesOfParts>
  <Company>財政局財政部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ふじた</dc:creator>
  <cp:lastModifiedBy>sb61265</cp:lastModifiedBy>
  <cp:lastPrinted>2020-09-28T03:05:40Z</cp:lastPrinted>
  <dcterms:created xsi:type="dcterms:W3CDTF">2008-08-05T12:09:17Z</dcterms:created>
  <dcterms:modified xsi:type="dcterms:W3CDTF">2020-09-28T03:05:43Z</dcterms:modified>
</cp:coreProperties>
</file>