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65521" windowWidth="8280" windowHeight="11460" activeTab="0"/>
  </bookViews>
  <sheets>
    <sheet name="17-19-(1)" sheetId="1" r:id="rId1"/>
    <sheet name="17-19-(2)" sheetId="2" r:id="rId2"/>
    <sheet name="17-19-(3)" sheetId="3" r:id="rId3"/>
  </sheets>
  <definedNames>
    <definedName name="_xlnm.Print_Area" localSheetId="0">'17-19-(1)'!$A$1:$K$13,'17-19-(1)'!$M$1:$W$13</definedName>
    <definedName name="_xlnm.Print_Area" localSheetId="1">'17-19-(2)'!$A$1:$J$10</definedName>
    <definedName name="_xlnm.Print_Area" localSheetId="2">'17-19-(3)'!$A$1:$G$13</definedName>
  </definedNames>
  <calcPr fullCalcOnLoad="1"/>
</workbook>
</file>

<file path=xl/sharedStrings.xml><?xml version="1.0" encoding="utf-8"?>
<sst xmlns="http://schemas.openxmlformats.org/spreadsheetml/2006/main" count="74" uniqueCount="51">
  <si>
    <t xml:space="preserve">各年度中  </t>
  </si>
  <si>
    <t>年度</t>
  </si>
  <si>
    <t>総数</t>
  </si>
  <si>
    <t>音楽スタジオ</t>
  </si>
  <si>
    <t>演劇スタジオ</t>
  </si>
  <si>
    <t>サークル活動室</t>
  </si>
  <si>
    <t>大研修室</t>
  </si>
  <si>
    <t>中研修室</t>
  </si>
  <si>
    <t>研修室</t>
  </si>
  <si>
    <t>講堂</t>
  </si>
  <si>
    <t>特定用途室</t>
  </si>
  <si>
    <t>件数</t>
  </si>
  <si>
    <t>人員</t>
  </si>
  <si>
    <t>＜資料＞  教）生涯学習部生涯学習推進課</t>
  </si>
  <si>
    <t>インター
ネ ッ ト
利用者数</t>
  </si>
  <si>
    <t>図書新規
登録者数</t>
  </si>
  <si>
    <t>ホール</t>
  </si>
  <si>
    <t>　習センター利用状況</t>
  </si>
  <si>
    <t>(1)　生涯学習センター利　</t>
  </si>
  <si>
    <t>　用件数及び利用者数</t>
  </si>
  <si>
    <t>件数</t>
  </si>
  <si>
    <t>人員</t>
  </si>
  <si>
    <t>音楽</t>
  </si>
  <si>
    <t>舞踊</t>
  </si>
  <si>
    <t>演劇</t>
  </si>
  <si>
    <t>古典芸能</t>
  </si>
  <si>
    <t>映画</t>
  </si>
  <si>
    <t>会議</t>
  </si>
  <si>
    <t>研修・講座</t>
  </si>
  <si>
    <t>その他</t>
  </si>
  <si>
    <t>総数</t>
  </si>
  <si>
    <t>(2)　生涯学習センター内容別利用件数</t>
  </si>
  <si>
    <t>(3)　メディアプラザ利用者数</t>
  </si>
  <si>
    <t>学      習
相談者数</t>
  </si>
  <si>
    <t>視 聴 覚
コーナー
利用者数</t>
  </si>
  <si>
    <t>26年度</t>
  </si>
  <si>
    <t>17－19　札幌市生涯学　</t>
  </si>
  <si>
    <t>27年度</t>
  </si>
  <si>
    <t>28年度</t>
  </si>
  <si>
    <t>29年度</t>
  </si>
  <si>
    <t>図 書 等
貸出者数</t>
  </si>
  <si>
    <t>平成25年度</t>
  </si>
  <si>
    <t>30年度</t>
  </si>
  <si>
    <t>1）</t>
  </si>
  <si>
    <t>2）</t>
  </si>
  <si>
    <t>3）</t>
  </si>
  <si>
    <t>注： 1）平成28年10月からメディアプラザ所蔵ＣＤ及び市立図書館の図書等の貸出者数を含む。　 2）平成28年10月から市立図書館の新規登録者数</t>
  </si>
  <si>
    <t>　　を含む。　 3）平成28年10月から集計を中止した。</t>
  </si>
  <si>
    <t>図書利用者
端         末
利 用 者 数</t>
  </si>
  <si>
    <t>平成30年度から人員の　</t>
  </si>
  <si>
    <t>　集計方法を変更した。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</si>
</sst>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7" fontId="2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2" fillId="0" borderId="0" xfId="61" applyNumberFormat="1" applyFont="1" applyFill="1" applyAlignment="1">
      <alignment/>
      <protection/>
    </xf>
    <xf numFmtId="177" fontId="4" fillId="0" borderId="0" xfId="61" applyNumberFormat="1" applyFont="1" applyFill="1" applyAlignment="1">
      <alignment/>
      <protection/>
    </xf>
    <xf numFmtId="177" fontId="2" fillId="0" borderId="0" xfId="61" applyNumberFormat="1" applyFont="1" applyFill="1" applyBorder="1" applyAlignment="1">
      <alignment horizontal="right"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2" fillId="0" borderId="11" xfId="61" applyNumberFormat="1" applyFont="1" applyFill="1" applyBorder="1" applyAlignment="1" quotePrefix="1">
      <alignment horizontal="center"/>
      <protection/>
    </xf>
    <xf numFmtId="177" fontId="2" fillId="0" borderId="0" xfId="61" applyNumberFormat="1" applyFont="1" applyFill="1" applyBorder="1" applyAlignment="1">
      <alignment/>
      <protection/>
    </xf>
    <xf numFmtId="177" fontId="2" fillId="0" borderId="12" xfId="61" applyNumberFormat="1" applyFont="1" applyFill="1" applyBorder="1" applyAlignment="1">
      <alignment/>
      <protection/>
    </xf>
    <xf numFmtId="177" fontId="6" fillId="0" borderId="0" xfId="61" applyNumberFormat="1" applyFont="1" applyFill="1" applyAlignment="1">
      <alignment/>
      <protection/>
    </xf>
    <xf numFmtId="177" fontId="2" fillId="0" borderId="13" xfId="61" applyNumberFormat="1" applyFont="1" applyFill="1" applyBorder="1" applyAlignment="1" quotePrefix="1">
      <alignment horizontal="distributed" vertical="center"/>
      <protection/>
    </xf>
    <xf numFmtId="177" fontId="2" fillId="0" borderId="14" xfId="61" applyNumberFormat="1" applyFont="1" applyFill="1" applyBorder="1" applyAlignment="1">
      <alignment horizontal="distributed" vertical="center"/>
      <protection/>
    </xf>
    <xf numFmtId="177" fontId="2" fillId="0" borderId="15" xfId="61" applyNumberFormat="1" applyFont="1" applyFill="1" applyBorder="1" applyAlignment="1" quotePrefix="1">
      <alignment horizontal="distributed" vertical="center"/>
      <protection/>
    </xf>
    <xf numFmtId="177" fontId="2" fillId="0" borderId="13" xfId="61" applyNumberFormat="1" applyFont="1" applyFill="1" applyBorder="1" applyAlignment="1">
      <alignment horizontal="distributed" vertical="center"/>
      <protection/>
    </xf>
    <xf numFmtId="177" fontId="4" fillId="0" borderId="16" xfId="61" applyNumberFormat="1" applyFont="1" applyFill="1" applyBorder="1" applyAlignment="1">
      <alignment horizontal="right"/>
      <protection/>
    </xf>
    <xf numFmtId="177" fontId="4" fillId="0" borderId="17" xfId="61" applyNumberFormat="1" applyFont="1" applyFill="1" applyBorder="1" applyAlignment="1" quotePrefix="1">
      <alignment horizontal="center"/>
      <protection/>
    </xf>
    <xf numFmtId="177" fontId="2" fillId="0" borderId="14" xfId="61" applyNumberFormat="1" applyFont="1" applyFill="1" applyBorder="1" applyAlignment="1">
      <alignment horizontal="distributed" vertical="center" wrapText="1"/>
      <protection/>
    </xf>
    <xf numFmtId="177" fontId="2" fillId="0" borderId="18" xfId="61" applyNumberFormat="1" applyFont="1" applyFill="1" applyBorder="1" applyAlignment="1">
      <alignment horizontal="distributed" vertical="center" wrapText="1"/>
      <protection/>
    </xf>
    <xf numFmtId="177" fontId="2" fillId="0" borderId="10" xfId="61" applyNumberFormat="1" applyFont="1" applyFill="1" applyBorder="1" applyAlignment="1">
      <alignment/>
      <protection/>
    </xf>
    <xf numFmtId="177" fontId="2" fillId="0" borderId="11" xfId="61" applyNumberFormat="1" applyFont="1" applyFill="1" applyBorder="1" applyAlignment="1">
      <alignment/>
      <protection/>
    </xf>
    <xf numFmtId="177" fontId="4" fillId="0" borderId="0" xfId="61" applyNumberFormat="1" applyFont="1" applyFill="1" applyBorder="1" applyAlignment="1">
      <alignment/>
      <protection/>
    </xf>
    <xf numFmtId="177" fontId="2" fillId="0" borderId="19" xfId="61" applyNumberFormat="1" applyFont="1" applyFill="1" applyBorder="1" applyAlignment="1">
      <alignment horizontal="distributed" vertical="center"/>
      <protection/>
    </xf>
    <xf numFmtId="177" fontId="2" fillId="0" borderId="15" xfId="61" applyNumberFormat="1" applyFont="1" applyFill="1" applyBorder="1" applyAlignment="1">
      <alignment horizontal="distributed" vertical="center"/>
      <protection/>
    </xf>
    <xf numFmtId="177" fontId="2" fillId="0" borderId="20" xfId="61" applyNumberFormat="1" applyFont="1" applyFill="1" applyBorder="1" applyAlignment="1">
      <alignment horizontal="right"/>
      <protection/>
    </xf>
    <xf numFmtId="177" fontId="2" fillId="0" borderId="21" xfId="61" applyNumberFormat="1" applyFont="1" applyFill="1" applyBorder="1" applyAlignment="1">
      <alignment horizontal="right"/>
      <protection/>
    </xf>
    <xf numFmtId="177" fontId="4" fillId="0" borderId="22" xfId="61" applyNumberFormat="1" applyFont="1" applyFill="1" applyBorder="1" applyAlignment="1">
      <alignment horizontal="right"/>
      <protection/>
    </xf>
    <xf numFmtId="177" fontId="4" fillId="0" borderId="16" xfId="61" applyNumberFormat="1" applyFont="1" applyFill="1" applyBorder="1" applyAlignment="1">
      <alignment/>
      <protection/>
    </xf>
    <xf numFmtId="177" fontId="4" fillId="0" borderId="17" xfId="61" applyNumberFormat="1" applyFont="1" applyFill="1" applyBorder="1" applyAlignment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7" fontId="2" fillId="0" borderId="11" xfId="61" applyNumberFormat="1" applyFont="1" applyFill="1" applyBorder="1" applyAlignment="1">
      <alignment horizontal="right"/>
      <protection/>
    </xf>
    <xf numFmtId="177" fontId="2" fillId="0" borderId="23" xfId="61" applyNumberFormat="1" applyFont="1" applyFill="1" applyBorder="1" applyAlignment="1">
      <alignment horizontal="distributed" vertical="center" wrapText="1"/>
      <protection/>
    </xf>
    <xf numFmtId="177" fontId="2" fillId="0" borderId="24" xfId="61" applyNumberFormat="1" applyFont="1" applyFill="1" applyBorder="1" applyAlignment="1">
      <alignment horizontal="distributed" vertical="center" wrapText="1"/>
      <protection/>
    </xf>
    <xf numFmtId="177" fontId="2" fillId="0" borderId="25" xfId="61" applyNumberFormat="1" applyFont="1" applyFill="1" applyBorder="1" applyAlignment="1">
      <alignment horizontal="right" vertical="center" wrapText="1"/>
      <protection/>
    </xf>
    <xf numFmtId="177" fontId="2" fillId="0" borderId="26" xfId="61" applyNumberFormat="1" applyFont="1" applyFill="1" applyBorder="1" applyAlignment="1">
      <alignment horizontal="right" vertical="center" wrapText="1"/>
      <protection/>
    </xf>
    <xf numFmtId="177" fontId="4" fillId="0" borderId="17" xfId="61" applyNumberFormat="1" applyFont="1" applyFill="1" applyBorder="1" applyAlignment="1">
      <alignment horizontal="right"/>
      <protection/>
    </xf>
    <xf numFmtId="177" fontId="2" fillId="0" borderId="12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61" applyNumberFormat="1" applyFont="1" applyFill="1" applyAlignment="1">
      <alignment horizontal="left"/>
      <protection/>
    </xf>
    <xf numFmtId="177" fontId="2" fillId="0" borderId="0" xfId="61" applyNumberFormat="1" applyFont="1" applyFill="1" applyAlignment="1">
      <alignment horizontal="right"/>
      <protection/>
    </xf>
    <xf numFmtId="177" fontId="2" fillId="0" borderId="19" xfId="61" applyNumberFormat="1" applyFont="1" applyFill="1" applyBorder="1" applyAlignment="1">
      <alignment horizontal="distributed" vertical="center"/>
      <protection/>
    </xf>
    <xf numFmtId="177" fontId="2" fillId="0" borderId="15" xfId="61" applyNumberFormat="1" applyFont="1" applyFill="1" applyBorder="1" applyAlignment="1">
      <alignment horizontal="distributed" vertical="center"/>
      <protection/>
    </xf>
    <xf numFmtId="177" fontId="2" fillId="0" borderId="14" xfId="61" applyNumberFormat="1" applyFont="1" applyFill="1" applyBorder="1" applyAlignment="1">
      <alignment horizontal="distributed" vertical="center"/>
      <protection/>
    </xf>
    <xf numFmtId="177" fontId="2" fillId="0" borderId="0" xfId="61" applyNumberFormat="1" applyFont="1" applyFill="1" applyAlignment="1">
      <alignment/>
      <protection/>
    </xf>
    <xf numFmtId="177" fontId="2" fillId="0" borderId="0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 applyAlignment="1">
      <alignment/>
      <protection/>
    </xf>
    <xf numFmtId="177" fontId="5" fillId="0" borderId="0" xfId="61" applyNumberFormat="1" applyFont="1" applyFill="1" applyBorder="1" applyAlignment="1">
      <alignment/>
      <protection/>
    </xf>
    <xf numFmtId="177" fontId="2" fillId="0" borderId="0" xfId="61" applyNumberFormat="1" applyFont="1" applyFill="1" applyBorder="1" applyAlignment="1">
      <alignment/>
      <protection/>
    </xf>
    <xf numFmtId="177" fontId="2" fillId="0" borderId="18" xfId="61" applyNumberFormat="1" applyFont="1" applyFill="1" applyBorder="1" applyAlignment="1">
      <alignment horizontal="distributed" vertical="center"/>
      <protection/>
    </xf>
    <xf numFmtId="177" fontId="2" fillId="0" borderId="27" xfId="61" applyNumberFormat="1" applyFont="1" applyFill="1" applyBorder="1" applyAlignment="1">
      <alignment horizontal="distributed" vertical="center"/>
      <protection/>
    </xf>
    <xf numFmtId="177" fontId="2" fillId="0" borderId="0" xfId="61" applyNumberFormat="1" applyFont="1" applyFill="1" applyAlignment="1">
      <alignment horizontal="center"/>
      <protection/>
    </xf>
    <xf numFmtId="177" fontId="2" fillId="0" borderId="28" xfId="61" applyNumberFormat="1" applyFont="1" applyFill="1" applyBorder="1" applyAlignment="1">
      <alignment horizontal="distributed" vertical="center"/>
      <protection/>
    </xf>
    <xf numFmtId="177" fontId="2" fillId="0" borderId="29" xfId="61" applyNumberFormat="1" applyFont="1" applyFill="1" applyBorder="1" applyAlignment="1">
      <alignment horizontal="distributed" vertical="center"/>
      <protection/>
    </xf>
    <xf numFmtId="177" fontId="2" fillId="0" borderId="23" xfId="61" applyNumberFormat="1" applyFont="1" applyFill="1" applyBorder="1" applyAlignment="1">
      <alignment horizontal="distributed" vertical="center" wrapText="1"/>
      <protection/>
    </xf>
    <xf numFmtId="177" fontId="2" fillId="0" borderId="25" xfId="61" applyNumberFormat="1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-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6.625" defaultRowHeight="12" customHeight="1"/>
  <cols>
    <col min="1" max="1" width="8.875" style="1" customWidth="1"/>
    <col min="2" max="5" width="8.375" style="1" customWidth="1"/>
    <col min="6" max="6" width="8.25390625" style="1" customWidth="1"/>
    <col min="7" max="7" width="8.375" style="1" customWidth="1"/>
    <col min="8" max="8" width="8.25390625" style="1" customWidth="1"/>
    <col min="9" max="9" width="8.375" style="1" customWidth="1"/>
    <col min="10" max="10" width="8.25390625" style="1" customWidth="1"/>
    <col min="11" max="11" width="8.375" style="1" customWidth="1"/>
    <col min="12" max="12" width="6.625" style="1" customWidth="1"/>
    <col min="13" max="14" width="8.625" style="1" customWidth="1"/>
    <col min="15" max="15" width="8.50390625" style="1" customWidth="1"/>
    <col min="16" max="16" width="8.625" style="1" customWidth="1"/>
    <col min="17" max="17" width="8.50390625" style="1" customWidth="1"/>
    <col min="18" max="18" width="8.625" style="1" customWidth="1"/>
    <col min="19" max="19" width="8.50390625" style="1" customWidth="1"/>
    <col min="20" max="20" width="8.625" style="1" customWidth="1"/>
    <col min="21" max="21" width="8.50390625" style="1" customWidth="1"/>
    <col min="22" max="22" width="8.625" style="1" customWidth="1"/>
    <col min="23" max="23" width="6.50390625" style="1" customWidth="1"/>
    <col min="24" max="16384" width="6.625" style="1" customWidth="1"/>
  </cols>
  <sheetData>
    <row r="1" spans="1:23" ht="13.5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8"/>
      <c r="M1" s="36" t="s">
        <v>17</v>
      </c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4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M2" s="41" t="s">
        <v>19</v>
      </c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24" customHeight="1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M3" s="44" t="s">
        <v>50</v>
      </c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24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M4" s="42" t="s">
        <v>0</v>
      </c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3.5" customHeight="1">
      <c r="A5" s="38" t="s">
        <v>1</v>
      </c>
      <c r="B5" s="38" t="s">
        <v>2</v>
      </c>
      <c r="C5" s="40"/>
      <c r="D5" s="40" t="s">
        <v>16</v>
      </c>
      <c r="E5" s="40"/>
      <c r="F5" s="40" t="s">
        <v>3</v>
      </c>
      <c r="G5" s="40"/>
      <c r="H5" s="40" t="s">
        <v>4</v>
      </c>
      <c r="I5" s="40"/>
      <c r="J5" s="40" t="s">
        <v>5</v>
      </c>
      <c r="K5" s="40"/>
      <c r="M5" s="38" t="s">
        <v>6</v>
      </c>
      <c r="N5" s="40"/>
      <c r="O5" s="40" t="s">
        <v>7</v>
      </c>
      <c r="P5" s="40"/>
      <c r="Q5" s="40" t="s">
        <v>8</v>
      </c>
      <c r="R5" s="40"/>
      <c r="S5" s="40" t="s">
        <v>9</v>
      </c>
      <c r="T5" s="40"/>
      <c r="U5" s="40" t="s">
        <v>10</v>
      </c>
      <c r="V5" s="40"/>
      <c r="W5" s="47" t="s">
        <v>1</v>
      </c>
    </row>
    <row r="6" spans="1:23" ht="13.5" customHeight="1">
      <c r="A6" s="39"/>
      <c r="B6" s="21" t="s">
        <v>20</v>
      </c>
      <c r="C6" s="12" t="s">
        <v>21</v>
      </c>
      <c r="D6" s="12" t="s">
        <v>20</v>
      </c>
      <c r="E6" s="12" t="s">
        <v>21</v>
      </c>
      <c r="F6" s="12" t="s">
        <v>20</v>
      </c>
      <c r="G6" s="12" t="s">
        <v>21</v>
      </c>
      <c r="H6" s="12" t="s">
        <v>20</v>
      </c>
      <c r="I6" s="12" t="s">
        <v>21</v>
      </c>
      <c r="J6" s="12" t="s">
        <v>20</v>
      </c>
      <c r="K6" s="12" t="s">
        <v>21</v>
      </c>
      <c r="M6" s="11" t="s">
        <v>11</v>
      </c>
      <c r="N6" s="9" t="s">
        <v>12</v>
      </c>
      <c r="O6" s="9" t="s">
        <v>11</v>
      </c>
      <c r="P6" s="9" t="s">
        <v>12</v>
      </c>
      <c r="Q6" s="9" t="s">
        <v>11</v>
      </c>
      <c r="R6" s="9" t="s">
        <v>12</v>
      </c>
      <c r="S6" s="9" t="s">
        <v>11</v>
      </c>
      <c r="T6" s="9" t="s">
        <v>12</v>
      </c>
      <c r="U6" s="9" t="s">
        <v>11</v>
      </c>
      <c r="V6" s="9" t="s">
        <v>12</v>
      </c>
      <c r="W6" s="48"/>
    </row>
    <row r="7" spans="1:23" ht="12" customHeight="1">
      <c r="A7" s="22" t="s">
        <v>41</v>
      </c>
      <c r="B7" s="1">
        <v>14472</v>
      </c>
      <c r="C7" s="1">
        <v>354696</v>
      </c>
      <c r="D7" s="1">
        <v>536</v>
      </c>
      <c r="E7" s="1">
        <v>111988</v>
      </c>
      <c r="F7" s="1">
        <v>1506</v>
      </c>
      <c r="G7" s="1">
        <v>12198</v>
      </c>
      <c r="H7" s="1">
        <v>1612</v>
      </c>
      <c r="I7" s="1">
        <v>20246</v>
      </c>
      <c r="J7" s="1">
        <v>3727</v>
      </c>
      <c r="K7" s="1">
        <v>41759</v>
      </c>
      <c r="M7" s="1">
        <v>480</v>
      </c>
      <c r="N7" s="1">
        <v>25127</v>
      </c>
      <c r="O7" s="1">
        <v>1088</v>
      </c>
      <c r="P7" s="1">
        <v>34001</v>
      </c>
      <c r="Q7" s="1">
        <v>3587</v>
      </c>
      <c r="R7" s="1">
        <v>46345</v>
      </c>
      <c r="S7" s="1">
        <v>404</v>
      </c>
      <c r="T7" s="1">
        <v>41778</v>
      </c>
      <c r="U7" s="1">
        <v>1532</v>
      </c>
      <c r="V7" s="1">
        <v>21254</v>
      </c>
      <c r="W7" s="4">
        <v>25</v>
      </c>
    </row>
    <row r="8" spans="1:23" ht="13.5" customHeight="1">
      <c r="A8" s="23" t="s">
        <v>35</v>
      </c>
      <c r="B8" s="6">
        <v>14705</v>
      </c>
      <c r="C8" s="6">
        <v>369058</v>
      </c>
      <c r="D8" s="6">
        <v>598</v>
      </c>
      <c r="E8" s="6">
        <v>113915</v>
      </c>
      <c r="F8" s="6">
        <v>1602</v>
      </c>
      <c r="G8" s="6">
        <v>13450</v>
      </c>
      <c r="H8" s="6">
        <v>1626</v>
      </c>
      <c r="I8" s="6">
        <v>18692</v>
      </c>
      <c r="J8" s="6">
        <v>3754</v>
      </c>
      <c r="K8" s="6">
        <v>44351</v>
      </c>
      <c r="M8" s="1">
        <v>443</v>
      </c>
      <c r="N8" s="1">
        <v>24660</v>
      </c>
      <c r="O8" s="1">
        <v>1034</v>
      </c>
      <c r="P8" s="1">
        <v>33462</v>
      </c>
      <c r="Q8" s="1">
        <v>3614</v>
      </c>
      <c r="R8" s="1">
        <v>47944</v>
      </c>
      <c r="S8" s="1">
        <v>468</v>
      </c>
      <c r="T8" s="1">
        <v>50326</v>
      </c>
      <c r="U8" s="1">
        <v>1566</v>
      </c>
      <c r="V8" s="1">
        <v>22258</v>
      </c>
      <c r="W8" s="5">
        <v>26</v>
      </c>
    </row>
    <row r="9" spans="1:23" ht="13.5" customHeight="1">
      <c r="A9" s="23" t="s">
        <v>37</v>
      </c>
      <c r="B9" s="6">
        <v>14512</v>
      </c>
      <c r="C9" s="6">
        <v>368277</v>
      </c>
      <c r="D9" s="6">
        <v>562</v>
      </c>
      <c r="E9" s="6">
        <v>111098</v>
      </c>
      <c r="F9" s="6">
        <v>1619</v>
      </c>
      <c r="G9" s="6">
        <v>14590</v>
      </c>
      <c r="H9" s="6">
        <v>1592</v>
      </c>
      <c r="I9" s="6">
        <v>18381</v>
      </c>
      <c r="J9" s="6">
        <v>3619</v>
      </c>
      <c r="K9" s="6">
        <v>46046</v>
      </c>
      <c r="M9" s="1">
        <v>486</v>
      </c>
      <c r="N9" s="1">
        <v>25346</v>
      </c>
      <c r="O9" s="1">
        <v>1071</v>
      </c>
      <c r="P9" s="1">
        <v>33621</v>
      </c>
      <c r="Q9" s="1">
        <v>3424</v>
      </c>
      <c r="R9" s="1">
        <v>44554</v>
      </c>
      <c r="S9" s="1">
        <v>439</v>
      </c>
      <c r="T9" s="1">
        <v>49890</v>
      </c>
      <c r="U9" s="1">
        <v>1700</v>
      </c>
      <c r="V9" s="1">
        <v>24751</v>
      </c>
      <c r="W9" s="5">
        <v>27</v>
      </c>
    </row>
    <row r="10" spans="1:23" ht="13.5" customHeight="1">
      <c r="A10" s="23" t="s">
        <v>38</v>
      </c>
      <c r="B10" s="6">
        <v>14869</v>
      </c>
      <c r="C10" s="6">
        <v>407158</v>
      </c>
      <c r="D10" s="6">
        <v>598</v>
      </c>
      <c r="E10" s="6">
        <v>123153</v>
      </c>
      <c r="F10" s="6">
        <v>1569</v>
      </c>
      <c r="G10" s="6">
        <v>16323</v>
      </c>
      <c r="H10" s="6">
        <v>1603</v>
      </c>
      <c r="I10" s="6">
        <v>26053</v>
      </c>
      <c r="J10" s="6">
        <v>3636</v>
      </c>
      <c r="K10" s="6">
        <v>44552</v>
      </c>
      <c r="M10" s="6">
        <v>507</v>
      </c>
      <c r="N10" s="6">
        <v>29761</v>
      </c>
      <c r="O10" s="6">
        <v>1121</v>
      </c>
      <c r="P10" s="6">
        <v>34116</v>
      </c>
      <c r="Q10" s="6">
        <v>3484</v>
      </c>
      <c r="R10" s="6">
        <v>48232</v>
      </c>
      <c r="S10" s="6">
        <v>491</v>
      </c>
      <c r="T10" s="6">
        <v>58045</v>
      </c>
      <c r="U10" s="6">
        <v>1860</v>
      </c>
      <c r="V10" s="6">
        <v>26923</v>
      </c>
      <c r="W10" s="5">
        <v>28</v>
      </c>
    </row>
    <row r="11" spans="1:23" s="6" customFormat="1" ht="13.5" customHeight="1">
      <c r="A11" s="23" t="s">
        <v>39</v>
      </c>
      <c r="B11" s="6">
        <v>14820</v>
      </c>
      <c r="C11" s="6">
        <v>425317</v>
      </c>
      <c r="D11" s="6">
        <v>613</v>
      </c>
      <c r="E11" s="6">
        <v>126913</v>
      </c>
      <c r="F11" s="6">
        <v>1556</v>
      </c>
      <c r="G11" s="6">
        <v>15300</v>
      </c>
      <c r="H11" s="6">
        <v>1663</v>
      </c>
      <c r="I11" s="6">
        <v>28425</v>
      </c>
      <c r="J11" s="6">
        <v>3628</v>
      </c>
      <c r="K11" s="6">
        <v>45756</v>
      </c>
      <c r="M11" s="6">
        <v>510</v>
      </c>
      <c r="N11" s="6">
        <v>33426</v>
      </c>
      <c r="O11" s="6">
        <v>1089</v>
      </c>
      <c r="P11" s="6">
        <v>40756</v>
      </c>
      <c r="Q11" s="6">
        <v>3564</v>
      </c>
      <c r="R11" s="6">
        <v>53406</v>
      </c>
      <c r="S11" s="6">
        <v>448</v>
      </c>
      <c r="T11" s="6">
        <v>55572</v>
      </c>
      <c r="U11" s="6">
        <v>1749</v>
      </c>
      <c r="V11" s="6">
        <v>25763</v>
      </c>
      <c r="W11" s="5">
        <v>29</v>
      </c>
    </row>
    <row r="12" spans="1:23" s="2" customFormat="1" ht="22.5" customHeight="1">
      <c r="A12" s="24" t="s">
        <v>42</v>
      </c>
      <c r="B12" s="25">
        <v>14803</v>
      </c>
      <c r="C12" s="25">
        <v>505405</v>
      </c>
      <c r="D12" s="25">
        <v>587</v>
      </c>
      <c r="E12" s="25">
        <v>143666</v>
      </c>
      <c r="F12" s="25">
        <v>1581</v>
      </c>
      <c r="G12" s="25">
        <v>17845</v>
      </c>
      <c r="H12" s="25">
        <v>1714</v>
      </c>
      <c r="I12" s="25">
        <v>31703</v>
      </c>
      <c r="J12" s="25">
        <v>3673</v>
      </c>
      <c r="K12" s="25">
        <v>49587</v>
      </c>
      <c r="M12" s="25">
        <v>514</v>
      </c>
      <c r="N12" s="25">
        <v>41407</v>
      </c>
      <c r="O12" s="25">
        <v>1104</v>
      </c>
      <c r="P12" s="25">
        <v>51481</v>
      </c>
      <c r="Q12" s="25">
        <v>3378</v>
      </c>
      <c r="R12" s="25">
        <v>69516</v>
      </c>
      <c r="S12" s="25">
        <v>439</v>
      </c>
      <c r="T12" s="25">
        <v>64738</v>
      </c>
      <c r="U12" s="25">
        <v>1813</v>
      </c>
      <c r="V12" s="25">
        <v>35462</v>
      </c>
      <c r="W12" s="14">
        <v>30</v>
      </c>
    </row>
    <row r="13" spans="1:23" s="6" customFormat="1" ht="10.5" customHeight="1">
      <c r="A13" s="45" t="s">
        <v>13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</sheetData>
  <sheetProtection/>
  <mergeCells count="22">
    <mergeCell ref="A13:K13"/>
    <mergeCell ref="M13:W13"/>
    <mergeCell ref="W5:W6"/>
    <mergeCell ref="A4:K4"/>
    <mergeCell ref="M4:W4"/>
    <mergeCell ref="O5:P5"/>
    <mergeCell ref="Q5:R5"/>
    <mergeCell ref="S5:T5"/>
    <mergeCell ref="A3:K3"/>
    <mergeCell ref="U5:V5"/>
    <mergeCell ref="M3:W3"/>
    <mergeCell ref="M5:N5"/>
    <mergeCell ref="A1:K1"/>
    <mergeCell ref="M1:W1"/>
    <mergeCell ref="A2:K2"/>
    <mergeCell ref="A5:A6"/>
    <mergeCell ref="B5:C5"/>
    <mergeCell ref="D5:E5"/>
    <mergeCell ref="F5:G5"/>
    <mergeCell ref="H5:I5"/>
    <mergeCell ref="J5:K5"/>
    <mergeCell ref="M2:W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625" defaultRowHeight="12" customHeight="1"/>
  <cols>
    <col min="1" max="1" width="8.875" style="1" customWidth="1"/>
    <col min="2" max="10" width="9.25390625" style="1" customWidth="1"/>
    <col min="11" max="16384" width="6.625" style="1" customWidth="1"/>
  </cols>
  <sheetData>
    <row r="1" spans="1:10" ht="12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4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" customHeight="1">
      <c r="A3" s="20" t="s">
        <v>1</v>
      </c>
      <c r="B3" s="10" t="s">
        <v>30</v>
      </c>
      <c r="C3" s="10" t="s">
        <v>22</v>
      </c>
      <c r="D3" s="15" t="s">
        <v>23</v>
      </c>
      <c r="E3" s="15" t="s">
        <v>24</v>
      </c>
      <c r="F3" s="15" t="s">
        <v>25</v>
      </c>
      <c r="G3" s="15" t="s">
        <v>26</v>
      </c>
      <c r="H3" s="10" t="s">
        <v>27</v>
      </c>
      <c r="I3" s="15" t="s">
        <v>28</v>
      </c>
      <c r="J3" s="16" t="s">
        <v>29</v>
      </c>
    </row>
    <row r="4" spans="1:10" ht="12" customHeight="1">
      <c r="A4" s="3" t="str">
        <f>'17-19-(1)'!A7</f>
        <v>平成25年度</v>
      </c>
      <c r="B4" s="17">
        <v>14472</v>
      </c>
      <c r="C4" s="7">
        <v>1948</v>
      </c>
      <c r="D4" s="7">
        <v>1147</v>
      </c>
      <c r="E4" s="7">
        <v>75</v>
      </c>
      <c r="F4" s="7">
        <v>27</v>
      </c>
      <c r="G4" s="7">
        <v>72</v>
      </c>
      <c r="H4" s="7">
        <v>761</v>
      </c>
      <c r="I4" s="7">
        <v>8920</v>
      </c>
      <c r="J4" s="7">
        <v>1522</v>
      </c>
    </row>
    <row r="5" spans="1:10" ht="13.5" customHeight="1">
      <c r="A5" s="3" t="str">
        <f>'17-19-(1)'!A8</f>
        <v>26年度</v>
      </c>
      <c r="B5" s="18">
        <v>14705</v>
      </c>
      <c r="C5" s="6">
        <v>2110</v>
      </c>
      <c r="D5" s="6">
        <v>1098</v>
      </c>
      <c r="E5" s="6">
        <v>62</v>
      </c>
      <c r="F5" s="6">
        <v>36</v>
      </c>
      <c r="G5" s="6">
        <v>54</v>
      </c>
      <c r="H5" s="6">
        <v>793</v>
      </c>
      <c r="I5" s="6">
        <v>9018</v>
      </c>
      <c r="J5" s="6">
        <v>1534</v>
      </c>
    </row>
    <row r="6" spans="1:10" ht="13.5" customHeight="1">
      <c r="A6" s="3" t="str">
        <f>'17-19-(1)'!A9</f>
        <v>27年度</v>
      </c>
      <c r="B6" s="18">
        <v>14512</v>
      </c>
      <c r="C6" s="6">
        <v>2092</v>
      </c>
      <c r="D6" s="6">
        <v>1085</v>
      </c>
      <c r="E6" s="6">
        <v>71</v>
      </c>
      <c r="F6" s="6">
        <v>34</v>
      </c>
      <c r="G6" s="6">
        <v>46</v>
      </c>
      <c r="H6" s="6">
        <v>753</v>
      </c>
      <c r="I6" s="6">
        <v>8941</v>
      </c>
      <c r="J6" s="6">
        <v>1490</v>
      </c>
    </row>
    <row r="7" spans="1:10" ht="13.5" customHeight="1">
      <c r="A7" s="3" t="str">
        <f>'17-19-(1)'!A10</f>
        <v>28年度</v>
      </c>
      <c r="B7" s="18">
        <v>14869</v>
      </c>
      <c r="C7" s="6">
        <v>2079</v>
      </c>
      <c r="D7" s="6">
        <v>1047</v>
      </c>
      <c r="E7" s="6">
        <v>95</v>
      </c>
      <c r="F7" s="6">
        <v>33</v>
      </c>
      <c r="G7" s="6">
        <v>70</v>
      </c>
      <c r="H7" s="6">
        <v>868</v>
      </c>
      <c r="I7" s="6">
        <v>9033</v>
      </c>
      <c r="J7" s="6">
        <v>1644</v>
      </c>
    </row>
    <row r="8" spans="1:10" ht="13.5" customHeight="1">
      <c r="A8" s="3" t="str">
        <f>'17-19-(1)'!A11</f>
        <v>29年度</v>
      </c>
      <c r="B8" s="18">
        <v>14820</v>
      </c>
      <c r="C8" s="6">
        <v>2066</v>
      </c>
      <c r="D8" s="6">
        <v>1097</v>
      </c>
      <c r="E8" s="6">
        <v>97</v>
      </c>
      <c r="F8" s="6">
        <v>9</v>
      </c>
      <c r="G8" s="6">
        <v>83</v>
      </c>
      <c r="H8" s="6">
        <v>961</v>
      </c>
      <c r="I8" s="6">
        <v>8773</v>
      </c>
      <c r="J8" s="6">
        <v>1734</v>
      </c>
    </row>
    <row r="9" spans="1:10" s="2" customFormat="1" ht="22.5" customHeight="1">
      <c r="A9" s="13" t="str">
        <f>'17-19-(1)'!A12</f>
        <v>30年度</v>
      </c>
      <c r="B9" s="26">
        <v>14803</v>
      </c>
      <c r="C9" s="25">
        <v>2117</v>
      </c>
      <c r="D9" s="25">
        <v>1264</v>
      </c>
      <c r="E9" s="25">
        <v>80</v>
      </c>
      <c r="F9" s="25">
        <v>8</v>
      </c>
      <c r="G9" s="25">
        <v>65</v>
      </c>
      <c r="H9" s="25">
        <v>909</v>
      </c>
      <c r="I9" s="25">
        <v>8840</v>
      </c>
      <c r="J9" s="25">
        <v>1520</v>
      </c>
    </row>
    <row r="10" spans="1:10" ht="10.5" customHeight="1">
      <c r="A10" s="45" t="s">
        <v>13</v>
      </c>
      <c r="B10" s="45"/>
      <c r="C10" s="45"/>
      <c r="D10" s="45"/>
      <c r="E10" s="45"/>
      <c r="F10" s="45"/>
      <c r="G10" s="45"/>
      <c r="H10" s="45"/>
      <c r="I10" s="45"/>
      <c r="J10" s="45"/>
    </row>
  </sheetData>
  <sheetProtection/>
  <mergeCells count="3">
    <mergeCell ref="A2:J2"/>
    <mergeCell ref="A10:J10"/>
    <mergeCell ref="A1:J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625" defaultRowHeight="12" customHeight="1"/>
  <cols>
    <col min="1" max="1" width="9.125" style="1" customWidth="1"/>
    <col min="2" max="6" width="13.875" style="1" customWidth="1"/>
    <col min="7" max="7" width="13.75390625" style="1" customWidth="1"/>
    <col min="8" max="16384" width="6.625" style="1" customWidth="1"/>
  </cols>
  <sheetData>
    <row r="1" spans="1:7" ht="12" customHeight="1">
      <c r="A1" s="49" t="s">
        <v>32</v>
      </c>
      <c r="B1" s="49"/>
      <c r="C1" s="49"/>
      <c r="D1" s="49"/>
      <c r="E1" s="49"/>
      <c r="F1" s="49"/>
      <c r="G1" s="49"/>
    </row>
    <row r="2" spans="1:7" ht="24" customHeight="1">
      <c r="A2" s="42" t="s">
        <v>0</v>
      </c>
      <c r="B2" s="42"/>
      <c r="C2" s="42"/>
      <c r="D2" s="42"/>
      <c r="E2" s="42"/>
      <c r="F2" s="42"/>
      <c r="G2" s="42"/>
    </row>
    <row r="3" spans="1:7" ht="33.75">
      <c r="A3" s="50" t="s">
        <v>1</v>
      </c>
      <c r="B3" s="52" t="s">
        <v>33</v>
      </c>
      <c r="C3" s="52" t="s">
        <v>14</v>
      </c>
      <c r="D3" s="52" t="s">
        <v>34</v>
      </c>
      <c r="E3" s="29" t="s">
        <v>40</v>
      </c>
      <c r="F3" s="29" t="s">
        <v>15</v>
      </c>
      <c r="G3" s="30" t="s">
        <v>48</v>
      </c>
    </row>
    <row r="4" spans="1:7" ht="12" customHeight="1">
      <c r="A4" s="51"/>
      <c r="B4" s="53"/>
      <c r="C4" s="53"/>
      <c r="D4" s="53"/>
      <c r="E4" s="31" t="s">
        <v>43</v>
      </c>
      <c r="F4" s="31" t="s">
        <v>44</v>
      </c>
      <c r="G4" s="32" t="s">
        <v>45</v>
      </c>
    </row>
    <row r="5" spans="1:7" ht="11.25">
      <c r="A5" s="23" t="str">
        <f>'17-19-(1)'!A7</f>
        <v>平成25年度</v>
      </c>
      <c r="B5" s="27">
        <v>542</v>
      </c>
      <c r="C5" s="27">
        <v>11193</v>
      </c>
      <c r="D5" s="34">
        <v>3299</v>
      </c>
      <c r="E5" s="27">
        <v>11759</v>
      </c>
      <c r="F5" s="27">
        <v>981</v>
      </c>
      <c r="G5" s="27">
        <v>3045</v>
      </c>
    </row>
    <row r="6" spans="1:7" ht="11.25" customHeight="1">
      <c r="A6" s="23" t="str">
        <f>'17-19-(1)'!A8</f>
        <v>26年度</v>
      </c>
      <c r="B6" s="27">
        <v>638</v>
      </c>
      <c r="C6" s="27">
        <v>11533</v>
      </c>
      <c r="D6" s="27">
        <v>4566</v>
      </c>
      <c r="E6" s="27">
        <v>13093</v>
      </c>
      <c r="F6" s="27">
        <v>1442</v>
      </c>
      <c r="G6" s="27">
        <v>2988</v>
      </c>
    </row>
    <row r="7" spans="1:7" ht="12" customHeight="1">
      <c r="A7" s="23" t="str">
        <f>'17-19-(1)'!A9</f>
        <v>27年度</v>
      </c>
      <c r="B7" s="28">
        <v>553</v>
      </c>
      <c r="C7" s="3">
        <v>11288</v>
      </c>
      <c r="D7" s="3">
        <v>4098</v>
      </c>
      <c r="E7" s="3">
        <v>14604</v>
      </c>
      <c r="F7" s="3">
        <v>1312</v>
      </c>
      <c r="G7" s="3">
        <v>3913</v>
      </c>
    </row>
    <row r="8" spans="1:7" ht="12" customHeight="1">
      <c r="A8" s="23" t="str">
        <f>'17-19-(1)'!A10</f>
        <v>28年度</v>
      </c>
      <c r="B8" s="3">
        <v>309</v>
      </c>
      <c r="C8" s="3">
        <v>10684</v>
      </c>
      <c r="D8" s="3">
        <v>4455</v>
      </c>
      <c r="E8" s="3">
        <v>29434</v>
      </c>
      <c r="F8" s="3">
        <v>1318</v>
      </c>
      <c r="G8" s="3">
        <v>1581</v>
      </c>
    </row>
    <row r="9" spans="1:7" ht="12" customHeight="1">
      <c r="A9" s="23" t="str">
        <f>'17-19-(1)'!A11</f>
        <v>29年度</v>
      </c>
      <c r="B9" s="3">
        <v>179</v>
      </c>
      <c r="C9" s="3">
        <v>12272</v>
      </c>
      <c r="D9" s="3">
        <v>5248</v>
      </c>
      <c r="E9" s="3">
        <v>35902</v>
      </c>
      <c r="F9" s="3">
        <v>733</v>
      </c>
      <c r="G9" s="3">
        <v>0</v>
      </c>
    </row>
    <row r="10" spans="1:7" s="19" customFormat="1" ht="19.5" customHeight="1">
      <c r="A10" s="24" t="str">
        <f>'17-19-(1)'!A12</f>
        <v>30年度</v>
      </c>
      <c r="B10" s="33">
        <v>203</v>
      </c>
      <c r="C10" s="13">
        <v>11572</v>
      </c>
      <c r="D10" s="13">
        <v>4851</v>
      </c>
      <c r="E10" s="13">
        <v>34876</v>
      </c>
      <c r="F10" s="13">
        <v>634</v>
      </c>
      <c r="G10" s="13">
        <v>0</v>
      </c>
    </row>
    <row r="11" spans="1:7" s="19" customFormat="1" ht="10.5" customHeight="1">
      <c r="A11" s="45" t="s">
        <v>46</v>
      </c>
      <c r="B11" s="45"/>
      <c r="C11" s="45"/>
      <c r="D11" s="45"/>
      <c r="E11" s="45"/>
      <c r="F11" s="45"/>
      <c r="G11" s="45"/>
    </row>
    <row r="12" spans="1:7" s="19" customFormat="1" ht="10.5" customHeight="1">
      <c r="A12" s="45" t="s">
        <v>47</v>
      </c>
      <c r="B12" s="45"/>
      <c r="C12" s="45"/>
      <c r="D12" s="45"/>
      <c r="E12" s="45"/>
      <c r="F12" s="45"/>
      <c r="G12" s="45"/>
    </row>
    <row r="13" spans="1:7" ht="10.5" customHeight="1">
      <c r="A13" s="45" t="s">
        <v>13</v>
      </c>
      <c r="B13" s="45"/>
      <c r="C13" s="45"/>
      <c r="D13" s="45"/>
      <c r="E13" s="45"/>
      <c r="F13" s="45"/>
      <c r="G13" s="45"/>
    </row>
  </sheetData>
  <sheetProtection/>
  <mergeCells count="9">
    <mergeCell ref="A1:G1"/>
    <mergeCell ref="A2:G2"/>
    <mergeCell ref="A3:A4"/>
    <mergeCell ref="A11:G11"/>
    <mergeCell ref="A12:G12"/>
    <mergeCell ref="A13:G13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札幌市生涯学習センター利用状況</dc:title>
  <dc:subject/>
  <dc:creator>札幌市市長政策室政策企画部企画課</dc:creator>
  <cp:keywords/>
  <dc:description/>
  <cp:lastModifiedBy>123.菊田　恵未</cp:lastModifiedBy>
  <cp:lastPrinted>2019-12-11T09:20:44Z</cp:lastPrinted>
  <dcterms:created xsi:type="dcterms:W3CDTF">2006-07-07T02:34:06Z</dcterms:created>
  <dcterms:modified xsi:type="dcterms:W3CDTF">2020-03-30T00:34:31Z</dcterms:modified>
  <cp:category/>
  <cp:version/>
  <cp:contentType/>
  <cp:contentStatus/>
</cp:coreProperties>
</file>