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521" windowWidth="8400" windowHeight="11925" activeTab="0"/>
  </bookViews>
  <sheets>
    <sheet name="17-4" sheetId="1" r:id="rId1"/>
  </sheets>
  <definedNames>
    <definedName name="_xlnm.Print_Area" localSheetId="0">'17-4'!$A$1:$N$23,'17-4'!$P$1:$AC$23</definedName>
  </definedNames>
  <calcPr fullCalcOnLoad="1"/>
</workbook>
</file>

<file path=xl/sharedStrings.xml><?xml version="1.0" encoding="utf-8"?>
<sst xmlns="http://schemas.openxmlformats.org/spreadsheetml/2006/main" count="74" uniqueCount="55">
  <si>
    <t xml:space="preserve">各年５月１日現在  </t>
  </si>
  <si>
    <t>教員数</t>
  </si>
  <si>
    <t>職員数
(本務)</t>
  </si>
  <si>
    <t>年  度
及び区</t>
  </si>
  <si>
    <t>年度及び区</t>
  </si>
  <si>
    <t>学校数</t>
  </si>
  <si>
    <t>学級数</t>
  </si>
  <si>
    <t>総数</t>
  </si>
  <si>
    <t>本務</t>
  </si>
  <si>
    <t>兼務</t>
  </si>
  <si>
    <t>１年</t>
  </si>
  <si>
    <t>２年</t>
  </si>
  <si>
    <t>３年</t>
  </si>
  <si>
    <t>４年</t>
  </si>
  <si>
    <t>５年</t>
  </si>
  <si>
    <t>６年</t>
  </si>
  <si>
    <t>総数</t>
  </si>
  <si>
    <t>男</t>
  </si>
  <si>
    <t>女</t>
  </si>
  <si>
    <t>中央区</t>
  </si>
  <si>
    <t>中央</t>
  </si>
  <si>
    <t>北区</t>
  </si>
  <si>
    <t>北</t>
  </si>
  <si>
    <t>東区</t>
  </si>
  <si>
    <t>東</t>
  </si>
  <si>
    <t>白石区</t>
  </si>
  <si>
    <t>白石</t>
  </si>
  <si>
    <t>厚別区</t>
  </si>
  <si>
    <t>厚別</t>
  </si>
  <si>
    <t>豊平区</t>
  </si>
  <si>
    <t>豊平</t>
  </si>
  <si>
    <t>清田区</t>
  </si>
  <si>
    <t>清田</t>
  </si>
  <si>
    <t>南区</t>
  </si>
  <si>
    <t>南</t>
  </si>
  <si>
    <t>西区</t>
  </si>
  <si>
    <t>西</t>
  </si>
  <si>
    <t>手稲区</t>
  </si>
  <si>
    <t>手稲</t>
  </si>
  <si>
    <t xml:space="preserve">          児                             童                             数</t>
  </si>
  <si>
    <t>学校医
歯科医
薬剤師</t>
  </si>
  <si>
    <t>　の 概 況</t>
  </si>
  <si>
    <t>数</t>
  </si>
  <si>
    <t>総</t>
  </si>
  <si>
    <t>＜資料＞  政）政策企画部企画課「学校基本調査」</t>
  </si>
  <si>
    <t>国立、公立、私立の合計数であり、　</t>
  </si>
  <si>
    <t>　分校及び休校中の学校を含む。</t>
  </si>
  <si>
    <t>27年度</t>
  </si>
  <si>
    <t>17－4　小 学 校　</t>
  </si>
  <si>
    <t>28年度</t>
  </si>
  <si>
    <t>29年度</t>
  </si>
  <si>
    <t>30年度</t>
  </si>
  <si>
    <t>平成26年度</t>
  </si>
  <si>
    <t>令和元年度</t>
  </si>
  <si>
    <t>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</si>
</sst>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 &quot;#,##0;&quot;△&quot;#,##0;&quot;－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Fill="1" applyBorder="1" applyAlignment="1">
      <alignment horizontal="distributed"/>
    </xf>
    <xf numFmtId="177" fontId="3" fillId="0" borderId="11" xfId="0" applyNumberFormat="1" applyFont="1" applyFill="1" applyBorder="1" applyAlignment="1">
      <alignment horizontal="right"/>
    </xf>
    <xf numFmtId="177" fontId="3" fillId="0" borderId="12" xfId="0" applyNumberFormat="1" applyFont="1" applyFill="1" applyBorder="1" applyAlignment="1" quotePrefix="1">
      <alignment horizontal="center"/>
    </xf>
    <xf numFmtId="177" fontId="3" fillId="0" borderId="10" xfId="0" applyNumberFormat="1" applyFont="1" applyFill="1" applyBorder="1" applyAlignment="1">
      <alignment horizontal="right"/>
    </xf>
    <xf numFmtId="177" fontId="3" fillId="0" borderId="13" xfId="0" applyNumberFormat="1" applyFont="1" applyFill="1" applyBorder="1" applyAlignment="1" quotePrefix="1">
      <alignment horizontal="center"/>
    </xf>
    <xf numFmtId="177" fontId="4" fillId="0" borderId="1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4" fillId="0" borderId="13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/>
    </xf>
    <xf numFmtId="177" fontId="3" fillId="0" borderId="14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3" fillId="0" borderId="15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 quotePrefix="1">
      <alignment horizontal="distributed" vertical="center"/>
    </xf>
    <xf numFmtId="177" fontId="3" fillId="0" borderId="13" xfId="0" applyNumberFormat="1" applyFont="1" applyFill="1" applyBorder="1" applyAlignment="1">
      <alignment horizontal="distributed"/>
    </xf>
    <xf numFmtId="177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 horizontal="distributed"/>
    </xf>
    <xf numFmtId="177" fontId="3" fillId="0" borderId="18" xfId="0" applyNumberFormat="1" applyFont="1" applyFill="1" applyBorder="1" applyAlignment="1">
      <alignment horizontal="distributed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left"/>
    </xf>
    <xf numFmtId="177" fontId="3" fillId="0" borderId="21" xfId="0" applyNumberFormat="1" applyFont="1" applyFill="1" applyBorder="1" applyAlignment="1">
      <alignment horizontal="distributed" vertical="center"/>
    </xf>
    <xf numFmtId="177" fontId="3" fillId="0" borderId="21" xfId="0" applyNumberFormat="1" applyFont="1" applyFill="1" applyBorder="1" applyAlignment="1">
      <alignment horizontal="distributed" vertical="center" wrapText="1"/>
    </xf>
    <xf numFmtId="177" fontId="3" fillId="0" borderId="14" xfId="0" applyNumberFormat="1" applyFont="1" applyFill="1" applyBorder="1" applyAlignment="1">
      <alignment horizontal="distributed" vertical="center"/>
    </xf>
    <xf numFmtId="177" fontId="3" fillId="0" borderId="22" xfId="0" applyNumberFormat="1" applyFont="1" applyFill="1" applyBorder="1" applyAlignment="1">
      <alignment horizontal="distributed" vertical="center" wrapText="1"/>
    </xf>
    <xf numFmtId="177" fontId="3" fillId="0" borderId="19" xfId="0" applyNumberFormat="1" applyFont="1" applyFill="1" applyBorder="1" applyAlignment="1">
      <alignment horizontal="distributed" vertical="center"/>
    </xf>
    <xf numFmtId="177" fontId="3" fillId="0" borderId="23" xfId="0" applyNumberFormat="1" applyFont="1" applyFill="1" applyBorder="1" applyAlignment="1">
      <alignment horizontal="distributed" vertical="center"/>
    </xf>
    <xf numFmtId="177" fontId="3" fillId="0" borderId="15" xfId="0" applyNumberFormat="1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/>
    </xf>
    <xf numFmtId="177" fontId="2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 horizontal="distributed" vertical="center" wrapText="1"/>
    </xf>
    <xf numFmtId="177" fontId="3" fillId="0" borderId="26" xfId="0" applyNumberFormat="1" applyFont="1" applyFill="1" applyBorder="1" applyAlignment="1">
      <alignment horizontal="distributed" vertical="center"/>
    </xf>
    <xf numFmtId="177" fontId="3" fillId="0" borderId="27" xfId="0" applyNumberFormat="1" applyFont="1" applyFill="1" applyBorder="1" applyAlignment="1">
      <alignment horizontal="distributed" vertical="center"/>
    </xf>
    <xf numFmtId="177" fontId="3" fillId="0" borderId="22" xfId="0" applyNumberFormat="1" applyFont="1" applyFill="1" applyBorder="1" applyAlignment="1">
      <alignment horizontal="distributed" vertical="center"/>
    </xf>
    <xf numFmtId="177" fontId="3" fillId="0" borderId="28" xfId="0" applyNumberFormat="1" applyFont="1" applyFill="1" applyBorder="1" applyAlignment="1">
      <alignment horizontal="distributed"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6.625" defaultRowHeight="12" customHeight="1"/>
  <cols>
    <col min="1" max="1" width="8.875" style="3" customWidth="1"/>
    <col min="2" max="2" width="6.125" style="3" customWidth="1"/>
    <col min="3" max="3" width="6.375" style="3" customWidth="1"/>
    <col min="4" max="8" width="6.25390625" style="3" customWidth="1"/>
    <col min="9" max="12" width="6.125" style="3" customWidth="1"/>
    <col min="13" max="13" width="7.875" style="3" customWidth="1"/>
    <col min="14" max="14" width="7.125" style="3" customWidth="1"/>
    <col min="15" max="23" width="6.625" style="3" customWidth="1"/>
    <col min="24" max="28" width="6.50390625" style="3" customWidth="1"/>
    <col min="29" max="29" width="6.625" style="3" customWidth="1"/>
    <col min="30" max="16384" width="6.625" style="3" customWidth="1"/>
  </cols>
  <sheetData>
    <row r="1" spans="1:29" ht="13.5" customHeight="1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2"/>
      <c r="P1" s="28" t="s">
        <v>41</v>
      </c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ht="24" customHeight="1">
      <c r="A2" s="37" t="s">
        <v>45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"/>
      <c r="P2" s="25" t="s">
        <v>46</v>
      </c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ht="24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P3" s="26" t="s">
        <v>0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13.5" customHeight="1">
      <c r="A4" s="34" t="s">
        <v>4</v>
      </c>
      <c r="B4" s="29" t="s">
        <v>5</v>
      </c>
      <c r="C4" s="29" t="s">
        <v>6</v>
      </c>
      <c r="D4" s="29" t="s">
        <v>1</v>
      </c>
      <c r="E4" s="29"/>
      <c r="F4" s="29"/>
      <c r="G4" s="29"/>
      <c r="H4" s="29"/>
      <c r="I4" s="29"/>
      <c r="J4" s="29"/>
      <c r="K4" s="30" t="s">
        <v>2</v>
      </c>
      <c r="L4" s="39" t="s">
        <v>40</v>
      </c>
      <c r="M4" s="42"/>
      <c r="N4" s="43"/>
      <c r="O4" s="14"/>
      <c r="P4" s="44" t="s">
        <v>39</v>
      </c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5"/>
      <c r="AC4" s="32" t="s">
        <v>3</v>
      </c>
    </row>
    <row r="5" spans="1:29" ht="13.5" customHeight="1">
      <c r="A5" s="35"/>
      <c r="B5" s="31"/>
      <c r="C5" s="31"/>
      <c r="D5" s="31" t="s">
        <v>7</v>
      </c>
      <c r="E5" s="31"/>
      <c r="F5" s="31"/>
      <c r="G5" s="31" t="s">
        <v>8</v>
      </c>
      <c r="H5" s="31"/>
      <c r="I5" s="31" t="s">
        <v>9</v>
      </c>
      <c r="J5" s="31"/>
      <c r="K5" s="31"/>
      <c r="L5" s="40"/>
      <c r="M5" s="21" t="s">
        <v>43</v>
      </c>
      <c r="N5" s="22"/>
      <c r="O5" s="14"/>
      <c r="P5" s="23" t="s">
        <v>42</v>
      </c>
      <c r="Q5" s="31" t="s">
        <v>10</v>
      </c>
      <c r="R5" s="31"/>
      <c r="S5" s="31" t="s">
        <v>11</v>
      </c>
      <c r="T5" s="31"/>
      <c r="U5" s="31" t="s">
        <v>12</v>
      </c>
      <c r="V5" s="31"/>
      <c r="W5" s="31" t="s">
        <v>13</v>
      </c>
      <c r="X5" s="31"/>
      <c r="Y5" s="31" t="s">
        <v>14</v>
      </c>
      <c r="Z5" s="31"/>
      <c r="AA5" s="31" t="s">
        <v>15</v>
      </c>
      <c r="AB5" s="31"/>
      <c r="AC5" s="33"/>
    </row>
    <row r="6" spans="1:29" ht="13.5" customHeight="1">
      <c r="A6" s="35"/>
      <c r="B6" s="31"/>
      <c r="C6" s="31"/>
      <c r="D6" s="13" t="s">
        <v>16</v>
      </c>
      <c r="E6" s="13" t="s">
        <v>17</v>
      </c>
      <c r="F6" s="13" t="s">
        <v>18</v>
      </c>
      <c r="G6" s="13" t="s">
        <v>17</v>
      </c>
      <c r="H6" s="13" t="s">
        <v>18</v>
      </c>
      <c r="I6" s="13" t="s">
        <v>17</v>
      </c>
      <c r="J6" s="13" t="s">
        <v>18</v>
      </c>
      <c r="K6" s="31"/>
      <c r="L6" s="41"/>
      <c r="M6" s="13" t="s">
        <v>16</v>
      </c>
      <c r="N6" s="13" t="s">
        <v>17</v>
      </c>
      <c r="O6" s="16"/>
      <c r="P6" s="15" t="s">
        <v>18</v>
      </c>
      <c r="Q6" s="13" t="s">
        <v>17</v>
      </c>
      <c r="R6" s="13" t="s">
        <v>18</v>
      </c>
      <c r="S6" s="13" t="s">
        <v>17</v>
      </c>
      <c r="T6" s="13" t="s">
        <v>18</v>
      </c>
      <c r="U6" s="13" t="s">
        <v>17</v>
      </c>
      <c r="V6" s="13" t="s">
        <v>18</v>
      </c>
      <c r="W6" s="13" t="s">
        <v>17</v>
      </c>
      <c r="X6" s="13" t="s">
        <v>18</v>
      </c>
      <c r="Y6" s="13" t="s">
        <v>17</v>
      </c>
      <c r="Z6" s="13" t="s">
        <v>18</v>
      </c>
      <c r="AA6" s="13" t="s">
        <v>17</v>
      </c>
      <c r="AB6" s="13" t="s">
        <v>18</v>
      </c>
      <c r="AC6" s="33"/>
    </row>
    <row r="7" spans="1:29" ht="13.5" customHeight="1">
      <c r="A7" s="5" t="s">
        <v>52</v>
      </c>
      <c r="B7" s="3">
        <v>206</v>
      </c>
      <c r="C7" s="3">
        <v>3262</v>
      </c>
      <c r="D7" s="3">
        <v>5147</v>
      </c>
      <c r="E7" s="3">
        <v>2403</v>
      </c>
      <c r="F7" s="3">
        <v>2744</v>
      </c>
      <c r="G7" s="3">
        <v>2146</v>
      </c>
      <c r="H7" s="3">
        <v>2616</v>
      </c>
      <c r="I7" s="3">
        <v>257</v>
      </c>
      <c r="J7" s="3">
        <v>128</v>
      </c>
      <c r="K7" s="3">
        <v>670</v>
      </c>
      <c r="L7" s="3">
        <v>1016</v>
      </c>
      <c r="M7" s="3">
        <v>89939</v>
      </c>
      <c r="N7" s="3">
        <v>45751</v>
      </c>
      <c r="P7" s="3">
        <v>44188</v>
      </c>
      <c r="Q7" s="3">
        <v>7496</v>
      </c>
      <c r="R7" s="3">
        <v>7331</v>
      </c>
      <c r="S7" s="3">
        <v>7596</v>
      </c>
      <c r="T7" s="3">
        <v>7201</v>
      </c>
      <c r="U7" s="3">
        <v>7372</v>
      </c>
      <c r="V7" s="3">
        <v>7124</v>
      </c>
      <c r="W7" s="3">
        <v>7479</v>
      </c>
      <c r="X7" s="3">
        <v>7310</v>
      </c>
      <c r="Y7" s="3">
        <v>7910</v>
      </c>
      <c r="Z7" s="3">
        <v>7526</v>
      </c>
      <c r="AA7" s="3">
        <v>7898</v>
      </c>
      <c r="AB7" s="3">
        <v>7696</v>
      </c>
      <c r="AC7" s="6">
        <v>26</v>
      </c>
    </row>
    <row r="8" spans="1:29" ht="14.25" customHeight="1">
      <c r="A8" s="7" t="s">
        <v>47</v>
      </c>
      <c r="B8" s="3">
        <v>206</v>
      </c>
      <c r="C8" s="3">
        <v>3287</v>
      </c>
      <c r="D8" s="3">
        <v>5251</v>
      </c>
      <c r="E8" s="3">
        <v>2393</v>
      </c>
      <c r="F8" s="3">
        <v>2858</v>
      </c>
      <c r="G8" s="3">
        <v>2115</v>
      </c>
      <c r="H8" s="3">
        <v>2696</v>
      </c>
      <c r="I8" s="3">
        <v>278</v>
      </c>
      <c r="J8" s="3">
        <v>162</v>
      </c>
      <c r="K8" s="3">
        <v>614</v>
      </c>
      <c r="L8" s="3">
        <v>1021</v>
      </c>
      <c r="M8" s="3">
        <v>89770</v>
      </c>
      <c r="N8" s="3">
        <v>45620</v>
      </c>
      <c r="P8" s="3">
        <v>44150</v>
      </c>
      <c r="Q8" s="3">
        <v>7610</v>
      </c>
      <c r="R8" s="3">
        <v>7458</v>
      </c>
      <c r="S8" s="3">
        <v>7523</v>
      </c>
      <c r="T8" s="3">
        <v>7356</v>
      </c>
      <c r="U8" s="3">
        <v>7643</v>
      </c>
      <c r="V8" s="3">
        <v>7258</v>
      </c>
      <c r="W8" s="3">
        <v>7423</v>
      </c>
      <c r="X8" s="3">
        <v>7164</v>
      </c>
      <c r="Y8" s="3">
        <v>7485</v>
      </c>
      <c r="Z8" s="3">
        <v>7349</v>
      </c>
      <c r="AA8" s="3">
        <v>7936</v>
      </c>
      <c r="AB8" s="3">
        <v>7565</v>
      </c>
      <c r="AC8" s="8">
        <v>27</v>
      </c>
    </row>
    <row r="9" spans="1:29" ht="14.25" customHeight="1">
      <c r="A9" s="7" t="s">
        <v>49</v>
      </c>
      <c r="B9" s="3">
        <v>205</v>
      </c>
      <c r="C9" s="3">
        <v>3299</v>
      </c>
      <c r="D9" s="3">
        <v>5332</v>
      </c>
      <c r="E9" s="3">
        <v>2413</v>
      </c>
      <c r="F9" s="3">
        <v>2919</v>
      </c>
      <c r="G9" s="3">
        <v>2113</v>
      </c>
      <c r="H9" s="3">
        <v>2730</v>
      </c>
      <c r="I9" s="3">
        <v>300</v>
      </c>
      <c r="J9" s="3">
        <v>189</v>
      </c>
      <c r="K9" s="3">
        <v>599</v>
      </c>
      <c r="L9" s="3">
        <v>1016</v>
      </c>
      <c r="M9" s="3">
        <v>89616</v>
      </c>
      <c r="N9" s="3">
        <v>45527</v>
      </c>
      <c r="P9" s="3">
        <v>44089</v>
      </c>
      <c r="Q9" s="3">
        <v>7562</v>
      </c>
      <c r="R9" s="3">
        <v>7255</v>
      </c>
      <c r="S9" s="3">
        <v>7658</v>
      </c>
      <c r="T9" s="3">
        <v>7482</v>
      </c>
      <c r="U9" s="3">
        <v>7631</v>
      </c>
      <c r="V9" s="3">
        <v>7435</v>
      </c>
      <c r="W9" s="3">
        <v>7673</v>
      </c>
      <c r="X9" s="3">
        <v>7317</v>
      </c>
      <c r="Y9" s="3">
        <v>7490</v>
      </c>
      <c r="Z9" s="3">
        <v>7194</v>
      </c>
      <c r="AA9" s="3">
        <v>7513</v>
      </c>
      <c r="AB9" s="3">
        <v>7406</v>
      </c>
      <c r="AC9" s="8">
        <v>28</v>
      </c>
    </row>
    <row r="10" spans="1:29" ht="14.25" customHeight="1">
      <c r="A10" s="7" t="s">
        <v>50</v>
      </c>
      <c r="B10" s="3">
        <v>205</v>
      </c>
      <c r="C10" s="3">
        <v>3324</v>
      </c>
      <c r="D10" s="3">
        <v>5394</v>
      </c>
      <c r="E10" s="3">
        <v>2433</v>
      </c>
      <c r="F10" s="3">
        <v>2961</v>
      </c>
      <c r="G10" s="3">
        <v>2101</v>
      </c>
      <c r="H10" s="3">
        <v>2786</v>
      </c>
      <c r="I10" s="3">
        <v>332</v>
      </c>
      <c r="J10" s="3">
        <v>175</v>
      </c>
      <c r="K10" s="3">
        <v>568</v>
      </c>
      <c r="L10" s="3">
        <v>1016</v>
      </c>
      <c r="M10" s="3">
        <v>90138</v>
      </c>
      <c r="N10" s="3">
        <v>45933</v>
      </c>
      <c r="P10" s="3">
        <v>44205</v>
      </c>
      <c r="Q10" s="3">
        <v>7697</v>
      </c>
      <c r="R10" s="3">
        <v>7373</v>
      </c>
      <c r="S10" s="3">
        <v>7626</v>
      </c>
      <c r="T10" s="3">
        <v>7316</v>
      </c>
      <c r="U10" s="3">
        <v>7665</v>
      </c>
      <c r="V10" s="3">
        <v>7479</v>
      </c>
      <c r="W10" s="3">
        <v>7690</v>
      </c>
      <c r="X10" s="3">
        <v>7495</v>
      </c>
      <c r="Y10" s="3">
        <v>7728</v>
      </c>
      <c r="Z10" s="3">
        <v>7313</v>
      </c>
      <c r="AA10" s="3">
        <v>7527</v>
      </c>
      <c r="AB10" s="3">
        <v>7229</v>
      </c>
      <c r="AC10" s="8">
        <v>29</v>
      </c>
    </row>
    <row r="11" spans="1:29" ht="14.25" customHeight="1">
      <c r="A11" s="7" t="s">
        <v>51</v>
      </c>
      <c r="B11" s="3">
        <v>205</v>
      </c>
      <c r="C11" s="3">
        <v>3337</v>
      </c>
      <c r="D11" s="3">
        <v>5753</v>
      </c>
      <c r="E11" s="3">
        <v>2615</v>
      </c>
      <c r="F11" s="3">
        <v>3138</v>
      </c>
      <c r="G11" s="3">
        <v>2135</v>
      </c>
      <c r="H11" s="3">
        <v>2832</v>
      </c>
      <c r="I11" s="3">
        <v>480</v>
      </c>
      <c r="J11" s="3">
        <v>306</v>
      </c>
      <c r="K11" s="3">
        <v>568</v>
      </c>
      <c r="L11" s="3">
        <v>1016</v>
      </c>
      <c r="M11" s="3">
        <v>90450</v>
      </c>
      <c r="N11" s="3">
        <v>46025</v>
      </c>
      <c r="P11" s="3">
        <v>44425</v>
      </c>
      <c r="Q11" s="3">
        <v>7399</v>
      </c>
      <c r="R11" s="3">
        <v>7272</v>
      </c>
      <c r="S11" s="3">
        <v>7725</v>
      </c>
      <c r="T11" s="3">
        <v>7404</v>
      </c>
      <c r="U11" s="3">
        <v>7685</v>
      </c>
      <c r="V11" s="3">
        <v>7343</v>
      </c>
      <c r="W11" s="3">
        <v>7724</v>
      </c>
      <c r="X11" s="3">
        <v>7514</v>
      </c>
      <c r="Y11" s="3">
        <v>7740</v>
      </c>
      <c r="Z11" s="3">
        <v>7517</v>
      </c>
      <c r="AA11" s="3">
        <v>7752</v>
      </c>
      <c r="AB11" s="3">
        <v>7375</v>
      </c>
      <c r="AC11" s="8">
        <v>30</v>
      </c>
    </row>
    <row r="12" spans="1:29" s="10" customFormat="1" ht="27.75" customHeight="1">
      <c r="A12" s="9" t="s">
        <v>53</v>
      </c>
      <c r="B12" s="10">
        <v>203</v>
      </c>
      <c r="C12" s="10">
        <v>3347</v>
      </c>
      <c r="D12" s="24">
        <f>E12+F12</f>
        <v>5771</v>
      </c>
      <c r="E12" s="24">
        <f>G12+I12</f>
        <v>2615</v>
      </c>
      <c r="F12" s="24">
        <f>H12+J12</f>
        <v>3156</v>
      </c>
      <c r="G12" s="10">
        <v>2131</v>
      </c>
      <c r="H12" s="10">
        <v>2856</v>
      </c>
      <c r="I12" s="10">
        <v>484</v>
      </c>
      <c r="J12" s="10">
        <v>300</v>
      </c>
      <c r="K12" s="10">
        <v>557</v>
      </c>
      <c r="L12" s="10">
        <f>SUM(L13:L22)</f>
        <v>1006</v>
      </c>
      <c r="M12" s="10">
        <v>90307</v>
      </c>
      <c r="N12" s="10">
        <v>45939</v>
      </c>
      <c r="P12" s="10">
        <v>44368</v>
      </c>
      <c r="Q12" s="10">
        <v>7485</v>
      </c>
      <c r="R12" s="10">
        <v>7081</v>
      </c>
      <c r="S12" s="10">
        <v>7425</v>
      </c>
      <c r="T12" s="10">
        <v>7330</v>
      </c>
      <c r="U12" s="10">
        <v>7776</v>
      </c>
      <c r="V12" s="10">
        <v>7438</v>
      </c>
      <c r="W12" s="10">
        <v>7732</v>
      </c>
      <c r="X12" s="10">
        <v>7406</v>
      </c>
      <c r="Y12" s="10">
        <v>7745</v>
      </c>
      <c r="Z12" s="10">
        <v>7547</v>
      </c>
      <c r="AA12" s="10">
        <v>7776</v>
      </c>
      <c r="AB12" s="10">
        <v>7566</v>
      </c>
      <c r="AC12" s="11" t="s">
        <v>54</v>
      </c>
    </row>
    <row r="13" spans="1:29" ht="27.75" customHeight="1">
      <c r="A13" s="4" t="s">
        <v>19</v>
      </c>
      <c r="B13" s="3">
        <v>16</v>
      </c>
      <c r="C13" s="3">
        <v>338</v>
      </c>
      <c r="D13" s="2">
        <f aca="true" t="shared" si="0" ref="D13:D22">E13+F13</f>
        <v>563</v>
      </c>
      <c r="E13" s="2">
        <f aca="true" t="shared" si="1" ref="E13:E22">G13+I13</f>
        <v>278</v>
      </c>
      <c r="F13" s="2">
        <f aca="true" t="shared" si="2" ref="F13:F22">H13+J13</f>
        <v>285</v>
      </c>
      <c r="G13" s="3">
        <v>241</v>
      </c>
      <c r="H13" s="3">
        <v>250</v>
      </c>
      <c r="I13" s="3">
        <v>37</v>
      </c>
      <c r="J13" s="3">
        <v>35</v>
      </c>
      <c r="K13" s="3">
        <v>54</v>
      </c>
      <c r="L13" s="3">
        <v>80</v>
      </c>
      <c r="M13" s="3">
        <v>9719</v>
      </c>
      <c r="N13" s="3">
        <v>4990</v>
      </c>
      <c r="O13" s="10"/>
      <c r="P13" s="3">
        <v>4729</v>
      </c>
      <c r="Q13" s="3">
        <v>828</v>
      </c>
      <c r="R13" s="3">
        <v>788</v>
      </c>
      <c r="S13" s="3">
        <v>817</v>
      </c>
      <c r="T13" s="3">
        <v>775</v>
      </c>
      <c r="U13" s="3">
        <v>852</v>
      </c>
      <c r="V13" s="3">
        <v>809</v>
      </c>
      <c r="W13" s="3">
        <v>820</v>
      </c>
      <c r="X13" s="3">
        <v>755</v>
      </c>
      <c r="Y13" s="3">
        <v>840</v>
      </c>
      <c r="Z13" s="3">
        <v>809</v>
      </c>
      <c r="AA13" s="3">
        <v>833</v>
      </c>
      <c r="AB13" s="3">
        <v>793</v>
      </c>
      <c r="AC13" s="17" t="s">
        <v>20</v>
      </c>
    </row>
    <row r="14" spans="1:29" ht="14.25" customHeight="1">
      <c r="A14" s="4" t="s">
        <v>21</v>
      </c>
      <c r="B14" s="3">
        <v>32</v>
      </c>
      <c r="C14" s="3">
        <v>525</v>
      </c>
      <c r="D14" s="2">
        <f t="shared" si="0"/>
        <v>911</v>
      </c>
      <c r="E14" s="2">
        <f t="shared" si="1"/>
        <v>437</v>
      </c>
      <c r="F14" s="2">
        <f t="shared" si="2"/>
        <v>474</v>
      </c>
      <c r="G14" s="3">
        <v>351</v>
      </c>
      <c r="H14" s="3">
        <v>422</v>
      </c>
      <c r="I14" s="3">
        <v>86</v>
      </c>
      <c r="J14" s="3">
        <v>52</v>
      </c>
      <c r="K14" s="3">
        <v>85</v>
      </c>
      <c r="L14" s="3">
        <v>151</v>
      </c>
      <c r="M14" s="3">
        <v>14734</v>
      </c>
      <c r="N14" s="3">
        <v>7432</v>
      </c>
      <c r="O14" s="10"/>
      <c r="P14" s="3">
        <v>7302</v>
      </c>
      <c r="Q14" s="3">
        <v>1176</v>
      </c>
      <c r="R14" s="3">
        <v>1167</v>
      </c>
      <c r="S14" s="3">
        <v>1211</v>
      </c>
      <c r="T14" s="3">
        <v>1181</v>
      </c>
      <c r="U14" s="3">
        <v>1263</v>
      </c>
      <c r="V14" s="3">
        <v>1212</v>
      </c>
      <c r="W14" s="3">
        <v>1256</v>
      </c>
      <c r="X14" s="3">
        <v>1189</v>
      </c>
      <c r="Y14" s="3">
        <v>1315</v>
      </c>
      <c r="Z14" s="3">
        <v>1269</v>
      </c>
      <c r="AA14" s="3">
        <v>1211</v>
      </c>
      <c r="AB14" s="3">
        <v>1284</v>
      </c>
      <c r="AC14" s="17" t="s">
        <v>22</v>
      </c>
    </row>
    <row r="15" spans="1:29" ht="14.25" customHeight="1">
      <c r="A15" s="4" t="s">
        <v>23</v>
      </c>
      <c r="B15" s="3">
        <v>28</v>
      </c>
      <c r="C15" s="3">
        <v>451</v>
      </c>
      <c r="D15" s="2">
        <f t="shared" si="0"/>
        <v>775</v>
      </c>
      <c r="E15" s="2">
        <f t="shared" si="1"/>
        <v>355</v>
      </c>
      <c r="F15" s="2">
        <f t="shared" si="2"/>
        <v>420</v>
      </c>
      <c r="G15" s="3">
        <v>290</v>
      </c>
      <c r="H15" s="3">
        <v>379</v>
      </c>
      <c r="I15" s="3">
        <v>65</v>
      </c>
      <c r="J15" s="3">
        <v>41</v>
      </c>
      <c r="K15" s="3">
        <v>77</v>
      </c>
      <c r="L15" s="3">
        <v>140</v>
      </c>
      <c r="M15" s="3">
        <v>12087</v>
      </c>
      <c r="N15" s="3">
        <v>6050</v>
      </c>
      <c r="O15" s="10"/>
      <c r="P15" s="3">
        <v>6037</v>
      </c>
      <c r="Q15" s="3">
        <v>974</v>
      </c>
      <c r="R15" s="3">
        <v>939</v>
      </c>
      <c r="S15" s="3">
        <v>971</v>
      </c>
      <c r="T15" s="3">
        <v>1001</v>
      </c>
      <c r="U15" s="3">
        <v>1028</v>
      </c>
      <c r="V15" s="3">
        <v>1024</v>
      </c>
      <c r="W15" s="3">
        <v>1007</v>
      </c>
      <c r="X15" s="3">
        <v>1036</v>
      </c>
      <c r="Y15" s="3">
        <v>1039</v>
      </c>
      <c r="Z15" s="3">
        <v>1006</v>
      </c>
      <c r="AA15" s="3">
        <v>1031</v>
      </c>
      <c r="AB15" s="3">
        <v>1031</v>
      </c>
      <c r="AC15" s="17" t="s">
        <v>24</v>
      </c>
    </row>
    <row r="16" spans="1:29" ht="14.25" customHeight="1">
      <c r="A16" s="4" t="s">
        <v>25</v>
      </c>
      <c r="B16" s="2">
        <v>20</v>
      </c>
      <c r="C16" s="2">
        <v>327</v>
      </c>
      <c r="D16" s="2">
        <f t="shared" si="0"/>
        <v>582</v>
      </c>
      <c r="E16" s="2">
        <f t="shared" si="1"/>
        <v>281</v>
      </c>
      <c r="F16" s="2">
        <f t="shared" si="2"/>
        <v>301</v>
      </c>
      <c r="G16" s="2">
        <v>231</v>
      </c>
      <c r="H16" s="2">
        <v>268</v>
      </c>
      <c r="I16" s="2">
        <v>50</v>
      </c>
      <c r="J16" s="2">
        <v>33</v>
      </c>
      <c r="K16" s="2">
        <v>55</v>
      </c>
      <c r="L16" s="2">
        <v>100</v>
      </c>
      <c r="M16" s="3">
        <v>8692</v>
      </c>
      <c r="N16" s="3">
        <v>4514</v>
      </c>
      <c r="O16" s="10"/>
      <c r="P16" s="3">
        <v>4178</v>
      </c>
      <c r="Q16" s="3">
        <v>782</v>
      </c>
      <c r="R16" s="3">
        <v>707</v>
      </c>
      <c r="S16" s="3">
        <v>774</v>
      </c>
      <c r="T16" s="3">
        <v>675</v>
      </c>
      <c r="U16" s="3">
        <v>755</v>
      </c>
      <c r="V16" s="3">
        <v>717</v>
      </c>
      <c r="W16" s="3">
        <v>728</v>
      </c>
      <c r="X16" s="3">
        <v>679</v>
      </c>
      <c r="Y16" s="3">
        <v>724</v>
      </c>
      <c r="Z16" s="3">
        <v>698</v>
      </c>
      <c r="AA16" s="3">
        <v>751</v>
      </c>
      <c r="AB16" s="3">
        <v>702</v>
      </c>
      <c r="AC16" s="17" t="s">
        <v>26</v>
      </c>
    </row>
    <row r="17" spans="1:29" ht="14.25" customHeight="1">
      <c r="A17" s="4" t="s">
        <v>27</v>
      </c>
      <c r="B17" s="2">
        <v>14</v>
      </c>
      <c r="C17" s="2">
        <v>215</v>
      </c>
      <c r="D17" s="2">
        <f t="shared" si="0"/>
        <v>380</v>
      </c>
      <c r="E17" s="2">
        <f t="shared" si="1"/>
        <v>159</v>
      </c>
      <c r="F17" s="2">
        <f t="shared" si="2"/>
        <v>221</v>
      </c>
      <c r="G17" s="2">
        <v>129</v>
      </c>
      <c r="H17" s="2">
        <v>207</v>
      </c>
      <c r="I17" s="2">
        <v>30</v>
      </c>
      <c r="J17" s="2">
        <v>14</v>
      </c>
      <c r="K17" s="2">
        <v>37</v>
      </c>
      <c r="L17" s="2">
        <v>70</v>
      </c>
      <c r="M17" s="3">
        <v>5598</v>
      </c>
      <c r="N17" s="3">
        <v>2829</v>
      </c>
      <c r="O17" s="10"/>
      <c r="P17" s="3">
        <v>2769</v>
      </c>
      <c r="Q17" s="3">
        <v>433</v>
      </c>
      <c r="R17" s="3">
        <v>407</v>
      </c>
      <c r="S17" s="3">
        <v>422</v>
      </c>
      <c r="T17" s="3">
        <v>435</v>
      </c>
      <c r="U17" s="3">
        <v>484</v>
      </c>
      <c r="V17" s="3">
        <v>472</v>
      </c>
      <c r="W17" s="3">
        <v>517</v>
      </c>
      <c r="X17" s="3">
        <v>502</v>
      </c>
      <c r="Y17" s="3">
        <v>474</v>
      </c>
      <c r="Z17" s="3">
        <v>495</v>
      </c>
      <c r="AA17" s="3">
        <v>499</v>
      </c>
      <c r="AB17" s="3">
        <v>458</v>
      </c>
      <c r="AC17" s="17" t="s">
        <v>28</v>
      </c>
    </row>
    <row r="18" spans="1:29" ht="27.75" customHeight="1">
      <c r="A18" s="4" t="s">
        <v>29</v>
      </c>
      <c r="B18" s="2">
        <v>22</v>
      </c>
      <c r="C18" s="2">
        <v>367</v>
      </c>
      <c r="D18" s="2">
        <f t="shared" si="0"/>
        <v>636</v>
      </c>
      <c r="E18" s="2">
        <f t="shared" si="1"/>
        <v>260</v>
      </c>
      <c r="F18" s="2">
        <f t="shared" si="2"/>
        <v>376</v>
      </c>
      <c r="G18" s="2">
        <v>213</v>
      </c>
      <c r="H18" s="2">
        <v>333</v>
      </c>
      <c r="I18" s="2">
        <v>47</v>
      </c>
      <c r="J18" s="2">
        <v>43</v>
      </c>
      <c r="K18" s="2">
        <v>69</v>
      </c>
      <c r="L18" s="2">
        <v>110</v>
      </c>
      <c r="M18" s="3">
        <v>9805</v>
      </c>
      <c r="N18" s="3">
        <v>5034</v>
      </c>
      <c r="O18" s="10"/>
      <c r="P18" s="3">
        <v>4771</v>
      </c>
      <c r="Q18" s="3">
        <v>854</v>
      </c>
      <c r="R18" s="3">
        <v>781</v>
      </c>
      <c r="S18" s="3">
        <v>822</v>
      </c>
      <c r="T18" s="3">
        <v>783</v>
      </c>
      <c r="U18" s="3">
        <v>839</v>
      </c>
      <c r="V18" s="3">
        <v>805</v>
      </c>
      <c r="W18" s="3">
        <v>839</v>
      </c>
      <c r="X18" s="3">
        <v>773</v>
      </c>
      <c r="Y18" s="3">
        <v>862</v>
      </c>
      <c r="Z18" s="3">
        <v>811</v>
      </c>
      <c r="AA18" s="3">
        <v>818</v>
      </c>
      <c r="AB18" s="3">
        <v>818</v>
      </c>
      <c r="AC18" s="17" t="s">
        <v>30</v>
      </c>
    </row>
    <row r="19" spans="1:29" ht="14.25" customHeight="1">
      <c r="A19" s="4" t="s">
        <v>31</v>
      </c>
      <c r="B19" s="2">
        <v>15</v>
      </c>
      <c r="C19" s="2">
        <v>242</v>
      </c>
      <c r="D19" s="2">
        <f t="shared" si="0"/>
        <v>419</v>
      </c>
      <c r="E19" s="2">
        <f t="shared" si="1"/>
        <v>172</v>
      </c>
      <c r="F19" s="2">
        <f t="shared" si="2"/>
        <v>247</v>
      </c>
      <c r="G19" s="2">
        <v>140</v>
      </c>
      <c r="H19" s="2">
        <v>224</v>
      </c>
      <c r="I19" s="2">
        <v>32</v>
      </c>
      <c r="J19" s="2">
        <v>23</v>
      </c>
      <c r="K19" s="2">
        <v>37</v>
      </c>
      <c r="L19" s="2">
        <v>75</v>
      </c>
      <c r="M19" s="3">
        <v>6477</v>
      </c>
      <c r="N19" s="3">
        <v>3323</v>
      </c>
      <c r="O19" s="10"/>
      <c r="P19" s="3">
        <v>3154</v>
      </c>
      <c r="Q19" s="3">
        <v>504</v>
      </c>
      <c r="R19" s="3">
        <v>500</v>
      </c>
      <c r="S19" s="3">
        <v>548</v>
      </c>
      <c r="T19" s="3">
        <v>529</v>
      </c>
      <c r="U19" s="3">
        <v>520</v>
      </c>
      <c r="V19" s="3">
        <v>530</v>
      </c>
      <c r="W19" s="3">
        <v>564</v>
      </c>
      <c r="X19" s="3">
        <v>523</v>
      </c>
      <c r="Y19" s="3">
        <v>576</v>
      </c>
      <c r="Z19" s="3">
        <v>565</v>
      </c>
      <c r="AA19" s="3">
        <v>611</v>
      </c>
      <c r="AB19" s="3">
        <v>507</v>
      </c>
      <c r="AC19" s="17" t="s">
        <v>32</v>
      </c>
    </row>
    <row r="20" spans="1:29" ht="14.25" customHeight="1">
      <c r="A20" s="4" t="s">
        <v>33</v>
      </c>
      <c r="B20" s="2">
        <v>20</v>
      </c>
      <c r="C20" s="2">
        <v>239</v>
      </c>
      <c r="D20" s="2">
        <f t="shared" si="0"/>
        <v>438</v>
      </c>
      <c r="E20" s="2">
        <f t="shared" si="1"/>
        <v>222</v>
      </c>
      <c r="F20" s="2">
        <f t="shared" si="2"/>
        <v>216</v>
      </c>
      <c r="G20" s="2">
        <v>179</v>
      </c>
      <c r="H20" s="2">
        <v>196</v>
      </c>
      <c r="I20" s="2">
        <v>43</v>
      </c>
      <c r="J20" s="2">
        <v>20</v>
      </c>
      <c r="K20" s="2">
        <v>57</v>
      </c>
      <c r="L20" s="2">
        <v>100</v>
      </c>
      <c r="M20" s="3">
        <v>5817</v>
      </c>
      <c r="N20" s="3">
        <v>2991</v>
      </c>
      <c r="O20" s="10"/>
      <c r="P20" s="3">
        <v>2826</v>
      </c>
      <c r="Q20" s="3">
        <v>477</v>
      </c>
      <c r="R20" s="3">
        <v>427</v>
      </c>
      <c r="S20" s="3">
        <v>490</v>
      </c>
      <c r="T20" s="3">
        <v>456</v>
      </c>
      <c r="U20" s="3">
        <v>513</v>
      </c>
      <c r="V20" s="3">
        <v>457</v>
      </c>
      <c r="W20" s="3">
        <v>495</v>
      </c>
      <c r="X20" s="3">
        <v>499</v>
      </c>
      <c r="Y20" s="3">
        <v>506</v>
      </c>
      <c r="Z20" s="3">
        <v>466</v>
      </c>
      <c r="AA20" s="3">
        <v>510</v>
      </c>
      <c r="AB20" s="3">
        <v>521</v>
      </c>
      <c r="AC20" s="17" t="s">
        <v>34</v>
      </c>
    </row>
    <row r="21" spans="1:29" ht="14.25" customHeight="1">
      <c r="A21" s="4" t="s">
        <v>35</v>
      </c>
      <c r="B21" s="2">
        <v>20</v>
      </c>
      <c r="C21" s="2">
        <v>363</v>
      </c>
      <c r="D21" s="2">
        <f t="shared" si="0"/>
        <v>602</v>
      </c>
      <c r="E21" s="2">
        <f t="shared" si="1"/>
        <v>239</v>
      </c>
      <c r="F21" s="2">
        <f t="shared" si="2"/>
        <v>363</v>
      </c>
      <c r="G21" s="2">
        <v>194</v>
      </c>
      <c r="H21" s="2">
        <v>336</v>
      </c>
      <c r="I21" s="2">
        <v>45</v>
      </c>
      <c r="J21" s="2">
        <v>27</v>
      </c>
      <c r="K21" s="2">
        <v>45</v>
      </c>
      <c r="L21" s="2">
        <v>100</v>
      </c>
      <c r="M21" s="2">
        <v>10040</v>
      </c>
      <c r="N21" s="2">
        <v>5075</v>
      </c>
      <c r="O21" s="10"/>
      <c r="P21" s="2">
        <v>4965</v>
      </c>
      <c r="Q21" s="2">
        <v>843</v>
      </c>
      <c r="R21" s="2">
        <v>801</v>
      </c>
      <c r="S21" s="2">
        <v>808</v>
      </c>
      <c r="T21" s="2">
        <v>849</v>
      </c>
      <c r="U21" s="2">
        <v>887</v>
      </c>
      <c r="V21" s="2">
        <v>833</v>
      </c>
      <c r="W21" s="2">
        <v>870</v>
      </c>
      <c r="X21" s="2">
        <v>792</v>
      </c>
      <c r="Y21" s="2">
        <v>820</v>
      </c>
      <c r="Z21" s="2">
        <v>861</v>
      </c>
      <c r="AA21" s="2">
        <v>847</v>
      </c>
      <c r="AB21" s="2">
        <v>829</v>
      </c>
      <c r="AC21" s="17" t="s">
        <v>36</v>
      </c>
    </row>
    <row r="22" spans="1:29" ht="14.25" customHeight="1">
      <c r="A22" s="20" t="s">
        <v>37</v>
      </c>
      <c r="B22" s="18">
        <v>16</v>
      </c>
      <c r="C22" s="18">
        <v>280</v>
      </c>
      <c r="D22" s="2">
        <f t="shared" si="0"/>
        <v>465</v>
      </c>
      <c r="E22" s="2">
        <f t="shared" si="1"/>
        <v>212</v>
      </c>
      <c r="F22" s="2">
        <f t="shared" si="2"/>
        <v>253</v>
      </c>
      <c r="G22" s="18">
        <v>163</v>
      </c>
      <c r="H22" s="18">
        <v>241</v>
      </c>
      <c r="I22" s="18">
        <v>49</v>
      </c>
      <c r="J22" s="18">
        <v>12</v>
      </c>
      <c r="K22" s="18">
        <v>41</v>
      </c>
      <c r="L22" s="18">
        <v>80</v>
      </c>
      <c r="M22" s="18">
        <v>7338</v>
      </c>
      <c r="N22" s="18">
        <v>3701</v>
      </c>
      <c r="O22" s="10"/>
      <c r="P22" s="18">
        <v>3637</v>
      </c>
      <c r="Q22" s="18">
        <v>614</v>
      </c>
      <c r="R22" s="18">
        <v>564</v>
      </c>
      <c r="S22" s="18">
        <v>562</v>
      </c>
      <c r="T22" s="18">
        <v>646</v>
      </c>
      <c r="U22" s="18">
        <v>635</v>
      </c>
      <c r="V22" s="18">
        <v>579</v>
      </c>
      <c r="W22" s="18">
        <v>636</v>
      </c>
      <c r="X22" s="18">
        <v>658</v>
      </c>
      <c r="Y22" s="18">
        <v>589</v>
      </c>
      <c r="Z22" s="18">
        <v>567</v>
      </c>
      <c r="AA22" s="18">
        <v>665</v>
      </c>
      <c r="AB22" s="18">
        <v>623</v>
      </c>
      <c r="AC22" s="19" t="s">
        <v>38</v>
      </c>
    </row>
    <row r="23" spans="1:29" ht="10.5" customHeight="1">
      <c r="A23" s="36" t="s">
        <v>44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1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</row>
  </sheetData>
  <sheetProtection/>
  <mergeCells count="26">
    <mergeCell ref="P23:AC23"/>
    <mergeCell ref="L4:L6"/>
    <mergeCell ref="M4:N4"/>
    <mergeCell ref="P4:AB4"/>
    <mergeCell ref="U5:V5"/>
    <mergeCell ref="W5:X5"/>
    <mergeCell ref="Y5:Z5"/>
    <mergeCell ref="AA5:AB5"/>
    <mergeCell ref="Q5:R5"/>
    <mergeCell ref="S5:T5"/>
    <mergeCell ref="A4:A6"/>
    <mergeCell ref="B4:B6"/>
    <mergeCell ref="C4:C6"/>
    <mergeCell ref="A23:N23"/>
    <mergeCell ref="A2:N2"/>
    <mergeCell ref="A3:N3"/>
    <mergeCell ref="P2:AC2"/>
    <mergeCell ref="P3:AC3"/>
    <mergeCell ref="A1:N1"/>
    <mergeCell ref="P1:AC1"/>
    <mergeCell ref="D4:J4"/>
    <mergeCell ref="K4:K6"/>
    <mergeCell ref="AC4:AC6"/>
    <mergeCell ref="D5:F5"/>
    <mergeCell ref="G5:H5"/>
    <mergeCell ref="I5:J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小学校の概況</dc:title>
  <dc:subject/>
  <dc:creator>札幌市市長政策室政策企画部企画課</dc:creator>
  <cp:keywords/>
  <dc:description/>
  <cp:lastModifiedBy>123.菊田　恵未</cp:lastModifiedBy>
  <cp:lastPrinted>2016-02-05T05:20:28Z</cp:lastPrinted>
  <dcterms:created xsi:type="dcterms:W3CDTF">2006-07-07T02:34:06Z</dcterms:created>
  <dcterms:modified xsi:type="dcterms:W3CDTF">2020-03-30T00:28:31Z</dcterms:modified>
  <cp:category/>
  <cp:version/>
  <cp:contentType/>
  <cp:contentStatus/>
</cp:coreProperties>
</file>