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5" yWindow="65521" windowWidth="11715" windowHeight="11880" activeTab="0"/>
  </bookViews>
  <sheets>
    <sheet name="14-15-1" sheetId="1" r:id="rId1"/>
    <sheet name="14-15-2" sheetId="2" r:id="rId2"/>
    <sheet name="14-15-3" sheetId="3" r:id="rId3"/>
  </sheets>
  <definedNames>
    <definedName name="_xlnm.Print_Area" localSheetId="0">'14-15-1'!$A$1:$K$70,'14-15-1'!$M$1:$X$70</definedName>
    <definedName name="_xlnm.Print_Area" localSheetId="1">'14-15-2'!$A$1:$K$59,'14-15-2'!$M$1:$X$59</definedName>
    <definedName name="_xlnm.Print_Area" localSheetId="2">'14-15-3'!$A$1:$J$59</definedName>
  </definedNames>
  <calcPr fullCalcOnLoad="1"/>
</workbook>
</file>

<file path=xl/sharedStrings.xml><?xml version="1.0" encoding="utf-8"?>
<sst xmlns="http://schemas.openxmlformats.org/spreadsheetml/2006/main" count="345" uniqueCount="91">
  <si>
    <t>全産業</t>
  </si>
  <si>
    <t>きまって
支給する
給　　与</t>
  </si>
  <si>
    <t>建設業</t>
  </si>
  <si>
    <t>情報通信業</t>
  </si>
  <si>
    <t>医療、福祉</t>
  </si>
  <si>
    <t>サービス業
（他に分類されないもの）</t>
  </si>
  <si>
    <t>（金額単位  円）</t>
  </si>
  <si>
    <t>＜資料＞  政）政策企画部企画課「毎月勤労統計調査」</t>
  </si>
  <si>
    <t>総</t>
  </si>
  <si>
    <t>数</t>
  </si>
  <si>
    <t xml:space="preserve"> 男</t>
  </si>
  <si>
    <t xml:space="preserve"> 女</t>
  </si>
  <si>
    <t>年月次</t>
  </si>
  <si>
    <t>鉱業、採石業、砂利採取業</t>
  </si>
  <si>
    <t>製</t>
  </si>
  <si>
    <t>造業</t>
  </si>
  <si>
    <t>電気・ガス・熱供給・水道業</t>
  </si>
  <si>
    <t>運輸業、郵便業</t>
  </si>
  <si>
    <t>年月次</t>
  </si>
  <si>
    <t>現金給与
総　　額</t>
  </si>
  <si>
    <t>特 別 に
支払われ
た 給 与</t>
  </si>
  <si>
    <t>x</t>
  </si>
  <si>
    <t xml:space="preserve">    2</t>
  </si>
  <si>
    <t xml:space="preserve">    3</t>
  </si>
  <si>
    <t xml:space="preserve">    4</t>
  </si>
  <si>
    <t xml:space="preserve">    6</t>
  </si>
  <si>
    <t xml:space="preserve">    7</t>
  </si>
  <si>
    <t xml:space="preserve">    8</t>
  </si>
  <si>
    <t xml:space="preserve">    9</t>
  </si>
  <si>
    <t xml:space="preserve">   10</t>
  </si>
  <si>
    <t xml:space="preserve">   11</t>
  </si>
  <si>
    <t xml:space="preserve">   12</t>
  </si>
  <si>
    <t>卸売業、小売業</t>
  </si>
  <si>
    <t>金融業、保険業</t>
  </si>
  <si>
    <t>不動産業、物品賃貸業</t>
  </si>
  <si>
    <t>学術
・技術</t>
  </si>
  <si>
    <t>研究、専門
サービス業</t>
  </si>
  <si>
    <t>宿泊業、飲食サービス業</t>
  </si>
  <si>
    <t>生活関連サービス業、娯楽業</t>
  </si>
  <si>
    <t>教育、学習支援業</t>
  </si>
  <si>
    <t>複合サービス事業</t>
  </si>
  <si>
    <t>男</t>
  </si>
  <si>
    <t>女</t>
  </si>
  <si>
    <t>　１人平均賃金　－つづき－</t>
  </si>
  <si>
    <t xml:space="preserve">　１人平均賃金 </t>
  </si>
  <si>
    <t>14－15　勤労者の月　</t>
  </si>
  <si>
    <t>14－15　勤労者の月１人平均賃金　－つづき－</t>
  </si>
  <si>
    <t>　　14－15表～14－17表は、厚生労働省所管の毎月勤労統計調査（基幹統計調査）の地方調査による本市独自集計の結果であり、調査票情報を利　</t>
  </si>
  <si>
    <t>　用した集計である。</t>
  </si>
  <si>
    <t>　１．調査対象は、日本標準産業分類による鉱業、採石業、砂利採取業、建設業、製造業、電気・ガス・熱供給・水道業、情報通信業、運輸業、</t>
  </si>
  <si>
    <t>　郵便業、卸売業、小売業、金融業、保険業、不動産業、物品賃貸業、学術研究、専門・技術サービス業、宿泊業、飲食サービス業、生活関連サ</t>
  </si>
  <si>
    <t>　　ービス業、娯楽業（その他の生活関連サービス業のうち家事サービス業を除く）、教育、学習支援業、医療、福祉、複合サービス事業、サー　　</t>
  </si>
  <si>
    <t>29年平均</t>
  </si>
  <si>
    <t>　ビス業（他に分類されないもの）（外国公務を除く）に属する、常用労働者５人以上を雇用している事業所である。なお、常用労働者の定義に</t>
  </si>
  <si>
    <t>　　１か月以上の期間を定めて雇われている者のいずれかに該当する者をいう。本市独自集計では、このうち常用労働者30人以上の事業所を対象</t>
  </si>
  <si>
    <t>　　ついて、平成29年12月調査までは、期間を定めずに雇われている者、１か月を超える期間を定めて雇われている者、臨時又は日雇労働者で前</t>
  </si>
  <si>
    <t>　２か月の各月にそれぞれ18日以上雇われた者のいずれかに該当する者を指していたが、30年１月調査からは、期間を定めずに雇われている者、</t>
  </si>
  <si>
    <t>　　入替え方式から、30年より毎年１月分調査時に行う部分入替え方式に変更した。</t>
  </si>
  <si>
    <t>　３．「きまって支給する給与」とは、労働協約､就業規則等によってあらかじめ定められている算定方法によって支給される給与のことであり､</t>
  </si>
  <si>
    <t>30年平均</t>
  </si>
  <si>
    <t>令和元年平均</t>
  </si>
  <si>
    <t>2月</t>
  </si>
  <si>
    <t>3月</t>
  </si>
  <si>
    <t>3月</t>
  </si>
  <si>
    <t>4月</t>
  </si>
  <si>
    <t>4月</t>
  </si>
  <si>
    <t>6月</t>
  </si>
  <si>
    <t>6月</t>
  </si>
  <si>
    <t>7月</t>
  </si>
  <si>
    <t>7月</t>
  </si>
  <si>
    <t>8月</t>
  </si>
  <si>
    <t>8月</t>
  </si>
  <si>
    <t>9月</t>
  </si>
  <si>
    <t>9月</t>
  </si>
  <si>
    <t>10月</t>
  </si>
  <si>
    <t>10月</t>
  </si>
  <si>
    <t>11月</t>
  </si>
  <si>
    <t>11月</t>
  </si>
  <si>
    <t>12月</t>
  </si>
  <si>
    <t>12月</t>
  </si>
  <si>
    <t>元</t>
  </si>
  <si>
    <t>　として集計を行っており、調査対象事業所数は約250事業所となっている。また、事業所抽出方法について、29年までの２～３年に一度行う総</t>
  </si>
  <si>
    <t>　「特別に支払われた給与」とは、「現金給与総額」のうち、「きまって支給する給与」を除いた部分である。　</t>
  </si>
  <si>
    <t>　２．平成28年分は、日本標準産業分類（平成19年11月改定）、29年分からは、日本標準産業分類（平成25年10月改定）に基づく。</t>
  </si>
  <si>
    <t>平成28年平均</t>
  </si>
  <si>
    <t>2年平均</t>
  </si>
  <si>
    <t xml:space="preserve"> 2</t>
  </si>
  <si>
    <t>2年 1月</t>
  </si>
  <si>
    <t xml:space="preserve"> 2. 1</t>
  </si>
  <si>
    <t xml:space="preserve"> 5月</t>
  </si>
  <si>
    <t xml:space="preserve">    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</si>
</sst>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quot;#,##0;&quot;－&quot;"/>
    <numFmt numFmtId="178" formatCode="#,##0.0;&quot;△&quot;#,##0.0;&quot;－&quot;"/>
  </numFmts>
  <fonts count="42">
    <font>
      <sz val="11"/>
      <name val="ＭＳ Ｐゴシック"/>
      <family val="3"/>
    </font>
    <font>
      <sz val="9"/>
      <name val="ＭＳ 明朝"/>
      <family val="1"/>
    </font>
    <font>
      <sz val="6"/>
      <name val="ＭＳ Ｐゴシック"/>
      <family val="3"/>
    </font>
    <font>
      <sz val="8.5"/>
      <name val="ＭＳ 明朝"/>
      <family val="1"/>
    </font>
    <font>
      <sz val="7.5"/>
      <name val="ＭＳ 明朝"/>
      <family val="1"/>
    </font>
    <font>
      <sz val="6"/>
      <name val="ＭＳ Ｐ明朝"/>
      <family val="1"/>
    </font>
    <font>
      <sz val="9"/>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thin"/>
    </border>
    <border>
      <left style="hair"/>
      <right>
        <color indexed="63"/>
      </right>
      <top style="thin"/>
      <bottom style="hair"/>
    </border>
    <border>
      <left style="hair"/>
      <right>
        <color indexed="63"/>
      </right>
      <top style="hair"/>
      <bottom style="hair"/>
    </border>
    <border>
      <left>
        <color indexed="63"/>
      </left>
      <right style="hair"/>
      <top style="thin"/>
      <bottom style="hair"/>
    </border>
    <border>
      <left style="hair"/>
      <right style="hair"/>
      <top style="thin"/>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6">
    <xf numFmtId="0" fontId="0" fillId="0" borderId="0" xfId="0" applyAlignment="1">
      <alignment/>
    </xf>
    <xf numFmtId="176" fontId="1" fillId="0" borderId="0" xfId="0" applyNumberFormat="1" applyFont="1" applyFill="1" applyAlignment="1">
      <alignment/>
    </xf>
    <xf numFmtId="176" fontId="1" fillId="0" borderId="0" xfId="0" applyNumberFormat="1" applyFont="1" applyFill="1" applyBorder="1" applyAlignment="1">
      <alignment/>
    </xf>
    <xf numFmtId="176" fontId="4" fillId="0" borderId="0" xfId="0" applyNumberFormat="1" applyFont="1" applyFill="1" applyAlignment="1">
      <alignment/>
    </xf>
    <xf numFmtId="176" fontId="1" fillId="0" borderId="10" xfId="0" applyNumberFormat="1" applyFont="1" applyFill="1" applyBorder="1" applyAlignment="1">
      <alignment horizontal="right"/>
    </xf>
    <xf numFmtId="176" fontId="1" fillId="0" borderId="0" xfId="0" applyNumberFormat="1" applyFont="1" applyFill="1" applyBorder="1" applyAlignment="1">
      <alignment horizontal="distributed" vertical="center"/>
    </xf>
    <xf numFmtId="176" fontId="1" fillId="0" borderId="11" xfId="0" applyNumberFormat="1" applyFont="1" applyFill="1" applyBorder="1" applyAlignment="1">
      <alignment horizontal="distributed" vertical="center" wrapText="1"/>
    </xf>
    <xf numFmtId="176" fontId="1" fillId="0" borderId="12" xfId="0" applyNumberFormat="1" applyFont="1" applyFill="1" applyBorder="1" applyAlignment="1" quotePrefix="1">
      <alignment horizontal="center"/>
    </xf>
    <xf numFmtId="176" fontId="1" fillId="0" borderId="13" xfId="0" applyNumberFormat="1" applyFont="1" applyFill="1" applyBorder="1" applyAlignment="1" quotePrefix="1">
      <alignment horizontal="center"/>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distributed" vertical="center" wrapText="1"/>
    </xf>
    <xf numFmtId="176" fontId="6" fillId="0" borderId="0" xfId="0" applyNumberFormat="1" applyFont="1" applyFill="1" applyBorder="1" applyAlignment="1">
      <alignment horizontal="distributed" vertical="center"/>
    </xf>
    <xf numFmtId="176" fontId="6" fillId="0" borderId="16" xfId="0" applyNumberFormat="1" applyFont="1" applyFill="1" applyBorder="1" applyAlignment="1">
      <alignment horizontal="distributed" vertical="center"/>
    </xf>
    <xf numFmtId="176" fontId="4" fillId="0" borderId="0" xfId="0" applyNumberFormat="1" applyFont="1" applyFill="1" applyBorder="1" applyAlignment="1">
      <alignment/>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176" fontId="6" fillId="0" borderId="0" xfId="0" applyNumberFormat="1" applyFont="1" applyFill="1" applyAlignment="1">
      <alignment/>
    </xf>
    <xf numFmtId="176" fontId="6" fillId="0" borderId="0" xfId="0" applyNumberFormat="1" applyFont="1" applyFill="1" applyBorder="1" applyAlignment="1">
      <alignment/>
    </xf>
    <xf numFmtId="176" fontId="1" fillId="0" borderId="0" xfId="0" applyNumberFormat="1" applyFont="1" applyFill="1" applyBorder="1" applyAlignment="1">
      <alignment horizontal="right"/>
    </xf>
    <xf numFmtId="176" fontId="7" fillId="0" borderId="0" xfId="0" applyNumberFormat="1" applyFont="1" applyFill="1" applyBorder="1" applyAlignment="1">
      <alignment/>
    </xf>
    <xf numFmtId="176" fontId="6" fillId="0" borderId="16" xfId="0" applyNumberFormat="1" applyFont="1" applyFill="1" applyBorder="1" applyAlignment="1">
      <alignment horizontal="distributed" vertical="center" wrapText="1"/>
    </xf>
    <xf numFmtId="176" fontId="6" fillId="0" borderId="0" xfId="0" applyNumberFormat="1" applyFont="1" applyFill="1" applyBorder="1" applyAlignment="1">
      <alignment horizontal="distributed" vertical="center"/>
    </xf>
    <xf numFmtId="176" fontId="6" fillId="0" borderId="0" xfId="0" applyNumberFormat="1" applyFont="1" applyFill="1" applyBorder="1" applyAlignment="1">
      <alignment horizontal="distributed" vertical="center" wrapText="1"/>
    </xf>
    <xf numFmtId="177" fontId="1" fillId="0" borderId="0" xfId="0" applyNumberFormat="1" applyFont="1" applyBorder="1" applyAlignment="1">
      <alignment/>
    </xf>
    <xf numFmtId="177" fontId="1" fillId="0" borderId="0" xfId="0" applyNumberFormat="1" applyFont="1" applyBorder="1" applyAlignment="1">
      <alignment horizontal="right"/>
    </xf>
    <xf numFmtId="177" fontId="1" fillId="0" borderId="0" xfId="0" applyNumberFormat="1" applyFont="1" applyAlignment="1">
      <alignment/>
    </xf>
    <xf numFmtId="177" fontId="1" fillId="0" borderId="0" xfId="0" applyNumberFormat="1" applyFont="1" applyAlignment="1">
      <alignment horizontal="right"/>
    </xf>
    <xf numFmtId="176" fontId="6" fillId="0" borderId="10" xfId="0" applyNumberFormat="1" applyFont="1" applyFill="1" applyBorder="1" applyAlignment="1">
      <alignment horizontal="right"/>
    </xf>
    <xf numFmtId="177" fontId="6" fillId="0" borderId="0" xfId="0" applyNumberFormat="1" applyFont="1" applyBorder="1" applyAlignment="1">
      <alignment horizontal="right"/>
    </xf>
    <xf numFmtId="176" fontId="6" fillId="0" borderId="0" xfId="0" applyNumberFormat="1" applyFont="1" applyFill="1" applyBorder="1" applyAlignment="1">
      <alignment horizontal="right"/>
    </xf>
    <xf numFmtId="177" fontId="6" fillId="0" borderId="0" xfId="0" applyNumberFormat="1" applyFont="1" applyAlignment="1">
      <alignment horizontal="right"/>
    </xf>
    <xf numFmtId="176" fontId="6" fillId="0" borderId="12" xfId="0" applyNumberFormat="1" applyFont="1" applyFill="1" applyBorder="1" applyAlignment="1" quotePrefix="1">
      <alignment horizontal="center"/>
    </xf>
    <xf numFmtId="178" fontId="6" fillId="0" borderId="0" xfId="0" applyNumberFormat="1" applyFont="1" applyBorder="1" applyAlignment="1">
      <alignment vertical="center"/>
    </xf>
    <xf numFmtId="177" fontId="6" fillId="0" borderId="0" xfId="0" applyNumberFormat="1" applyFont="1" applyBorder="1" applyAlignment="1">
      <alignment horizontal="right" vertical="center"/>
    </xf>
    <xf numFmtId="176" fontId="6" fillId="0" borderId="0" xfId="0" applyNumberFormat="1" applyFont="1" applyFill="1" applyBorder="1" applyAlignment="1" quotePrefix="1">
      <alignment vertical="center"/>
    </xf>
    <xf numFmtId="178" fontId="6" fillId="0" borderId="0" xfId="0" applyNumberFormat="1" applyFont="1" applyAlignment="1">
      <alignment vertical="center"/>
    </xf>
    <xf numFmtId="177" fontId="6" fillId="0" borderId="0" xfId="0" applyNumberFormat="1" applyFont="1" applyAlignment="1">
      <alignment horizontal="right" vertical="center"/>
    </xf>
    <xf numFmtId="177" fontId="1" fillId="0" borderId="10" xfId="0" applyNumberFormat="1" applyFont="1" applyBorder="1" applyAlignment="1">
      <alignment horizontal="right"/>
    </xf>
    <xf numFmtId="177" fontId="1" fillId="0" borderId="17" xfId="0" applyNumberFormat="1" applyFont="1" applyBorder="1" applyAlignment="1">
      <alignment horizontal="right"/>
    </xf>
    <xf numFmtId="177" fontId="1" fillId="0" borderId="14" xfId="0" applyNumberFormat="1" applyFont="1" applyBorder="1" applyAlignment="1">
      <alignment horizontal="right"/>
    </xf>
    <xf numFmtId="176" fontId="1" fillId="0" borderId="18" xfId="0" applyNumberFormat="1" applyFont="1" applyFill="1" applyBorder="1" applyAlignment="1">
      <alignment horizontal="distributed" vertical="center" wrapText="1"/>
    </xf>
    <xf numFmtId="177" fontId="1" fillId="0" borderId="12" xfId="0" applyNumberFormat="1" applyFont="1" applyBorder="1" applyAlignment="1">
      <alignment horizontal="right"/>
    </xf>
    <xf numFmtId="177" fontId="1" fillId="0" borderId="13" xfId="0" applyNumberFormat="1" applyFont="1" applyBorder="1" applyAlignment="1">
      <alignment horizontal="right"/>
    </xf>
    <xf numFmtId="176" fontId="1" fillId="0" borderId="19" xfId="0" applyNumberFormat="1" applyFont="1" applyFill="1" applyBorder="1" applyAlignment="1">
      <alignment horizontal="distributed" vertical="center" wrapText="1"/>
    </xf>
    <xf numFmtId="176" fontId="1" fillId="0" borderId="0" xfId="0" applyNumberFormat="1" applyFont="1" applyFill="1" applyBorder="1" applyAlignment="1">
      <alignment horizontal="distributed" vertical="center" wrapText="1"/>
    </xf>
    <xf numFmtId="178" fontId="1" fillId="0" borderId="0" xfId="0" applyNumberFormat="1" applyFont="1" applyAlignment="1">
      <alignment vertical="center"/>
    </xf>
    <xf numFmtId="0" fontId="0" fillId="0" borderId="0" xfId="0" applyAlignment="1">
      <alignment/>
    </xf>
    <xf numFmtId="0" fontId="0" fillId="0" borderId="10" xfId="0"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176" fontId="4" fillId="0" borderId="12" xfId="0" applyNumberFormat="1" applyFont="1" applyFill="1" applyBorder="1" applyAlignment="1">
      <alignment horizontal="left"/>
    </xf>
    <xf numFmtId="176" fontId="4" fillId="0" borderId="0" xfId="0" applyNumberFormat="1" applyFont="1" applyFill="1" applyBorder="1" applyAlignment="1">
      <alignment horizontal="left"/>
    </xf>
    <xf numFmtId="0" fontId="0" fillId="0" borderId="0" xfId="0" applyAlignment="1">
      <alignment/>
    </xf>
    <xf numFmtId="0" fontId="0" fillId="0" borderId="10" xfId="0" applyBorder="1" applyAlignment="1">
      <alignment/>
    </xf>
    <xf numFmtId="176" fontId="4" fillId="0" borderId="16" xfId="0" applyNumberFormat="1" applyFont="1" applyFill="1" applyBorder="1" applyAlignment="1">
      <alignment horizontal="left"/>
    </xf>
    <xf numFmtId="176" fontId="1" fillId="0" borderId="17" xfId="0" applyNumberFormat="1" applyFont="1" applyFill="1" applyBorder="1" applyAlignment="1">
      <alignment/>
    </xf>
    <xf numFmtId="176" fontId="7" fillId="0" borderId="0" xfId="0" applyNumberFormat="1" applyFont="1" applyFill="1" applyAlignment="1">
      <alignment horizontal="right"/>
    </xf>
    <xf numFmtId="176" fontId="7" fillId="0" borderId="0" xfId="0" applyNumberFormat="1" applyFont="1" applyFill="1" applyAlignment="1">
      <alignment/>
    </xf>
    <xf numFmtId="176" fontId="1" fillId="0" borderId="0" xfId="0" applyNumberFormat="1" applyFont="1" applyFill="1" applyBorder="1" applyAlignment="1">
      <alignment/>
    </xf>
    <xf numFmtId="176" fontId="1" fillId="0" borderId="20" xfId="0" applyNumberFormat="1" applyFont="1" applyFill="1" applyBorder="1" applyAlignment="1" quotePrefix="1">
      <alignment horizontal="distributed" vertical="center"/>
    </xf>
    <xf numFmtId="176" fontId="1" fillId="0" borderId="15" xfId="0" applyNumberFormat="1" applyFont="1" applyFill="1" applyBorder="1" applyAlignment="1" quotePrefix="1">
      <alignment horizontal="distributed" vertical="center"/>
    </xf>
    <xf numFmtId="176" fontId="1" fillId="0" borderId="20" xfId="0" applyNumberFormat="1" applyFont="1" applyFill="1" applyBorder="1" applyAlignment="1">
      <alignment horizontal="distributed" vertical="center"/>
    </xf>
    <xf numFmtId="176" fontId="1" fillId="0" borderId="21" xfId="0" applyNumberFormat="1" applyFont="1" applyFill="1" applyBorder="1" applyAlignment="1">
      <alignment horizontal="distributed" vertical="center"/>
    </xf>
    <xf numFmtId="176" fontId="1" fillId="0" borderId="22" xfId="0" applyNumberFormat="1" applyFont="1" applyFill="1" applyBorder="1" applyAlignment="1">
      <alignment/>
    </xf>
    <xf numFmtId="0" fontId="0" fillId="0" borderId="16" xfId="0" applyFill="1" applyBorder="1" applyAlignment="1">
      <alignment/>
    </xf>
    <xf numFmtId="176" fontId="1" fillId="0" borderId="16" xfId="0" applyNumberFormat="1" applyFont="1" applyFill="1" applyBorder="1" applyAlignment="1">
      <alignment/>
    </xf>
    <xf numFmtId="0" fontId="0" fillId="0" borderId="23" xfId="0" applyFill="1" applyBorder="1" applyAlignment="1">
      <alignment/>
    </xf>
    <xf numFmtId="0" fontId="0" fillId="0" borderId="0" xfId="0" applyAlignment="1">
      <alignment horizontal="left"/>
    </xf>
    <xf numFmtId="176" fontId="1" fillId="0" borderId="18" xfId="0" applyNumberFormat="1" applyFont="1" applyFill="1" applyBorder="1" applyAlignment="1">
      <alignment horizontal="distributed" vertical="center"/>
    </xf>
    <xf numFmtId="176" fontId="1" fillId="0" borderId="19" xfId="0" applyNumberFormat="1" applyFont="1" applyFill="1" applyBorder="1" applyAlignment="1">
      <alignment horizontal="distributed" vertical="center"/>
    </xf>
    <xf numFmtId="176" fontId="4" fillId="0" borderId="16" xfId="0" applyNumberFormat="1" applyFont="1" applyFill="1" applyBorder="1" applyAlignment="1">
      <alignment/>
    </xf>
    <xf numFmtId="176" fontId="1" fillId="0" borderId="20" xfId="0" applyNumberFormat="1" applyFont="1" applyFill="1" applyBorder="1" applyAlignment="1">
      <alignment horizontal="distributed" vertical="center" wrapText="1"/>
    </xf>
    <xf numFmtId="176" fontId="1" fillId="0" borderId="21" xfId="0" applyNumberFormat="1" applyFont="1" applyFill="1" applyBorder="1" applyAlignment="1">
      <alignment horizontal="distributed" vertical="center" wrapText="1"/>
    </xf>
    <xf numFmtId="176" fontId="1" fillId="0" borderId="24" xfId="0" applyNumberFormat="1" applyFont="1" applyFill="1" applyBorder="1" applyAlignment="1">
      <alignment horizontal="distributed" vertical="center"/>
    </xf>
    <xf numFmtId="176" fontId="7" fillId="0" borderId="0" xfId="0" applyNumberFormat="1"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70"/>
  <sheetViews>
    <sheetView tabSelected="1" workbookViewId="0" topLeftCell="A1">
      <selection activeCell="B17" sqref="B17"/>
    </sheetView>
  </sheetViews>
  <sheetFormatPr defaultColWidth="6.625" defaultRowHeight="12" customHeight="1"/>
  <cols>
    <col min="1" max="1" width="10.375" style="1" customWidth="1"/>
    <col min="2" max="4" width="8.25390625" style="1" customWidth="1"/>
    <col min="5" max="7" width="8.125" style="1" customWidth="1"/>
    <col min="8" max="8" width="8.25390625" style="1" customWidth="1"/>
    <col min="9" max="11" width="8.125" style="1" customWidth="1"/>
    <col min="12" max="12" width="6.625" style="2" customWidth="1"/>
    <col min="13" max="14" width="7.625" style="1" customWidth="1"/>
    <col min="15" max="15" width="8.25390625" style="1" bestFit="1" customWidth="1"/>
    <col min="16" max="17" width="7.625" style="1" customWidth="1"/>
    <col min="18" max="18" width="8.00390625" style="1" customWidth="1"/>
    <col min="19" max="23" width="7.75390625" style="1" customWidth="1"/>
    <col min="24" max="24" width="6.625" style="1" customWidth="1"/>
    <col min="25" max="25" width="4.625" style="1" customWidth="1"/>
    <col min="26" max="16384" width="6.625" style="1" customWidth="1"/>
  </cols>
  <sheetData>
    <row r="1" spans="1:24" ht="4.5" customHeight="1">
      <c r="A1" s="64"/>
      <c r="B1" s="65"/>
      <c r="C1" s="65"/>
      <c r="D1" s="65"/>
      <c r="E1" s="65"/>
      <c r="F1" s="65"/>
      <c r="G1" s="65"/>
      <c r="H1" s="65"/>
      <c r="I1" s="65"/>
      <c r="J1" s="65"/>
      <c r="K1" s="65"/>
      <c r="M1" s="66"/>
      <c r="N1" s="65"/>
      <c r="O1" s="65"/>
      <c r="P1" s="65"/>
      <c r="Q1" s="65"/>
      <c r="R1" s="65"/>
      <c r="S1" s="65"/>
      <c r="T1" s="65"/>
      <c r="U1" s="65"/>
      <c r="V1" s="65"/>
      <c r="W1" s="65"/>
      <c r="X1" s="67"/>
    </row>
    <row r="2" spans="1:24" ht="10.5" customHeight="1">
      <c r="A2" s="51" t="s">
        <v>47</v>
      </c>
      <c r="B2" s="52"/>
      <c r="C2" s="52"/>
      <c r="D2" s="52"/>
      <c r="E2" s="52"/>
      <c r="F2" s="52"/>
      <c r="G2" s="52"/>
      <c r="H2" s="52"/>
      <c r="I2" s="52"/>
      <c r="J2" s="52"/>
      <c r="K2" s="52"/>
      <c r="L2" s="3"/>
      <c r="M2" s="49" t="s">
        <v>48</v>
      </c>
      <c r="N2" s="49"/>
      <c r="O2" s="49"/>
      <c r="P2" s="49"/>
      <c r="Q2" s="49"/>
      <c r="R2" s="49"/>
      <c r="S2" s="49"/>
      <c r="T2" s="49"/>
      <c r="U2" s="49"/>
      <c r="V2" s="49"/>
      <c r="W2" s="49"/>
      <c r="X2" s="50"/>
    </row>
    <row r="3" spans="1:24" ht="10.5" customHeight="1">
      <c r="A3" s="51" t="s">
        <v>49</v>
      </c>
      <c r="B3" s="52"/>
      <c r="C3" s="52"/>
      <c r="D3" s="52"/>
      <c r="E3" s="52"/>
      <c r="F3" s="52"/>
      <c r="G3" s="52"/>
      <c r="H3" s="52"/>
      <c r="I3" s="52"/>
      <c r="J3" s="52"/>
      <c r="K3" s="52"/>
      <c r="L3" s="3"/>
      <c r="M3" s="49" t="s">
        <v>50</v>
      </c>
      <c r="N3" s="49"/>
      <c r="O3" s="49"/>
      <c r="P3" s="49"/>
      <c r="Q3" s="49"/>
      <c r="R3" s="49"/>
      <c r="S3" s="49"/>
      <c r="T3" s="49"/>
      <c r="U3" s="49"/>
      <c r="V3" s="49"/>
      <c r="W3" s="49"/>
      <c r="X3" s="50"/>
    </row>
    <row r="4" spans="1:24" ht="10.5" customHeight="1">
      <c r="A4" s="51" t="s">
        <v>51</v>
      </c>
      <c r="B4" s="52"/>
      <c r="C4" s="52"/>
      <c r="D4" s="52"/>
      <c r="E4" s="52"/>
      <c r="F4" s="52"/>
      <c r="G4" s="52"/>
      <c r="H4" s="52"/>
      <c r="I4" s="52"/>
      <c r="J4" s="52"/>
      <c r="K4" s="52"/>
      <c r="L4" s="3"/>
      <c r="M4" s="49" t="s">
        <v>53</v>
      </c>
      <c r="N4" s="49"/>
      <c r="O4" s="49"/>
      <c r="P4" s="49"/>
      <c r="Q4" s="49"/>
      <c r="R4" s="49"/>
      <c r="S4" s="49"/>
      <c r="T4" s="49"/>
      <c r="U4" s="49"/>
      <c r="V4" s="49"/>
      <c r="W4" s="49"/>
      <c r="X4" s="50"/>
    </row>
    <row r="5" spans="1:24" ht="10.5" customHeight="1">
      <c r="A5" s="51" t="s">
        <v>55</v>
      </c>
      <c r="B5" s="52"/>
      <c r="C5" s="52"/>
      <c r="D5" s="52"/>
      <c r="E5" s="52"/>
      <c r="F5" s="52"/>
      <c r="G5" s="52"/>
      <c r="H5" s="52"/>
      <c r="I5" s="52"/>
      <c r="J5" s="52"/>
      <c r="K5" s="52"/>
      <c r="L5" s="3"/>
      <c r="M5" s="49" t="s">
        <v>56</v>
      </c>
      <c r="N5" s="49"/>
      <c r="O5" s="49"/>
      <c r="P5" s="49"/>
      <c r="Q5" s="49"/>
      <c r="R5" s="49"/>
      <c r="S5" s="49"/>
      <c r="T5" s="49"/>
      <c r="U5" s="49"/>
      <c r="V5" s="49"/>
      <c r="W5" s="49"/>
      <c r="X5" s="50"/>
    </row>
    <row r="6" spans="1:24" ht="10.5" customHeight="1">
      <c r="A6" s="51" t="s">
        <v>54</v>
      </c>
      <c r="B6" s="68"/>
      <c r="C6" s="68"/>
      <c r="D6" s="68"/>
      <c r="E6" s="68"/>
      <c r="F6" s="68"/>
      <c r="G6" s="68"/>
      <c r="H6" s="68"/>
      <c r="I6" s="68"/>
      <c r="J6" s="68"/>
      <c r="K6" s="68"/>
      <c r="L6" s="3"/>
      <c r="M6" s="49" t="s">
        <v>81</v>
      </c>
      <c r="N6" s="53"/>
      <c r="O6" s="53"/>
      <c r="P6" s="53"/>
      <c r="Q6" s="53"/>
      <c r="R6" s="53"/>
      <c r="S6" s="53"/>
      <c r="T6" s="53"/>
      <c r="U6" s="53"/>
      <c r="V6" s="53"/>
      <c r="W6" s="53"/>
      <c r="X6" s="54"/>
    </row>
    <row r="7" spans="1:24" ht="10.5" customHeight="1">
      <c r="A7" s="51" t="s">
        <v>57</v>
      </c>
      <c r="B7" s="52"/>
      <c r="C7" s="52"/>
      <c r="D7" s="52"/>
      <c r="E7" s="52"/>
      <c r="F7" s="52"/>
      <c r="G7" s="52"/>
      <c r="H7" s="52"/>
      <c r="I7" s="52"/>
      <c r="J7" s="52"/>
      <c r="K7" s="52"/>
      <c r="L7" s="3"/>
      <c r="M7" s="13"/>
      <c r="N7" s="47"/>
      <c r="O7" s="47"/>
      <c r="P7" s="47"/>
      <c r="Q7" s="47"/>
      <c r="R7" s="47"/>
      <c r="S7" s="47"/>
      <c r="T7" s="47"/>
      <c r="U7" s="47"/>
      <c r="V7" s="47"/>
      <c r="W7" s="47"/>
      <c r="X7" s="48"/>
    </row>
    <row r="8" spans="1:24" ht="10.5" customHeight="1">
      <c r="A8" s="51" t="s">
        <v>83</v>
      </c>
      <c r="B8" s="52"/>
      <c r="C8" s="52"/>
      <c r="D8" s="52"/>
      <c r="E8" s="52"/>
      <c r="F8" s="52"/>
      <c r="G8" s="52"/>
      <c r="H8" s="52"/>
      <c r="I8" s="52"/>
      <c r="J8" s="52"/>
      <c r="K8" s="52"/>
      <c r="L8" s="3"/>
      <c r="M8" s="49"/>
      <c r="N8" s="49"/>
      <c r="O8" s="49"/>
      <c r="P8" s="49"/>
      <c r="Q8" s="49"/>
      <c r="R8" s="49"/>
      <c r="S8" s="49"/>
      <c r="T8" s="49"/>
      <c r="U8" s="49"/>
      <c r="V8" s="49"/>
      <c r="W8" s="49"/>
      <c r="X8" s="50"/>
    </row>
    <row r="9" spans="1:24" ht="10.5" customHeight="1">
      <c r="A9" s="51" t="s">
        <v>58</v>
      </c>
      <c r="B9" s="52"/>
      <c r="C9" s="52"/>
      <c r="D9" s="52"/>
      <c r="E9" s="52"/>
      <c r="F9" s="52"/>
      <c r="G9" s="52"/>
      <c r="H9" s="52"/>
      <c r="I9" s="52"/>
      <c r="J9" s="52"/>
      <c r="K9" s="52"/>
      <c r="L9" s="3"/>
      <c r="M9" s="49" t="s">
        <v>82</v>
      </c>
      <c r="N9" s="49"/>
      <c r="O9" s="49"/>
      <c r="P9" s="49"/>
      <c r="Q9" s="49"/>
      <c r="R9" s="49"/>
      <c r="S9" s="49"/>
      <c r="T9" s="49"/>
      <c r="U9" s="49"/>
      <c r="V9" s="49"/>
      <c r="W9" s="49"/>
      <c r="X9" s="50"/>
    </row>
    <row r="10" spans="1:24" ht="10.5" customHeight="1">
      <c r="A10" s="55"/>
      <c r="B10" s="55"/>
      <c r="C10" s="55"/>
      <c r="D10" s="55"/>
      <c r="E10" s="55"/>
      <c r="F10" s="55"/>
      <c r="G10" s="55"/>
      <c r="H10" s="55"/>
      <c r="I10" s="55"/>
      <c r="J10" s="55"/>
      <c r="K10" s="55"/>
      <c r="L10" s="3"/>
      <c r="M10" s="71"/>
      <c r="N10" s="71"/>
      <c r="O10" s="71"/>
      <c r="P10" s="71"/>
      <c r="Q10" s="71"/>
      <c r="R10" s="71"/>
      <c r="S10" s="71"/>
      <c r="T10" s="71"/>
      <c r="U10" s="71"/>
      <c r="V10" s="71"/>
      <c r="W10" s="71"/>
      <c r="X10" s="71"/>
    </row>
    <row r="11" spans="1:24" ht="4.5" customHeight="1">
      <c r="A11" s="49"/>
      <c r="B11" s="49"/>
      <c r="C11" s="49"/>
      <c r="D11" s="49"/>
      <c r="E11" s="49"/>
      <c r="F11" s="49"/>
      <c r="G11" s="49"/>
      <c r="H11" s="49"/>
      <c r="I11" s="49"/>
      <c r="J11" s="49"/>
      <c r="K11" s="49"/>
      <c r="L11" s="3"/>
      <c r="M11" s="49"/>
      <c r="N11" s="49"/>
      <c r="O11" s="49"/>
      <c r="P11" s="49"/>
      <c r="Q11" s="49"/>
      <c r="R11" s="49"/>
      <c r="S11" s="49"/>
      <c r="T11" s="49"/>
      <c r="U11" s="49"/>
      <c r="V11" s="49"/>
      <c r="W11" s="49"/>
      <c r="X11" s="49"/>
    </row>
    <row r="12" spans="1:24" s="17" customFormat="1" ht="13.5" customHeight="1">
      <c r="A12" s="57" t="s">
        <v>45</v>
      </c>
      <c r="B12" s="57"/>
      <c r="C12" s="57"/>
      <c r="D12" s="57"/>
      <c r="E12" s="57"/>
      <c r="F12" s="57"/>
      <c r="G12" s="57"/>
      <c r="H12" s="57"/>
      <c r="I12" s="57"/>
      <c r="J12" s="57"/>
      <c r="K12" s="57"/>
      <c r="L12" s="20"/>
      <c r="M12" s="58" t="s">
        <v>44</v>
      </c>
      <c r="N12" s="58"/>
      <c r="O12" s="58"/>
      <c r="P12" s="58"/>
      <c r="Q12" s="58"/>
      <c r="R12" s="58"/>
      <c r="S12" s="58"/>
      <c r="T12" s="58"/>
      <c r="U12" s="58"/>
      <c r="V12" s="58"/>
      <c r="W12" s="58"/>
      <c r="X12" s="58"/>
    </row>
    <row r="13" spans="1:24" ht="15" customHeight="1">
      <c r="A13" s="56" t="s">
        <v>6</v>
      </c>
      <c r="B13" s="56"/>
      <c r="C13" s="56"/>
      <c r="D13" s="56"/>
      <c r="E13" s="56"/>
      <c r="F13" s="56"/>
      <c r="G13" s="56"/>
      <c r="H13" s="56"/>
      <c r="I13" s="56"/>
      <c r="J13" s="56"/>
      <c r="K13" s="56"/>
      <c r="M13" s="59"/>
      <c r="N13" s="59"/>
      <c r="O13" s="59"/>
      <c r="P13" s="59"/>
      <c r="Q13" s="59"/>
      <c r="R13" s="59"/>
      <c r="S13" s="59"/>
      <c r="T13" s="59"/>
      <c r="U13" s="59"/>
      <c r="V13" s="59"/>
      <c r="W13" s="59"/>
      <c r="X13" s="59"/>
    </row>
    <row r="14" spans="1:24" ht="13.5" customHeight="1">
      <c r="A14" s="60" t="s">
        <v>12</v>
      </c>
      <c r="B14" s="63" t="s">
        <v>0</v>
      </c>
      <c r="C14" s="63"/>
      <c r="D14" s="63"/>
      <c r="E14" s="63" t="s">
        <v>13</v>
      </c>
      <c r="F14" s="63"/>
      <c r="G14" s="63"/>
      <c r="H14" s="63" t="s">
        <v>2</v>
      </c>
      <c r="I14" s="63"/>
      <c r="J14" s="63"/>
      <c r="K14" s="5" t="s">
        <v>14</v>
      </c>
      <c r="L14" s="5"/>
      <c r="M14" s="62" t="s">
        <v>15</v>
      </c>
      <c r="N14" s="63"/>
      <c r="O14" s="62" t="s">
        <v>16</v>
      </c>
      <c r="P14" s="63"/>
      <c r="Q14" s="63"/>
      <c r="R14" s="63" t="s">
        <v>3</v>
      </c>
      <c r="S14" s="63"/>
      <c r="T14" s="63"/>
      <c r="U14" s="63" t="s">
        <v>17</v>
      </c>
      <c r="V14" s="63"/>
      <c r="W14" s="63"/>
      <c r="X14" s="69" t="s">
        <v>18</v>
      </c>
    </row>
    <row r="15" spans="1:24" ht="33" customHeight="1">
      <c r="A15" s="61"/>
      <c r="B15" s="6" t="s">
        <v>19</v>
      </c>
      <c r="C15" s="6" t="s">
        <v>1</v>
      </c>
      <c r="D15" s="6" t="s">
        <v>20</v>
      </c>
      <c r="E15" s="6" t="s">
        <v>19</v>
      </c>
      <c r="F15" s="6" t="s">
        <v>1</v>
      </c>
      <c r="G15" s="6" t="s">
        <v>20</v>
      </c>
      <c r="H15" s="6" t="s">
        <v>19</v>
      </c>
      <c r="I15" s="6" t="s">
        <v>1</v>
      </c>
      <c r="J15" s="6" t="s">
        <v>20</v>
      </c>
      <c r="K15" s="6" t="s">
        <v>19</v>
      </c>
      <c r="L15" s="5"/>
      <c r="M15" s="10" t="s">
        <v>1</v>
      </c>
      <c r="N15" s="6" t="s">
        <v>20</v>
      </c>
      <c r="O15" s="6" t="s">
        <v>19</v>
      </c>
      <c r="P15" s="6" t="s">
        <v>1</v>
      </c>
      <c r="Q15" s="6" t="s">
        <v>20</v>
      </c>
      <c r="R15" s="6" t="s">
        <v>19</v>
      </c>
      <c r="S15" s="6" t="s">
        <v>1</v>
      </c>
      <c r="T15" s="6" t="s">
        <v>20</v>
      </c>
      <c r="U15" s="6" t="s">
        <v>19</v>
      </c>
      <c r="V15" s="6" t="s">
        <v>1</v>
      </c>
      <c r="W15" s="6" t="s">
        <v>20</v>
      </c>
      <c r="X15" s="70"/>
    </row>
    <row r="16" spans="1:24" s="17" customFormat="1" ht="15.75" customHeight="1">
      <c r="A16" s="11"/>
      <c r="B16" s="21"/>
      <c r="C16" s="21"/>
      <c r="D16" s="21"/>
      <c r="E16" s="21"/>
      <c r="F16" s="21"/>
      <c r="G16" s="21" t="s">
        <v>8</v>
      </c>
      <c r="H16" s="21"/>
      <c r="I16" s="21"/>
      <c r="J16" s="21"/>
      <c r="K16" s="21"/>
      <c r="L16" s="22"/>
      <c r="M16" s="23"/>
      <c r="N16" s="23"/>
      <c r="O16" s="23"/>
      <c r="P16" s="23"/>
      <c r="Q16" s="23" t="s">
        <v>9</v>
      </c>
      <c r="R16" s="23"/>
      <c r="S16" s="23"/>
      <c r="T16" s="23"/>
      <c r="U16" s="23"/>
      <c r="V16" s="23"/>
      <c r="W16" s="23"/>
      <c r="X16" s="12"/>
    </row>
    <row r="17" spans="1:24" s="17" customFormat="1" ht="11.25" customHeight="1">
      <c r="A17" s="4" t="s">
        <v>84</v>
      </c>
      <c r="B17" s="24">
        <v>339250</v>
      </c>
      <c r="C17" s="24">
        <v>283692</v>
      </c>
      <c r="D17" s="24">
        <v>55558</v>
      </c>
      <c r="E17" s="25">
        <v>0</v>
      </c>
      <c r="F17" s="25">
        <v>0</v>
      </c>
      <c r="G17" s="25">
        <v>0</v>
      </c>
      <c r="H17" s="24">
        <v>308666</v>
      </c>
      <c r="I17" s="24">
        <v>261270</v>
      </c>
      <c r="J17" s="24">
        <v>47396</v>
      </c>
      <c r="K17" s="24">
        <v>210940</v>
      </c>
      <c r="L17" s="2"/>
      <c r="M17" s="26">
        <v>189465</v>
      </c>
      <c r="N17" s="26">
        <v>21475</v>
      </c>
      <c r="O17" s="27" t="s">
        <v>21</v>
      </c>
      <c r="P17" s="27" t="s">
        <v>21</v>
      </c>
      <c r="Q17" s="27" t="s">
        <v>21</v>
      </c>
      <c r="R17" s="26">
        <v>529859</v>
      </c>
      <c r="S17" s="26">
        <v>424914</v>
      </c>
      <c r="T17" s="26">
        <v>104945</v>
      </c>
      <c r="U17" s="26">
        <v>404860</v>
      </c>
      <c r="V17" s="26">
        <v>325558</v>
      </c>
      <c r="W17" s="26">
        <v>79302</v>
      </c>
      <c r="X17" s="7">
        <v>28</v>
      </c>
    </row>
    <row r="18" spans="1:24" ht="11.25">
      <c r="A18" s="4" t="s">
        <v>52</v>
      </c>
      <c r="B18" s="25">
        <v>332797</v>
      </c>
      <c r="C18" s="25">
        <v>276864</v>
      </c>
      <c r="D18" s="25">
        <v>55933</v>
      </c>
      <c r="E18" s="25">
        <v>0</v>
      </c>
      <c r="F18" s="25">
        <v>0</v>
      </c>
      <c r="G18" s="25">
        <v>0</v>
      </c>
      <c r="H18" s="25">
        <v>417464</v>
      </c>
      <c r="I18" s="25">
        <v>333237</v>
      </c>
      <c r="J18" s="25">
        <v>84227</v>
      </c>
      <c r="K18" s="25">
        <v>208834</v>
      </c>
      <c r="L18" s="19"/>
      <c r="M18" s="27">
        <v>186654</v>
      </c>
      <c r="N18" s="27">
        <v>22180</v>
      </c>
      <c r="O18" s="27" t="s">
        <v>21</v>
      </c>
      <c r="P18" s="27" t="s">
        <v>21</v>
      </c>
      <c r="Q18" s="27" t="s">
        <v>21</v>
      </c>
      <c r="R18" s="27">
        <v>507789</v>
      </c>
      <c r="S18" s="27">
        <v>400993</v>
      </c>
      <c r="T18" s="27">
        <v>106796</v>
      </c>
      <c r="U18" s="27">
        <v>406081</v>
      </c>
      <c r="V18" s="27">
        <v>327603</v>
      </c>
      <c r="W18" s="27">
        <v>78478</v>
      </c>
      <c r="X18" s="7">
        <v>29</v>
      </c>
    </row>
    <row r="19" spans="1:24" ht="11.25" customHeight="1">
      <c r="A19" s="4" t="s">
        <v>59</v>
      </c>
      <c r="B19" s="25">
        <v>331459</v>
      </c>
      <c r="C19" s="25">
        <v>274702</v>
      </c>
      <c r="D19" s="25">
        <v>56757</v>
      </c>
      <c r="E19" s="25">
        <v>0</v>
      </c>
      <c r="F19" s="25">
        <v>0</v>
      </c>
      <c r="G19" s="25">
        <v>0</v>
      </c>
      <c r="H19" s="25">
        <v>616716</v>
      </c>
      <c r="I19" s="25">
        <v>472459</v>
      </c>
      <c r="J19" s="25">
        <v>144257</v>
      </c>
      <c r="K19" s="25">
        <v>226904</v>
      </c>
      <c r="L19" s="19"/>
      <c r="M19" s="27">
        <v>202044</v>
      </c>
      <c r="N19" s="27">
        <v>24860</v>
      </c>
      <c r="O19" s="27">
        <v>611952</v>
      </c>
      <c r="P19" s="27">
        <v>487304</v>
      </c>
      <c r="Q19" s="27">
        <v>124648</v>
      </c>
      <c r="R19" s="27">
        <v>539532</v>
      </c>
      <c r="S19" s="27">
        <v>439306</v>
      </c>
      <c r="T19" s="27">
        <v>100226</v>
      </c>
      <c r="U19" s="27">
        <v>342281</v>
      </c>
      <c r="V19" s="27">
        <v>279387</v>
      </c>
      <c r="W19" s="27">
        <v>62894</v>
      </c>
      <c r="X19" s="7">
        <v>30</v>
      </c>
    </row>
    <row r="20" spans="1:24" ht="11.25" customHeight="1">
      <c r="A20" s="4" t="s">
        <v>60</v>
      </c>
      <c r="B20" s="25">
        <v>339682</v>
      </c>
      <c r="C20" s="25">
        <v>281285</v>
      </c>
      <c r="D20" s="25">
        <v>58397</v>
      </c>
      <c r="E20" s="25">
        <v>0</v>
      </c>
      <c r="F20" s="25">
        <v>0</v>
      </c>
      <c r="G20" s="25">
        <v>0</v>
      </c>
      <c r="H20" s="25">
        <v>622724</v>
      </c>
      <c r="I20" s="25">
        <v>461991</v>
      </c>
      <c r="J20" s="25">
        <v>160733</v>
      </c>
      <c r="K20" s="25">
        <v>231635</v>
      </c>
      <c r="L20" s="19"/>
      <c r="M20" s="27">
        <v>212055</v>
      </c>
      <c r="N20" s="27">
        <v>19580</v>
      </c>
      <c r="O20" s="27">
        <v>601929</v>
      </c>
      <c r="P20" s="27">
        <v>479281</v>
      </c>
      <c r="Q20" s="27">
        <v>122648</v>
      </c>
      <c r="R20" s="27">
        <v>581339</v>
      </c>
      <c r="S20" s="27">
        <v>445202</v>
      </c>
      <c r="T20" s="27">
        <v>136137</v>
      </c>
      <c r="U20" s="27">
        <v>314445</v>
      </c>
      <c r="V20" s="27">
        <v>266430</v>
      </c>
      <c r="W20" s="27">
        <v>48015</v>
      </c>
      <c r="X20" s="7" t="s">
        <v>80</v>
      </c>
    </row>
    <row r="21" spans="1:24" s="17" customFormat="1" ht="12.75" customHeight="1">
      <c r="A21" s="28" t="s">
        <v>85</v>
      </c>
      <c r="B21" s="29">
        <v>336318</v>
      </c>
      <c r="C21" s="29">
        <v>279752</v>
      </c>
      <c r="D21" s="29">
        <v>56566</v>
      </c>
      <c r="E21" s="29">
        <v>0</v>
      </c>
      <c r="F21" s="29">
        <v>0</v>
      </c>
      <c r="G21" s="29">
        <v>0</v>
      </c>
      <c r="H21" s="29">
        <v>438582</v>
      </c>
      <c r="I21" s="29">
        <v>342959</v>
      </c>
      <c r="J21" s="29">
        <v>95623</v>
      </c>
      <c r="K21" s="29">
        <v>238747</v>
      </c>
      <c r="L21" s="30"/>
      <c r="M21" s="31">
        <v>211207</v>
      </c>
      <c r="N21" s="31">
        <v>27540</v>
      </c>
      <c r="O21" s="31">
        <v>587463</v>
      </c>
      <c r="P21" s="31">
        <v>472475</v>
      </c>
      <c r="Q21" s="31">
        <v>114988</v>
      </c>
      <c r="R21" s="31">
        <v>540715</v>
      </c>
      <c r="S21" s="31">
        <v>420462</v>
      </c>
      <c r="T21" s="31">
        <v>120253</v>
      </c>
      <c r="U21" s="31">
        <v>305080</v>
      </c>
      <c r="V21" s="31">
        <v>257207</v>
      </c>
      <c r="W21" s="31">
        <v>47873</v>
      </c>
      <c r="X21" s="32" t="s">
        <v>86</v>
      </c>
    </row>
    <row r="22" spans="1:24" ht="12.75" customHeight="1">
      <c r="A22" s="4" t="s">
        <v>87</v>
      </c>
      <c r="B22" s="25">
        <v>287303</v>
      </c>
      <c r="C22" s="25">
        <v>281953</v>
      </c>
      <c r="D22" s="25">
        <v>5350</v>
      </c>
      <c r="E22" s="25">
        <v>0</v>
      </c>
      <c r="F22" s="25">
        <v>0</v>
      </c>
      <c r="G22" s="25">
        <v>0</v>
      </c>
      <c r="H22" s="25">
        <v>394590</v>
      </c>
      <c r="I22" s="25">
        <v>337233</v>
      </c>
      <c r="J22" s="25">
        <v>57357</v>
      </c>
      <c r="K22" s="25">
        <v>206724</v>
      </c>
      <c r="L22" s="19"/>
      <c r="M22" s="27">
        <v>206553</v>
      </c>
      <c r="N22" s="27">
        <v>171</v>
      </c>
      <c r="O22" s="27">
        <v>489799</v>
      </c>
      <c r="P22" s="27">
        <v>489799</v>
      </c>
      <c r="Q22" s="27">
        <v>0</v>
      </c>
      <c r="R22" s="27">
        <v>429395</v>
      </c>
      <c r="S22" s="27">
        <v>425723</v>
      </c>
      <c r="T22" s="27">
        <v>3672</v>
      </c>
      <c r="U22" s="27">
        <v>284963</v>
      </c>
      <c r="V22" s="27">
        <v>284896</v>
      </c>
      <c r="W22" s="27">
        <v>67</v>
      </c>
      <c r="X22" s="7" t="s">
        <v>88</v>
      </c>
    </row>
    <row r="23" spans="1:24" ht="11.25" customHeight="1">
      <c r="A23" s="4" t="s">
        <v>61</v>
      </c>
      <c r="B23" s="25">
        <v>283372</v>
      </c>
      <c r="C23" s="25">
        <v>281817</v>
      </c>
      <c r="D23" s="25">
        <v>1555</v>
      </c>
      <c r="E23" s="25">
        <v>0</v>
      </c>
      <c r="F23" s="25">
        <v>0</v>
      </c>
      <c r="G23" s="25">
        <v>0</v>
      </c>
      <c r="H23" s="25">
        <v>344936</v>
      </c>
      <c r="I23" s="25">
        <v>344936</v>
      </c>
      <c r="J23" s="25">
        <v>0</v>
      </c>
      <c r="K23" s="25">
        <v>232918</v>
      </c>
      <c r="L23" s="19"/>
      <c r="M23" s="27">
        <v>231826</v>
      </c>
      <c r="N23" s="27">
        <v>1092</v>
      </c>
      <c r="O23" s="27">
        <v>481502</v>
      </c>
      <c r="P23" s="27">
        <v>481502</v>
      </c>
      <c r="Q23" s="27">
        <v>0</v>
      </c>
      <c r="R23" s="27">
        <v>428833</v>
      </c>
      <c r="S23" s="27">
        <v>425335</v>
      </c>
      <c r="T23" s="27">
        <v>3498</v>
      </c>
      <c r="U23" s="27">
        <v>273076</v>
      </c>
      <c r="V23" s="27">
        <v>272929</v>
      </c>
      <c r="W23" s="27">
        <v>147</v>
      </c>
      <c r="X23" s="7" t="s">
        <v>22</v>
      </c>
    </row>
    <row r="24" spans="1:24" ht="11.25" customHeight="1">
      <c r="A24" s="4" t="s">
        <v>63</v>
      </c>
      <c r="B24" s="25">
        <v>299591</v>
      </c>
      <c r="C24" s="25">
        <v>279906</v>
      </c>
      <c r="D24" s="25">
        <v>19685</v>
      </c>
      <c r="E24" s="25">
        <v>0</v>
      </c>
      <c r="F24" s="25">
        <v>0</v>
      </c>
      <c r="G24" s="25">
        <v>0</v>
      </c>
      <c r="H24" s="25">
        <v>355121</v>
      </c>
      <c r="I24" s="25">
        <v>345002</v>
      </c>
      <c r="J24" s="25">
        <v>10119</v>
      </c>
      <c r="K24" s="25">
        <v>199165</v>
      </c>
      <c r="L24" s="19"/>
      <c r="M24" s="27">
        <v>198792</v>
      </c>
      <c r="N24" s="27">
        <v>373</v>
      </c>
      <c r="O24" s="27">
        <v>506644</v>
      </c>
      <c r="P24" s="27">
        <v>506644</v>
      </c>
      <c r="Q24" s="27">
        <v>0</v>
      </c>
      <c r="R24" s="27">
        <v>494732</v>
      </c>
      <c r="S24" s="27">
        <v>429766</v>
      </c>
      <c r="T24" s="27">
        <v>64966</v>
      </c>
      <c r="U24" s="27">
        <v>253040</v>
      </c>
      <c r="V24" s="27">
        <v>252888</v>
      </c>
      <c r="W24" s="27">
        <v>152</v>
      </c>
      <c r="X24" s="7" t="s">
        <v>23</v>
      </c>
    </row>
    <row r="25" spans="1:24" ht="11.25" customHeight="1">
      <c r="A25" s="4" t="s">
        <v>65</v>
      </c>
      <c r="B25" s="25">
        <v>297238</v>
      </c>
      <c r="C25" s="25">
        <v>291611</v>
      </c>
      <c r="D25" s="25">
        <v>5627</v>
      </c>
      <c r="E25" s="25">
        <v>0</v>
      </c>
      <c r="F25" s="25">
        <v>0</v>
      </c>
      <c r="G25" s="25">
        <v>0</v>
      </c>
      <c r="H25" s="25">
        <v>513850</v>
      </c>
      <c r="I25" s="25">
        <v>340966</v>
      </c>
      <c r="J25" s="25">
        <v>172884</v>
      </c>
      <c r="K25" s="25">
        <v>200304</v>
      </c>
      <c r="L25" s="19"/>
      <c r="M25" s="27">
        <v>195328</v>
      </c>
      <c r="N25" s="27">
        <v>4976</v>
      </c>
      <c r="O25" s="27">
        <v>464171</v>
      </c>
      <c r="P25" s="27">
        <v>464171</v>
      </c>
      <c r="Q25" s="27">
        <v>0</v>
      </c>
      <c r="R25" s="27">
        <v>434450</v>
      </c>
      <c r="S25" s="27">
        <v>430887</v>
      </c>
      <c r="T25" s="27">
        <v>3563</v>
      </c>
      <c r="U25" s="27">
        <v>254009</v>
      </c>
      <c r="V25" s="27">
        <v>250651</v>
      </c>
      <c r="W25" s="27">
        <v>3358</v>
      </c>
      <c r="X25" s="7" t="s">
        <v>24</v>
      </c>
    </row>
    <row r="26" spans="1:24" ht="11.25" customHeight="1">
      <c r="A26" s="4" t="s">
        <v>89</v>
      </c>
      <c r="B26" s="25">
        <v>281524</v>
      </c>
      <c r="C26" s="25">
        <v>272785</v>
      </c>
      <c r="D26" s="25">
        <v>8739</v>
      </c>
      <c r="E26" s="25">
        <v>0</v>
      </c>
      <c r="F26" s="25">
        <v>0</v>
      </c>
      <c r="G26" s="25">
        <v>0</v>
      </c>
      <c r="H26" s="25">
        <v>333357</v>
      </c>
      <c r="I26" s="25">
        <v>333357</v>
      </c>
      <c r="J26" s="25">
        <v>0</v>
      </c>
      <c r="K26" s="25">
        <v>189800</v>
      </c>
      <c r="L26" s="19"/>
      <c r="M26" s="27">
        <v>188672</v>
      </c>
      <c r="N26" s="27">
        <v>1128</v>
      </c>
      <c r="O26" s="27">
        <v>444027</v>
      </c>
      <c r="P26" s="27">
        <v>444027</v>
      </c>
      <c r="Q26" s="27">
        <v>0</v>
      </c>
      <c r="R26" s="27">
        <v>401610</v>
      </c>
      <c r="S26" s="27">
        <v>396997</v>
      </c>
      <c r="T26" s="27">
        <v>4613</v>
      </c>
      <c r="U26" s="27">
        <v>245091</v>
      </c>
      <c r="V26" s="27">
        <v>234050</v>
      </c>
      <c r="W26" s="27">
        <v>11041</v>
      </c>
      <c r="X26" s="7" t="s">
        <v>90</v>
      </c>
    </row>
    <row r="27" spans="1:24" ht="11.25" customHeight="1">
      <c r="A27" s="4" t="s">
        <v>67</v>
      </c>
      <c r="B27" s="25">
        <v>507231</v>
      </c>
      <c r="C27" s="25">
        <v>268512</v>
      </c>
      <c r="D27" s="25">
        <v>238719</v>
      </c>
      <c r="E27" s="25">
        <v>0</v>
      </c>
      <c r="F27" s="25">
        <v>0</v>
      </c>
      <c r="G27" s="25">
        <v>0</v>
      </c>
      <c r="H27" s="25">
        <v>607778</v>
      </c>
      <c r="I27" s="25">
        <v>368144</v>
      </c>
      <c r="J27" s="25">
        <v>239634</v>
      </c>
      <c r="K27" s="25">
        <v>298884</v>
      </c>
      <c r="L27" s="19"/>
      <c r="M27" s="27">
        <v>194585</v>
      </c>
      <c r="N27" s="27">
        <v>104299</v>
      </c>
      <c r="O27" s="27">
        <v>1138764</v>
      </c>
      <c r="P27" s="27">
        <v>456958</v>
      </c>
      <c r="Q27" s="27">
        <v>681806</v>
      </c>
      <c r="R27" s="27">
        <v>840252</v>
      </c>
      <c r="S27" s="27">
        <v>416888</v>
      </c>
      <c r="T27" s="27">
        <v>423364</v>
      </c>
      <c r="U27" s="27">
        <v>363683</v>
      </c>
      <c r="V27" s="27">
        <v>240169</v>
      </c>
      <c r="W27" s="27">
        <v>123514</v>
      </c>
      <c r="X27" s="7" t="s">
        <v>25</v>
      </c>
    </row>
    <row r="28" spans="1:24" ht="11.25" customHeight="1">
      <c r="A28" s="4" t="s">
        <v>69</v>
      </c>
      <c r="B28" s="25">
        <v>310567</v>
      </c>
      <c r="C28" s="25">
        <v>278620</v>
      </c>
      <c r="D28" s="25">
        <v>31947</v>
      </c>
      <c r="E28" s="25">
        <v>0</v>
      </c>
      <c r="F28" s="25">
        <v>0</v>
      </c>
      <c r="G28" s="25">
        <v>0</v>
      </c>
      <c r="H28" s="25">
        <v>531043</v>
      </c>
      <c r="I28" s="25">
        <v>340780</v>
      </c>
      <c r="J28" s="25">
        <v>190263</v>
      </c>
      <c r="K28" s="25">
        <v>281069</v>
      </c>
      <c r="L28" s="19"/>
      <c r="M28" s="27">
        <v>244551</v>
      </c>
      <c r="N28" s="27">
        <v>36518</v>
      </c>
      <c r="O28" s="27">
        <v>468492</v>
      </c>
      <c r="P28" s="27">
        <v>468492</v>
      </c>
      <c r="Q28" s="27">
        <v>0</v>
      </c>
      <c r="R28" s="27">
        <v>481690</v>
      </c>
      <c r="S28" s="27">
        <v>420992</v>
      </c>
      <c r="T28" s="27">
        <v>60698</v>
      </c>
      <c r="U28" s="27">
        <v>380354</v>
      </c>
      <c r="V28" s="27">
        <v>249185</v>
      </c>
      <c r="W28" s="27">
        <v>131169</v>
      </c>
      <c r="X28" s="7" t="s">
        <v>26</v>
      </c>
    </row>
    <row r="29" spans="1:24" ht="11.25" customHeight="1">
      <c r="A29" s="4" t="s">
        <v>71</v>
      </c>
      <c r="B29" s="25">
        <v>285549</v>
      </c>
      <c r="C29" s="25">
        <v>280456</v>
      </c>
      <c r="D29" s="25">
        <v>5093</v>
      </c>
      <c r="E29" s="25">
        <v>0</v>
      </c>
      <c r="F29" s="25">
        <v>0</v>
      </c>
      <c r="G29" s="25">
        <v>0</v>
      </c>
      <c r="H29" s="25">
        <v>388639</v>
      </c>
      <c r="I29" s="25">
        <v>339237</v>
      </c>
      <c r="J29" s="25">
        <v>49402</v>
      </c>
      <c r="K29" s="25">
        <v>250370</v>
      </c>
      <c r="L29" s="19"/>
      <c r="M29" s="27">
        <v>249526</v>
      </c>
      <c r="N29" s="27">
        <v>844</v>
      </c>
      <c r="O29" s="27">
        <v>454068</v>
      </c>
      <c r="P29" s="27">
        <v>454068</v>
      </c>
      <c r="Q29" s="27">
        <v>0</v>
      </c>
      <c r="R29" s="27">
        <v>421516</v>
      </c>
      <c r="S29" s="27">
        <v>419142</v>
      </c>
      <c r="T29" s="27">
        <v>2374</v>
      </c>
      <c r="U29" s="27">
        <v>249636</v>
      </c>
      <c r="V29" s="27">
        <v>249595</v>
      </c>
      <c r="W29" s="27">
        <v>41</v>
      </c>
      <c r="X29" s="7" t="s">
        <v>27</v>
      </c>
    </row>
    <row r="30" spans="1:24" ht="11.25" customHeight="1">
      <c r="A30" s="4" t="s">
        <v>73</v>
      </c>
      <c r="B30" s="25">
        <v>284173</v>
      </c>
      <c r="C30" s="25">
        <v>279852</v>
      </c>
      <c r="D30" s="25">
        <v>4321</v>
      </c>
      <c r="E30" s="25">
        <v>0</v>
      </c>
      <c r="F30" s="25">
        <v>0</v>
      </c>
      <c r="G30" s="25">
        <v>0</v>
      </c>
      <c r="H30" s="25">
        <v>343736</v>
      </c>
      <c r="I30" s="25">
        <v>343529</v>
      </c>
      <c r="J30" s="25">
        <v>207</v>
      </c>
      <c r="K30" s="25">
        <v>239446</v>
      </c>
      <c r="L30" s="19"/>
      <c r="M30" s="27">
        <v>238760</v>
      </c>
      <c r="N30" s="27">
        <v>686</v>
      </c>
      <c r="O30" s="27">
        <v>466757</v>
      </c>
      <c r="P30" s="27">
        <v>466757</v>
      </c>
      <c r="Q30" s="27">
        <v>0</v>
      </c>
      <c r="R30" s="27">
        <v>481322</v>
      </c>
      <c r="S30" s="27">
        <v>418838</v>
      </c>
      <c r="T30" s="27">
        <v>62484</v>
      </c>
      <c r="U30" s="27">
        <v>270243</v>
      </c>
      <c r="V30" s="27">
        <v>270222</v>
      </c>
      <c r="W30" s="27">
        <v>21</v>
      </c>
      <c r="X30" s="7" t="s">
        <v>28</v>
      </c>
    </row>
    <row r="31" spans="1:24" ht="11.25" customHeight="1">
      <c r="A31" s="4" t="s">
        <v>75</v>
      </c>
      <c r="B31" s="25">
        <v>292711</v>
      </c>
      <c r="C31" s="25">
        <v>281474</v>
      </c>
      <c r="D31" s="25">
        <v>11237</v>
      </c>
      <c r="E31" s="25">
        <v>0</v>
      </c>
      <c r="F31" s="25">
        <v>0</v>
      </c>
      <c r="G31" s="25">
        <v>0</v>
      </c>
      <c r="H31" s="25">
        <v>361247</v>
      </c>
      <c r="I31" s="25">
        <v>345845</v>
      </c>
      <c r="J31" s="25">
        <v>15402</v>
      </c>
      <c r="K31" s="25">
        <v>203294</v>
      </c>
      <c r="L31" s="19"/>
      <c r="M31" s="27">
        <v>199817</v>
      </c>
      <c r="N31" s="27">
        <v>3477</v>
      </c>
      <c r="O31" s="27">
        <v>575150</v>
      </c>
      <c r="P31" s="27">
        <v>479928</v>
      </c>
      <c r="Q31" s="27">
        <v>95222</v>
      </c>
      <c r="R31" s="27">
        <v>437380</v>
      </c>
      <c r="S31" s="27">
        <v>426314</v>
      </c>
      <c r="T31" s="27">
        <v>11066</v>
      </c>
      <c r="U31" s="27">
        <v>298368</v>
      </c>
      <c r="V31" s="27">
        <v>269226</v>
      </c>
      <c r="W31" s="27">
        <v>29142</v>
      </c>
      <c r="X31" s="7" t="s">
        <v>29</v>
      </c>
    </row>
    <row r="32" spans="1:24" ht="11.25" customHeight="1">
      <c r="A32" s="4" t="s">
        <v>77</v>
      </c>
      <c r="B32" s="25">
        <v>289300</v>
      </c>
      <c r="C32" s="25">
        <v>281892</v>
      </c>
      <c r="D32" s="25">
        <v>7408</v>
      </c>
      <c r="E32" s="25">
        <v>0</v>
      </c>
      <c r="F32" s="25">
        <v>0</v>
      </c>
      <c r="G32" s="25">
        <v>0</v>
      </c>
      <c r="H32" s="25">
        <v>332912</v>
      </c>
      <c r="I32" s="25">
        <v>332912</v>
      </c>
      <c r="J32" s="25">
        <v>0</v>
      </c>
      <c r="K32" s="25">
        <v>237930</v>
      </c>
      <c r="L32" s="19"/>
      <c r="M32" s="27">
        <v>236276</v>
      </c>
      <c r="N32" s="27">
        <v>1654</v>
      </c>
      <c r="O32" s="27">
        <v>471718</v>
      </c>
      <c r="P32" s="27">
        <v>471718</v>
      </c>
      <c r="Q32" s="27">
        <v>0</v>
      </c>
      <c r="R32" s="27">
        <v>420334</v>
      </c>
      <c r="S32" s="27">
        <v>418589</v>
      </c>
      <c r="T32" s="27">
        <v>1745</v>
      </c>
      <c r="U32" s="27">
        <v>269265</v>
      </c>
      <c r="V32" s="27">
        <v>269074</v>
      </c>
      <c r="W32" s="27">
        <v>191</v>
      </c>
      <c r="X32" s="7" t="s">
        <v>30</v>
      </c>
    </row>
    <row r="33" spans="1:24" ht="11.25" customHeight="1">
      <c r="A33" s="4" t="s">
        <v>79</v>
      </c>
      <c r="B33" s="25">
        <v>612129</v>
      </c>
      <c r="C33" s="25">
        <v>279358</v>
      </c>
      <c r="D33" s="25">
        <v>332771</v>
      </c>
      <c r="E33" s="25">
        <v>0</v>
      </c>
      <c r="F33" s="25">
        <v>0</v>
      </c>
      <c r="G33" s="25">
        <v>0</v>
      </c>
      <c r="H33" s="25">
        <v>779696</v>
      </c>
      <c r="I33" s="25">
        <v>344822</v>
      </c>
      <c r="J33" s="25">
        <v>434874</v>
      </c>
      <c r="K33" s="25">
        <v>351781</v>
      </c>
      <c r="L33" s="19"/>
      <c r="M33" s="27">
        <v>204437</v>
      </c>
      <c r="N33" s="27">
        <v>147344</v>
      </c>
      <c r="O33" s="27">
        <v>1162044</v>
      </c>
      <c r="P33" s="27">
        <v>469363</v>
      </c>
      <c r="Q33" s="27">
        <v>692681</v>
      </c>
      <c r="R33" s="27">
        <v>1210862</v>
      </c>
      <c r="S33" s="27">
        <v>416868</v>
      </c>
      <c r="T33" s="27">
        <v>793994</v>
      </c>
      <c r="U33" s="27">
        <v>488459</v>
      </c>
      <c r="V33" s="27">
        <v>252567</v>
      </c>
      <c r="W33" s="27">
        <v>235892</v>
      </c>
      <c r="X33" s="7" t="s">
        <v>31</v>
      </c>
    </row>
    <row r="34" spans="1:24" s="16" customFormat="1" ht="15.75" customHeight="1">
      <c r="A34" s="11"/>
      <c r="B34" s="33"/>
      <c r="C34" s="33"/>
      <c r="D34" s="33"/>
      <c r="E34" s="34"/>
      <c r="F34" s="34"/>
      <c r="G34" s="34"/>
      <c r="H34" s="33"/>
      <c r="I34" s="33"/>
      <c r="J34" s="33"/>
      <c r="K34" s="33"/>
      <c r="L34" s="35"/>
      <c r="M34" s="36" t="s">
        <v>10</v>
      </c>
      <c r="N34" s="36"/>
      <c r="O34" s="37"/>
      <c r="P34" s="37"/>
      <c r="Q34" s="37"/>
      <c r="R34" s="36"/>
      <c r="S34" s="36"/>
      <c r="T34" s="36"/>
      <c r="U34" s="36"/>
      <c r="V34" s="36"/>
      <c r="W34" s="36"/>
      <c r="X34" s="14"/>
    </row>
    <row r="35" spans="1:24" s="17" customFormat="1" ht="11.25" customHeight="1">
      <c r="A35" s="4" t="str">
        <f aca="true" t="shared" si="0" ref="A35:A51">A17</f>
        <v>平成28年平均</v>
      </c>
      <c r="B35" s="24">
        <v>454023</v>
      </c>
      <c r="C35" s="24">
        <v>373786</v>
      </c>
      <c r="D35" s="24">
        <v>80237</v>
      </c>
      <c r="E35" s="25">
        <v>0</v>
      </c>
      <c r="F35" s="25">
        <v>0</v>
      </c>
      <c r="G35" s="25">
        <v>0</v>
      </c>
      <c r="H35" s="24">
        <v>373259</v>
      </c>
      <c r="I35" s="24">
        <v>306447</v>
      </c>
      <c r="J35" s="24">
        <v>66812</v>
      </c>
      <c r="K35" s="24">
        <v>282634</v>
      </c>
      <c r="L35" s="2"/>
      <c r="M35" s="26">
        <v>247313</v>
      </c>
      <c r="N35" s="26">
        <v>35321</v>
      </c>
      <c r="O35" s="27" t="s">
        <v>21</v>
      </c>
      <c r="P35" s="27" t="s">
        <v>21</v>
      </c>
      <c r="Q35" s="27" t="s">
        <v>21</v>
      </c>
      <c r="R35" s="26">
        <v>571061</v>
      </c>
      <c r="S35" s="26">
        <v>457205</v>
      </c>
      <c r="T35" s="26">
        <v>113856</v>
      </c>
      <c r="U35" s="26">
        <v>418804</v>
      </c>
      <c r="V35" s="26">
        <v>336202</v>
      </c>
      <c r="W35" s="26">
        <v>82602</v>
      </c>
      <c r="X35" s="7">
        <f aca="true" t="shared" si="1" ref="X35:X51">X17</f>
        <v>28</v>
      </c>
    </row>
    <row r="36" spans="1:24" ht="11.25">
      <c r="A36" s="4" t="str">
        <f t="shared" si="0"/>
        <v>29年平均</v>
      </c>
      <c r="B36" s="25">
        <v>443903</v>
      </c>
      <c r="C36" s="25">
        <v>364737</v>
      </c>
      <c r="D36" s="25">
        <v>79166</v>
      </c>
      <c r="E36" s="25">
        <v>0</v>
      </c>
      <c r="F36" s="25">
        <v>0</v>
      </c>
      <c r="G36" s="25">
        <v>0</v>
      </c>
      <c r="H36" s="25">
        <v>445610</v>
      </c>
      <c r="I36" s="25">
        <v>354504</v>
      </c>
      <c r="J36" s="25">
        <v>91106</v>
      </c>
      <c r="K36" s="25">
        <v>277882</v>
      </c>
      <c r="L36" s="19"/>
      <c r="M36" s="27">
        <v>241946</v>
      </c>
      <c r="N36" s="27">
        <v>35936</v>
      </c>
      <c r="O36" s="27" t="s">
        <v>21</v>
      </c>
      <c r="P36" s="27" t="s">
        <v>21</v>
      </c>
      <c r="Q36" s="27" t="s">
        <v>21</v>
      </c>
      <c r="R36" s="27">
        <v>546046</v>
      </c>
      <c r="S36" s="27">
        <v>429419</v>
      </c>
      <c r="T36" s="27">
        <v>116627</v>
      </c>
      <c r="U36" s="27">
        <v>418665</v>
      </c>
      <c r="V36" s="27">
        <v>337502</v>
      </c>
      <c r="W36" s="27">
        <v>81163</v>
      </c>
      <c r="X36" s="7">
        <f t="shared" si="1"/>
        <v>29</v>
      </c>
    </row>
    <row r="37" spans="1:24" ht="11.25" customHeight="1">
      <c r="A37" s="4" t="str">
        <f t="shared" si="0"/>
        <v>30年平均</v>
      </c>
      <c r="B37" s="25">
        <v>442472</v>
      </c>
      <c r="C37" s="25">
        <v>361146</v>
      </c>
      <c r="D37" s="25">
        <v>81326</v>
      </c>
      <c r="E37" s="25">
        <v>0</v>
      </c>
      <c r="F37" s="25">
        <v>0</v>
      </c>
      <c r="G37" s="25">
        <v>0</v>
      </c>
      <c r="H37" s="25">
        <v>659199</v>
      </c>
      <c r="I37" s="25">
        <v>503408</v>
      </c>
      <c r="J37" s="25">
        <v>155791</v>
      </c>
      <c r="K37" s="25">
        <v>296507</v>
      </c>
      <c r="L37" s="19"/>
      <c r="M37" s="27">
        <v>258589</v>
      </c>
      <c r="N37" s="27">
        <v>37918</v>
      </c>
      <c r="O37" s="27">
        <v>658149</v>
      </c>
      <c r="P37" s="27">
        <v>523610</v>
      </c>
      <c r="Q37" s="27">
        <v>134539</v>
      </c>
      <c r="R37" s="27">
        <v>576007</v>
      </c>
      <c r="S37" s="27">
        <v>468288</v>
      </c>
      <c r="T37" s="27">
        <v>107719</v>
      </c>
      <c r="U37" s="27">
        <v>378137</v>
      </c>
      <c r="V37" s="27">
        <v>306260</v>
      </c>
      <c r="W37" s="27">
        <v>71877</v>
      </c>
      <c r="X37" s="7">
        <f t="shared" si="1"/>
        <v>30</v>
      </c>
    </row>
    <row r="38" spans="1:24" ht="11.25" customHeight="1">
      <c r="A38" s="4" t="str">
        <f t="shared" si="0"/>
        <v>令和元年平均</v>
      </c>
      <c r="B38" s="25">
        <v>450894</v>
      </c>
      <c r="C38" s="25">
        <v>367139</v>
      </c>
      <c r="D38" s="25">
        <v>83755</v>
      </c>
      <c r="E38" s="25">
        <v>0</v>
      </c>
      <c r="F38" s="25">
        <v>0</v>
      </c>
      <c r="G38" s="25">
        <v>0</v>
      </c>
      <c r="H38" s="25">
        <v>691878</v>
      </c>
      <c r="I38" s="25">
        <v>509196</v>
      </c>
      <c r="J38" s="25">
        <v>182682</v>
      </c>
      <c r="K38" s="25">
        <v>289710</v>
      </c>
      <c r="L38" s="19"/>
      <c r="M38" s="27">
        <v>257982</v>
      </c>
      <c r="N38" s="27">
        <v>31728</v>
      </c>
      <c r="O38" s="27">
        <v>654669</v>
      </c>
      <c r="P38" s="27">
        <v>520442</v>
      </c>
      <c r="Q38" s="27">
        <v>134227</v>
      </c>
      <c r="R38" s="27">
        <v>627854</v>
      </c>
      <c r="S38" s="27">
        <v>478079</v>
      </c>
      <c r="T38" s="27">
        <v>149775</v>
      </c>
      <c r="U38" s="27">
        <v>339986</v>
      </c>
      <c r="V38" s="27">
        <v>286813</v>
      </c>
      <c r="W38" s="27">
        <v>53173</v>
      </c>
      <c r="X38" s="7" t="str">
        <f t="shared" si="1"/>
        <v>元</v>
      </c>
    </row>
    <row r="39" spans="1:24" s="17" customFormat="1" ht="12.75" customHeight="1">
      <c r="A39" s="28" t="str">
        <f t="shared" si="0"/>
        <v>2年平均</v>
      </c>
      <c r="B39" s="29">
        <v>438123</v>
      </c>
      <c r="C39" s="29">
        <v>359497</v>
      </c>
      <c r="D39" s="29">
        <v>78626</v>
      </c>
      <c r="E39" s="29">
        <v>0</v>
      </c>
      <c r="F39" s="29">
        <v>0</v>
      </c>
      <c r="G39" s="29">
        <v>0</v>
      </c>
      <c r="H39" s="29">
        <v>469149</v>
      </c>
      <c r="I39" s="29">
        <v>364633</v>
      </c>
      <c r="J39" s="29">
        <v>104516</v>
      </c>
      <c r="K39" s="29">
        <v>338460</v>
      </c>
      <c r="L39" s="30"/>
      <c r="M39" s="31">
        <v>283721</v>
      </c>
      <c r="N39" s="31">
        <v>54739</v>
      </c>
      <c r="O39" s="31">
        <v>636500</v>
      </c>
      <c r="P39" s="31">
        <v>511487</v>
      </c>
      <c r="Q39" s="31">
        <v>125013</v>
      </c>
      <c r="R39" s="31">
        <v>586214</v>
      </c>
      <c r="S39" s="31">
        <v>453297</v>
      </c>
      <c r="T39" s="31">
        <v>132917</v>
      </c>
      <c r="U39" s="31">
        <v>328415</v>
      </c>
      <c r="V39" s="31">
        <v>275581</v>
      </c>
      <c r="W39" s="31">
        <v>52834</v>
      </c>
      <c r="X39" s="32" t="str">
        <f t="shared" si="1"/>
        <v> 2</v>
      </c>
    </row>
    <row r="40" spans="1:24" ht="12.75" customHeight="1">
      <c r="A40" s="4" t="str">
        <f t="shared" si="0"/>
        <v>2年 1月</v>
      </c>
      <c r="B40" s="25">
        <v>371263</v>
      </c>
      <c r="C40" s="25">
        <v>363513</v>
      </c>
      <c r="D40" s="25">
        <v>7750</v>
      </c>
      <c r="E40" s="25">
        <v>0</v>
      </c>
      <c r="F40" s="25">
        <v>0</v>
      </c>
      <c r="G40" s="25">
        <v>0</v>
      </c>
      <c r="H40" s="25">
        <v>416886</v>
      </c>
      <c r="I40" s="25">
        <v>356853</v>
      </c>
      <c r="J40" s="25">
        <v>60033</v>
      </c>
      <c r="K40" s="25">
        <v>249778</v>
      </c>
      <c r="L40" s="19"/>
      <c r="M40" s="27">
        <v>249492</v>
      </c>
      <c r="N40" s="27">
        <v>286</v>
      </c>
      <c r="O40" s="27">
        <v>532033</v>
      </c>
      <c r="P40" s="27">
        <v>532033</v>
      </c>
      <c r="Q40" s="27">
        <v>0</v>
      </c>
      <c r="R40" s="27">
        <v>462798</v>
      </c>
      <c r="S40" s="27">
        <v>459141</v>
      </c>
      <c r="T40" s="27">
        <v>3657</v>
      </c>
      <c r="U40" s="27">
        <v>308049</v>
      </c>
      <c r="V40" s="27">
        <v>307965</v>
      </c>
      <c r="W40" s="27">
        <v>84</v>
      </c>
      <c r="X40" s="7" t="str">
        <f t="shared" si="1"/>
        <v> 2. 1</v>
      </c>
    </row>
    <row r="41" spans="1:24" ht="11.25" customHeight="1">
      <c r="A41" s="4" t="str">
        <f t="shared" si="0"/>
        <v>2月</v>
      </c>
      <c r="B41" s="25">
        <v>367943</v>
      </c>
      <c r="C41" s="25">
        <v>365997</v>
      </c>
      <c r="D41" s="25">
        <v>1946</v>
      </c>
      <c r="E41" s="25">
        <v>0</v>
      </c>
      <c r="F41" s="25">
        <v>0</v>
      </c>
      <c r="G41" s="25">
        <v>0</v>
      </c>
      <c r="H41" s="25">
        <v>367854</v>
      </c>
      <c r="I41" s="25">
        <v>367854</v>
      </c>
      <c r="J41" s="25">
        <v>0</v>
      </c>
      <c r="K41" s="25">
        <v>305455</v>
      </c>
      <c r="L41" s="19"/>
      <c r="M41" s="27">
        <v>303449</v>
      </c>
      <c r="N41" s="27">
        <v>2006</v>
      </c>
      <c r="O41" s="27">
        <v>522240</v>
      </c>
      <c r="P41" s="27">
        <v>522240</v>
      </c>
      <c r="Q41" s="27">
        <v>0</v>
      </c>
      <c r="R41" s="27">
        <v>462932</v>
      </c>
      <c r="S41" s="27">
        <v>459286</v>
      </c>
      <c r="T41" s="27">
        <v>3646</v>
      </c>
      <c r="U41" s="27">
        <v>295252</v>
      </c>
      <c r="V41" s="27">
        <v>295072</v>
      </c>
      <c r="W41" s="27">
        <v>180</v>
      </c>
      <c r="X41" s="7" t="str">
        <f t="shared" si="1"/>
        <v>    2</v>
      </c>
    </row>
    <row r="42" spans="1:24" ht="11.25" customHeight="1">
      <c r="A42" s="4" t="str">
        <f t="shared" si="0"/>
        <v>3月</v>
      </c>
      <c r="B42" s="25">
        <v>396214</v>
      </c>
      <c r="C42" s="25">
        <v>362832</v>
      </c>
      <c r="D42" s="25">
        <v>33382</v>
      </c>
      <c r="E42" s="25">
        <v>0</v>
      </c>
      <c r="F42" s="25">
        <v>0</v>
      </c>
      <c r="G42" s="25">
        <v>0</v>
      </c>
      <c r="H42" s="25">
        <v>379088</v>
      </c>
      <c r="I42" s="25">
        <v>367480</v>
      </c>
      <c r="J42" s="25">
        <v>11608</v>
      </c>
      <c r="K42" s="25">
        <v>282285</v>
      </c>
      <c r="L42" s="19"/>
      <c r="M42" s="27">
        <v>281633</v>
      </c>
      <c r="N42" s="27">
        <v>652</v>
      </c>
      <c r="O42" s="27">
        <v>547784</v>
      </c>
      <c r="P42" s="27">
        <v>547784</v>
      </c>
      <c r="Q42" s="27">
        <v>0</v>
      </c>
      <c r="R42" s="27">
        <v>534293</v>
      </c>
      <c r="S42" s="27">
        <v>463117</v>
      </c>
      <c r="T42" s="27">
        <v>71176</v>
      </c>
      <c r="U42" s="27">
        <v>272107</v>
      </c>
      <c r="V42" s="27">
        <v>271924</v>
      </c>
      <c r="W42" s="27">
        <v>183</v>
      </c>
      <c r="X42" s="7" t="str">
        <f t="shared" si="1"/>
        <v>    3</v>
      </c>
    </row>
    <row r="43" spans="1:24" ht="11.25" customHeight="1">
      <c r="A43" s="4" t="str">
        <f t="shared" si="0"/>
        <v>4月</v>
      </c>
      <c r="B43" s="25">
        <v>378528</v>
      </c>
      <c r="C43" s="25">
        <v>369682</v>
      </c>
      <c r="D43" s="25">
        <v>8846</v>
      </c>
      <c r="E43" s="25">
        <v>0</v>
      </c>
      <c r="F43" s="25">
        <v>0</v>
      </c>
      <c r="G43" s="25">
        <v>0</v>
      </c>
      <c r="H43" s="25">
        <v>546713</v>
      </c>
      <c r="I43" s="25">
        <v>361830</v>
      </c>
      <c r="J43" s="25">
        <v>184883</v>
      </c>
      <c r="K43" s="25">
        <v>287440</v>
      </c>
      <c r="L43" s="19"/>
      <c r="M43" s="27">
        <v>277265</v>
      </c>
      <c r="N43" s="27">
        <v>10175</v>
      </c>
      <c r="O43" s="27">
        <v>499699</v>
      </c>
      <c r="P43" s="27">
        <v>499699</v>
      </c>
      <c r="Q43" s="27">
        <v>0</v>
      </c>
      <c r="R43" s="27">
        <v>467572</v>
      </c>
      <c r="S43" s="27">
        <v>464155</v>
      </c>
      <c r="T43" s="27">
        <v>3417</v>
      </c>
      <c r="U43" s="27">
        <v>271240</v>
      </c>
      <c r="V43" s="27">
        <v>267861</v>
      </c>
      <c r="W43" s="27">
        <v>3379</v>
      </c>
      <c r="X43" s="7" t="str">
        <f t="shared" si="1"/>
        <v>    4</v>
      </c>
    </row>
    <row r="44" spans="1:24" ht="11.25" customHeight="1">
      <c r="A44" s="4" t="str">
        <f t="shared" si="0"/>
        <v> 5月</v>
      </c>
      <c r="B44" s="25">
        <v>357405</v>
      </c>
      <c r="C44" s="25">
        <v>349591</v>
      </c>
      <c r="D44" s="25">
        <v>7814</v>
      </c>
      <c r="E44" s="25">
        <v>0</v>
      </c>
      <c r="F44" s="25">
        <v>0</v>
      </c>
      <c r="G44" s="25">
        <v>0</v>
      </c>
      <c r="H44" s="25">
        <v>352125</v>
      </c>
      <c r="I44" s="25">
        <v>352125</v>
      </c>
      <c r="J44" s="25">
        <v>0</v>
      </c>
      <c r="K44" s="25">
        <v>268171</v>
      </c>
      <c r="L44" s="19"/>
      <c r="M44" s="27">
        <v>265689</v>
      </c>
      <c r="N44" s="27">
        <v>2482</v>
      </c>
      <c r="O44" s="27">
        <v>480901</v>
      </c>
      <c r="P44" s="27">
        <v>480901</v>
      </c>
      <c r="Q44" s="27">
        <v>0</v>
      </c>
      <c r="R44" s="27">
        <v>433425</v>
      </c>
      <c r="S44" s="27">
        <v>428985</v>
      </c>
      <c r="T44" s="27">
        <v>4440</v>
      </c>
      <c r="U44" s="27">
        <v>261417</v>
      </c>
      <c r="V44" s="27">
        <v>248276</v>
      </c>
      <c r="W44" s="27">
        <v>13141</v>
      </c>
      <c r="X44" s="7" t="str">
        <f t="shared" si="1"/>
        <v>    5</v>
      </c>
    </row>
    <row r="45" spans="1:24" ht="11.25" customHeight="1">
      <c r="A45" s="4" t="str">
        <f t="shared" si="0"/>
        <v>6月</v>
      </c>
      <c r="B45" s="25">
        <v>686320</v>
      </c>
      <c r="C45" s="25">
        <v>345543</v>
      </c>
      <c r="D45" s="25">
        <v>340777</v>
      </c>
      <c r="E45" s="25">
        <v>0</v>
      </c>
      <c r="F45" s="25">
        <v>0</v>
      </c>
      <c r="G45" s="25">
        <v>0</v>
      </c>
      <c r="H45" s="25">
        <v>646083</v>
      </c>
      <c r="I45" s="25">
        <v>387977</v>
      </c>
      <c r="J45" s="25">
        <v>258106</v>
      </c>
      <c r="K45" s="25">
        <v>511364</v>
      </c>
      <c r="L45" s="19"/>
      <c r="M45" s="27">
        <v>273803</v>
      </c>
      <c r="N45" s="27">
        <v>237561</v>
      </c>
      <c r="O45" s="27">
        <v>1240553</v>
      </c>
      <c r="P45" s="27">
        <v>494216</v>
      </c>
      <c r="Q45" s="27">
        <v>746337</v>
      </c>
      <c r="R45" s="27">
        <v>927504</v>
      </c>
      <c r="S45" s="27">
        <v>448868</v>
      </c>
      <c r="T45" s="27">
        <v>478636</v>
      </c>
      <c r="U45" s="27">
        <v>389543</v>
      </c>
      <c r="V45" s="27">
        <v>255047</v>
      </c>
      <c r="W45" s="27">
        <v>134496</v>
      </c>
      <c r="X45" s="7" t="str">
        <f t="shared" si="1"/>
        <v>    6</v>
      </c>
    </row>
    <row r="46" spans="1:24" ht="11.25" customHeight="1">
      <c r="A46" s="4" t="str">
        <f t="shared" si="0"/>
        <v>7月</v>
      </c>
      <c r="B46" s="25">
        <v>398878</v>
      </c>
      <c r="C46" s="25">
        <v>353990</v>
      </c>
      <c r="D46" s="25">
        <v>44888</v>
      </c>
      <c r="E46" s="25">
        <v>0</v>
      </c>
      <c r="F46" s="25">
        <v>0</v>
      </c>
      <c r="G46" s="25">
        <v>0</v>
      </c>
      <c r="H46" s="25">
        <v>576766</v>
      </c>
      <c r="I46" s="25">
        <v>361588</v>
      </c>
      <c r="J46" s="25">
        <v>215178</v>
      </c>
      <c r="K46" s="25">
        <v>371691</v>
      </c>
      <c r="L46" s="19"/>
      <c r="M46" s="27">
        <v>309473</v>
      </c>
      <c r="N46" s="27">
        <v>62218</v>
      </c>
      <c r="O46" s="27">
        <v>506917</v>
      </c>
      <c r="P46" s="27">
        <v>506917</v>
      </c>
      <c r="Q46" s="27">
        <v>0</v>
      </c>
      <c r="R46" s="27">
        <v>514663</v>
      </c>
      <c r="S46" s="27">
        <v>453070</v>
      </c>
      <c r="T46" s="27">
        <v>61593</v>
      </c>
      <c r="U46" s="27">
        <v>407897</v>
      </c>
      <c r="V46" s="27">
        <v>264039</v>
      </c>
      <c r="W46" s="27">
        <v>143858</v>
      </c>
      <c r="X46" s="7" t="str">
        <f t="shared" si="1"/>
        <v>    7</v>
      </c>
    </row>
    <row r="47" spans="1:24" ht="11.25" customHeight="1">
      <c r="A47" s="4" t="str">
        <f t="shared" si="0"/>
        <v>8月</v>
      </c>
      <c r="B47" s="25">
        <v>365693</v>
      </c>
      <c r="C47" s="25">
        <v>358055</v>
      </c>
      <c r="D47" s="25">
        <v>7638</v>
      </c>
      <c r="E47" s="25">
        <v>0</v>
      </c>
      <c r="F47" s="25">
        <v>0</v>
      </c>
      <c r="G47" s="25">
        <v>0</v>
      </c>
      <c r="H47" s="25">
        <v>413760</v>
      </c>
      <c r="I47" s="25">
        <v>360172</v>
      </c>
      <c r="J47" s="25">
        <v>53588</v>
      </c>
      <c r="K47" s="25">
        <v>316254</v>
      </c>
      <c r="L47" s="19"/>
      <c r="M47" s="27">
        <v>314826</v>
      </c>
      <c r="N47" s="27">
        <v>1428</v>
      </c>
      <c r="O47" s="27">
        <v>491797</v>
      </c>
      <c r="P47" s="27">
        <v>491797</v>
      </c>
      <c r="Q47" s="27">
        <v>0</v>
      </c>
      <c r="R47" s="27">
        <v>453948</v>
      </c>
      <c r="S47" s="27">
        <v>451318</v>
      </c>
      <c r="T47" s="27">
        <v>2630</v>
      </c>
      <c r="U47" s="27">
        <v>264447</v>
      </c>
      <c r="V47" s="27">
        <v>264397</v>
      </c>
      <c r="W47" s="27">
        <v>50</v>
      </c>
      <c r="X47" s="7" t="str">
        <f t="shared" si="1"/>
        <v>    8</v>
      </c>
    </row>
    <row r="48" spans="1:24" ht="11.25" customHeight="1">
      <c r="A48" s="4" t="str">
        <f t="shared" si="0"/>
        <v>9月</v>
      </c>
      <c r="B48" s="25">
        <v>367967</v>
      </c>
      <c r="C48" s="25">
        <v>360926</v>
      </c>
      <c r="D48" s="25">
        <v>7041</v>
      </c>
      <c r="E48" s="25">
        <v>0</v>
      </c>
      <c r="F48" s="25">
        <v>0</v>
      </c>
      <c r="G48" s="25">
        <v>0</v>
      </c>
      <c r="H48" s="25">
        <v>367009</v>
      </c>
      <c r="I48" s="25">
        <v>366758</v>
      </c>
      <c r="J48" s="25">
        <v>251</v>
      </c>
      <c r="K48" s="25">
        <v>310750</v>
      </c>
      <c r="L48" s="19"/>
      <c r="M48" s="27">
        <v>309721</v>
      </c>
      <c r="N48" s="27">
        <v>1029</v>
      </c>
      <c r="O48" s="27">
        <v>504745</v>
      </c>
      <c r="P48" s="27">
        <v>504745</v>
      </c>
      <c r="Q48" s="27">
        <v>0</v>
      </c>
      <c r="R48" s="27">
        <v>520763</v>
      </c>
      <c r="S48" s="27">
        <v>451808</v>
      </c>
      <c r="T48" s="27">
        <v>68955</v>
      </c>
      <c r="U48" s="27">
        <v>294522</v>
      </c>
      <c r="V48" s="27">
        <v>294496</v>
      </c>
      <c r="W48" s="27">
        <v>26</v>
      </c>
      <c r="X48" s="7" t="str">
        <f t="shared" si="1"/>
        <v>    9</v>
      </c>
    </row>
    <row r="49" spans="1:24" ht="11.25" customHeight="1">
      <c r="A49" s="4" t="str">
        <f t="shared" si="0"/>
        <v>10月</v>
      </c>
      <c r="B49" s="25">
        <v>379639</v>
      </c>
      <c r="C49" s="25">
        <v>363320</v>
      </c>
      <c r="D49" s="25">
        <v>16319</v>
      </c>
      <c r="E49" s="25">
        <v>0</v>
      </c>
      <c r="F49" s="25">
        <v>0</v>
      </c>
      <c r="G49" s="25">
        <v>0</v>
      </c>
      <c r="H49" s="25">
        <v>386350</v>
      </c>
      <c r="I49" s="25">
        <v>369658</v>
      </c>
      <c r="J49" s="25">
        <v>16692</v>
      </c>
      <c r="K49" s="25">
        <v>289224</v>
      </c>
      <c r="L49" s="19"/>
      <c r="M49" s="27">
        <v>281339</v>
      </c>
      <c r="N49" s="27">
        <v>7885</v>
      </c>
      <c r="O49" s="27">
        <v>623449</v>
      </c>
      <c r="P49" s="27">
        <v>518279</v>
      </c>
      <c r="Q49" s="27">
        <v>105170</v>
      </c>
      <c r="R49" s="27">
        <v>470320</v>
      </c>
      <c r="S49" s="27">
        <v>459081</v>
      </c>
      <c r="T49" s="27">
        <v>11239</v>
      </c>
      <c r="U49" s="27">
        <v>327249</v>
      </c>
      <c r="V49" s="27">
        <v>293131</v>
      </c>
      <c r="W49" s="27">
        <v>34118</v>
      </c>
      <c r="X49" s="7" t="str">
        <f t="shared" si="1"/>
        <v>   10</v>
      </c>
    </row>
    <row r="50" spans="1:24" ht="11.25" customHeight="1">
      <c r="A50" s="4" t="str">
        <f t="shared" si="0"/>
        <v>11月</v>
      </c>
      <c r="B50" s="25">
        <v>372099</v>
      </c>
      <c r="C50" s="25">
        <v>364128</v>
      </c>
      <c r="D50" s="25">
        <v>7971</v>
      </c>
      <c r="E50" s="25">
        <v>0</v>
      </c>
      <c r="F50" s="25">
        <v>0</v>
      </c>
      <c r="G50" s="25">
        <v>0</v>
      </c>
      <c r="H50" s="25">
        <v>354385</v>
      </c>
      <c r="I50" s="25">
        <v>354385</v>
      </c>
      <c r="J50" s="25">
        <v>0</v>
      </c>
      <c r="K50" s="25">
        <v>308824</v>
      </c>
      <c r="L50" s="19"/>
      <c r="M50" s="27">
        <v>306049</v>
      </c>
      <c r="N50" s="27">
        <v>2775</v>
      </c>
      <c r="O50" s="27">
        <v>510295</v>
      </c>
      <c r="P50" s="27">
        <v>510295</v>
      </c>
      <c r="Q50" s="27">
        <v>0</v>
      </c>
      <c r="R50" s="27">
        <v>453051</v>
      </c>
      <c r="S50" s="27">
        <v>451248</v>
      </c>
      <c r="T50" s="27">
        <v>1803</v>
      </c>
      <c r="U50" s="27">
        <v>293054</v>
      </c>
      <c r="V50" s="27">
        <v>292821</v>
      </c>
      <c r="W50" s="27">
        <v>233</v>
      </c>
      <c r="X50" s="7" t="str">
        <f t="shared" si="1"/>
        <v>   11</v>
      </c>
    </row>
    <row r="51" spans="1:24" ht="11.25" customHeight="1">
      <c r="A51" s="4" t="str">
        <f t="shared" si="0"/>
        <v>12月</v>
      </c>
      <c r="B51" s="25">
        <v>810636</v>
      </c>
      <c r="C51" s="25">
        <v>357742</v>
      </c>
      <c r="D51" s="25">
        <v>452894</v>
      </c>
      <c r="E51" s="25">
        <v>0</v>
      </c>
      <c r="F51" s="25">
        <v>0</v>
      </c>
      <c r="G51" s="25">
        <v>0</v>
      </c>
      <c r="H51" s="25">
        <v>855405</v>
      </c>
      <c r="I51" s="25">
        <v>371237</v>
      </c>
      <c r="J51" s="25">
        <v>484168</v>
      </c>
      <c r="K51" s="25">
        <v>610868</v>
      </c>
      <c r="L51" s="19"/>
      <c r="M51" s="27">
        <v>284164</v>
      </c>
      <c r="N51" s="27">
        <v>326704</v>
      </c>
      <c r="O51" s="27">
        <v>1265035</v>
      </c>
      <c r="P51" s="27">
        <v>508583</v>
      </c>
      <c r="Q51" s="27">
        <v>756452</v>
      </c>
      <c r="R51" s="27">
        <v>1330351</v>
      </c>
      <c r="S51" s="27">
        <v>450227</v>
      </c>
      <c r="T51" s="27">
        <v>880124</v>
      </c>
      <c r="U51" s="27">
        <v>521754</v>
      </c>
      <c r="V51" s="27">
        <v>266951</v>
      </c>
      <c r="W51" s="27">
        <v>254803</v>
      </c>
      <c r="X51" s="7" t="str">
        <f t="shared" si="1"/>
        <v>   12</v>
      </c>
    </row>
    <row r="52" spans="1:24" s="16" customFormat="1" ht="15.75" customHeight="1">
      <c r="A52" s="11"/>
      <c r="B52" s="33"/>
      <c r="C52" s="33"/>
      <c r="D52" s="33"/>
      <c r="E52" s="34"/>
      <c r="F52" s="34"/>
      <c r="G52" s="34"/>
      <c r="H52" s="33"/>
      <c r="I52" s="33"/>
      <c r="J52" s="33"/>
      <c r="K52" s="33"/>
      <c r="L52" s="15"/>
      <c r="M52" s="36" t="s">
        <v>11</v>
      </c>
      <c r="N52" s="36"/>
      <c r="O52" s="37"/>
      <c r="P52" s="37"/>
      <c r="Q52" s="37"/>
      <c r="R52" s="36"/>
      <c r="S52" s="36"/>
      <c r="T52" s="36"/>
      <c r="U52" s="36"/>
      <c r="V52" s="36"/>
      <c r="W52" s="36"/>
      <c r="X52" s="14"/>
    </row>
    <row r="53" spans="1:24" s="17" customFormat="1" ht="11.25" customHeight="1">
      <c r="A53" s="4" t="str">
        <f aca="true" t="shared" si="2" ref="A53:A68">A35</f>
        <v>平成28年平均</v>
      </c>
      <c r="B53" s="24">
        <v>243864</v>
      </c>
      <c r="C53" s="24">
        <v>208816</v>
      </c>
      <c r="D53" s="24">
        <v>35048</v>
      </c>
      <c r="E53" s="25">
        <v>0</v>
      </c>
      <c r="F53" s="25">
        <v>0</v>
      </c>
      <c r="G53" s="25">
        <v>0</v>
      </c>
      <c r="H53" s="24">
        <v>191562</v>
      </c>
      <c r="I53" s="24">
        <v>179366</v>
      </c>
      <c r="J53" s="24">
        <v>12196</v>
      </c>
      <c r="K53" s="24">
        <v>155509</v>
      </c>
      <c r="L53" s="2"/>
      <c r="M53" s="26">
        <v>144740</v>
      </c>
      <c r="N53" s="26">
        <v>10769</v>
      </c>
      <c r="O53" s="27" t="s">
        <v>21</v>
      </c>
      <c r="P53" s="27" t="s">
        <v>21</v>
      </c>
      <c r="Q53" s="27" t="s">
        <v>21</v>
      </c>
      <c r="R53" s="26">
        <v>361189</v>
      </c>
      <c r="S53" s="26">
        <v>292723</v>
      </c>
      <c r="T53" s="26">
        <v>68466</v>
      </c>
      <c r="U53" s="26">
        <v>269087</v>
      </c>
      <c r="V53" s="26">
        <v>221920</v>
      </c>
      <c r="W53" s="26">
        <v>47167</v>
      </c>
      <c r="X53" s="7">
        <f aca="true" t="shared" si="3" ref="X53:X68">X35</f>
        <v>28</v>
      </c>
    </row>
    <row r="54" spans="1:24" ht="11.25">
      <c r="A54" s="4" t="str">
        <f t="shared" si="2"/>
        <v>29年平均</v>
      </c>
      <c r="B54" s="25">
        <v>244758</v>
      </c>
      <c r="C54" s="25">
        <v>207235</v>
      </c>
      <c r="D54" s="25">
        <v>37523</v>
      </c>
      <c r="E54" s="25">
        <v>0</v>
      </c>
      <c r="F54" s="25">
        <v>0</v>
      </c>
      <c r="G54" s="25">
        <v>0</v>
      </c>
      <c r="H54" s="25">
        <v>259472</v>
      </c>
      <c r="I54" s="25">
        <v>213860</v>
      </c>
      <c r="J54" s="25">
        <v>45612</v>
      </c>
      <c r="K54" s="25">
        <v>154192</v>
      </c>
      <c r="L54" s="19"/>
      <c r="M54" s="27">
        <v>142899</v>
      </c>
      <c r="N54" s="27">
        <v>11293</v>
      </c>
      <c r="O54" s="27" t="s">
        <v>21</v>
      </c>
      <c r="P54" s="27" t="s">
        <v>21</v>
      </c>
      <c r="Q54" s="27" t="s">
        <v>21</v>
      </c>
      <c r="R54" s="27">
        <v>348612</v>
      </c>
      <c r="S54" s="27">
        <v>282719</v>
      </c>
      <c r="T54" s="27">
        <v>65893</v>
      </c>
      <c r="U54" s="27">
        <v>283057</v>
      </c>
      <c r="V54" s="27">
        <v>230830</v>
      </c>
      <c r="W54" s="27">
        <v>52227</v>
      </c>
      <c r="X54" s="7">
        <f t="shared" si="3"/>
        <v>29</v>
      </c>
    </row>
    <row r="55" spans="1:24" ht="11.25" customHeight="1">
      <c r="A55" s="4" t="str">
        <f t="shared" si="2"/>
        <v>30年平均</v>
      </c>
      <c r="B55" s="25">
        <v>244841</v>
      </c>
      <c r="C55" s="25">
        <v>207254</v>
      </c>
      <c r="D55" s="25">
        <v>37587</v>
      </c>
      <c r="E55" s="25">
        <v>0</v>
      </c>
      <c r="F55" s="25">
        <v>0</v>
      </c>
      <c r="G55" s="25">
        <v>0</v>
      </c>
      <c r="H55" s="25">
        <v>384292</v>
      </c>
      <c r="I55" s="25">
        <v>303139</v>
      </c>
      <c r="J55" s="25">
        <v>81153</v>
      </c>
      <c r="K55" s="25">
        <v>166703</v>
      </c>
      <c r="L55" s="19"/>
      <c r="M55" s="27">
        <v>153137</v>
      </c>
      <c r="N55" s="27">
        <v>13566</v>
      </c>
      <c r="O55" s="27">
        <v>390426</v>
      </c>
      <c r="P55" s="27">
        <v>313210</v>
      </c>
      <c r="Q55" s="27">
        <v>77216</v>
      </c>
      <c r="R55" s="27">
        <v>391661</v>
      </c>
      <c r="S55" s="27">
        <v>321814</v>
      </c>
      <c r="T55" s="27">
        <v>69847</v>
      </c>
      <c r="U55" s="27">
        <v>182369</v>
      </c>
      <c r="V55" s="27">
        <v>159538</v>
      </c>
      <c r="W55" s="27">
        <v>22831</v>
      </c>
      <c r="X55" s="7">
        <f t="shared" si="3"/>
        <v>30</v>
      </c>
    </row>
    <row r="56" spans="1:24" ht="11.25" customHeight="1">
      <c r="A56" s="4" t="str">
        <f t="shared" si="2"/>
        <v>令和元年平均</v>
      </c>
      <c r="B56" s="25">
        <v>252547</v>
      </c>
      <c r="C56" s="25">
        <v>214019</v>
      </c>
      <c r="D56" s="25">
        <v>38528</v>
      </c>
      <c r="E56" s="25">
        <v>0</v>
      </c>
      <c r="F56" s="25">
        <v>0</v>
      </c>
      <c r="G56" s="25">
        <v>0</v>
      </c>
      <c r="H56" s="25">
        <v>347510</v>
      </c>
      <c r="I56" s="25">
        <v>274130</v>
      </c>
      <c r="J56" s="25">
        <v>73380</v>
      </c>
      <c r="K56" s="25">
        <v>161464</v>
      </c>
      <c r="L56" s="19"/>
      <c r="M56" s="27">
        <v>156562</v>
      </c>
      <c r="N56" s="27">
        <v>4902</v>
      </c>
      <c r="O56" s="27">
        <v>365764</v>
      </c>
      <c r="P56" s="27">
        <v>294966</v>
      </c>
      <c r="Q56" s="27">
        <v>70798</v>
      </c>
      <c r="R56" s="27">
        <v>402112</v>
      </c>
      <c r="S56" s="27">
        <v>318523</v>
      </c>
      <c r="T56" s="27">
        <v>83589</v>
      </c>
      <c r="U56" s="27">
        <v>194687</v>
      </c>
      <c r="V56" s="27">
        <v>170857</v>
      </c>
      <c r="W56" s="27">
        <v>23830</v>
      </c>
      <c r="X56" s="7" t="str">
        <f t="shared" si="3"/>
        <v>元</v>
      </c>
    </row>
    <row r="57" spans="1:24" s="17" customFormat="1" ht="12.75" customHeight="1">
      <c r="A57" s="28" t="str">
        <f t="shared" si="2"/>
        <v>2年平均</v>
      </c>
      <c r="B57" s="29">
        <v>252285</v>
      </c>
      <c r="C57" s="29">
        <v>213928</v>
      </c>
      <c r="D57" s="29">
        <v>38357</v>
      </c>
      <c r="E57" s="29">
        <v>0</v>
      </c>
      <c r="F57" s="29">
        <v>0</v>
      </c>
      <c r="G57" s="29">
        <v>0</v>
      </c>
      <c r="H57" s="29">
        <v>296283</v>
      </c>
      <c r="I57" s="29">
        <v>242059</v>
      </c>
      <c r="J57" s="29">
        <v>54224</v>
      </c>
      <c r="K57" s="29">
        <v>156786</v>
      </c>
      <c r="L57" s="30"/>
      <c r="M57" s="31">
        <v>151603</v>
      </c>
      <c r="N57" s="31">
        <v>5183</v>
      </c>
      <c r="O57" s="31">
        <v>384337</v>
      </c>
      <c r="P57" s="31">
        <v>310877</v>
      </c>
      <c r="Q57" s="31">
        <v>73460</v>
      </c>
      <c r="R57" s="31">
        <v>375643</v>
      </c>
      <c r="S57" s="31">
        <v>301335</v>
      </c>
      <c r="T57" s="31">
        <v>74308</v>
      </c>
      <c r="U57" s="31">
        <v>202335</v>
      </c>
      <c r="V57" s="31">
        <v>176308</v>
      </c>
      <c r="W57" s="31">
        <v>26027</v>
      </c>
      <c r="X57" s="32" t="str">
        <f t="shared" si="3"/>
        <v> 2</v>
      </c>
    </row>
    <row r="58" spans="1:24" ht="12.75" customHeight="1">
      <c r="A58" s="4" t="str">
        <f t="shared" si="2"/>
        <v>2年 1月</v>
      </c>
      <c r="B58" s="25">
        <v>216571</v>
      </c>
      <c r="C58" s="25">
        <v>213243</v>
      </c>
      <c r="D58" s="25">
        <v>3328</v>
      </c>
      <c r="E58" s="25">
        <v>0</v>
      </c>
      <c r="F58" s="25">
        <v>0</v>
      </c>
      <c r="G58" s="25">
        <v>0</v>
      </c>
      <c r="H58" s="25">
        <v>284220</v>
      </c>
      <c r="I58" s="25">
        <v>240110</v>
      </c>
      <c r="J58" s="25">
        <v>44110</v>
      </c>
      <c r="K58" s="25">
        <v>150111</v>
      </c>
      <c r="L58" s="19"/>
      <c r="M58" s="27">
        <v>150093</v>
      </c>
      <c r="N58" s="27">
        <v>18</v>
      </c>
      <c r="O58" s="27">
        <v>302710</v>
      </c>
      <c r="P58" s="27">
        <v>302710</v>
      </c>
      <c r="Q58" s="27">
        <v>0</v>
      </c>
      <c r="R58" s="27">
        <v>304558</v>
      </c>
      <c r="S58" s="27">
        <v>300830</v>
      </c>
      <c r="T58" s="27">
        <v>3728</v>
      </c>
      <c r="U58" s="27">
        <v>190381</v>
      </c>
      <c r="V58" s="27">
        <v>190381</v>
      </c>
      <c r="W58" s="27">
        <v>0</v>
      </c>
      <c r="X58" s="7" t="str">
        <f t="shared" si="3"/>
        <v> 2. 1</v>
      </c>
    </row>
    <row r="59" spans="1:24" ht="11.25" customHeight="1">
      <c r="A59" s="4" t="str">
        <f t="shared" si="2"/>
        <v>2月</v>
      </c>
      <c r="B59" s="25">
        <v>213341</v>
      </c>
      <c r="C59" s="25">
        <v>212110</v>
      </c>
      <c r="D59" s="25">
        <v>1231</v>
      </c>
      <c r="E59" s="25">
        <v>0</v>
      </c>
      <c r="F59" s="25">
        <v>0</v>
      </c>
      <c r="G59" s="25">
        <v>0</v>
      </c>
      <c r="H59" s="25">
        <v>246489</v>
      </c>
      <c r="I59" s="25">
        <v>246489</v>
      </c>
      <c r="J59" s="25">
        <v>0</v>
      </c>
      <c r="K59" s="25">
        <v>168416</v>
      </c>
      <c r="L59" s="19"/>
      <c r="M59" s="27">
        <v>168136</v>
      </c>
      <c r="N59" s="27">
        <v>280</v>
      </c>
      <c r="O59" s="27">
        <v>298662</v>
      </c>
      <c r="P59" s="27">
        <v>298662</v>
      </c>
      <c r="Q59" s="27">
        <v>0</v>
      </c>
      <c r="R59" s="27">
        <v>301855</v>
      </c>
      <c r="S59" s="27">
        <v>298909</v>
      </c>
      <c r="T59" s="27">
        <v>2946</v>
      </c>
      <c r="U59" s="27">
        <v>173901</v>
      </c>
      <c r="V59" s="27">
        <v>173901</v>
      </c>
      <c r="W59" s="27">
        <v>0</v>
      </c>
      <c r="X59" s="7" t="str">
        <f t="shared" si="3"/>
        <v>    2</v>
      </c>
    </row>
    <row r="60" spans="1:24" ht="11.25" customHeight="1">
      <c r="A60" s="4" t="str">
        <f t="shared" si="2"/>
        <v>3月</v>
      </c>
      <c r="B60" s="25">
        <v>218199</v>
      </c>
      <c r="C60" s="25">
        <v>210051</v>
      </c>
      <c r="D60" s="25">
        <v>8148</v>
      </c>
      <c r="E60" s="25">
        <v>0</v>
      </c>
      <c r="F60" s="25">
        <v>0</v>
      </c>
      <c r="G60" s="25">
        <v>0</v>
      </c>
      <c r="H60" s="25">
        <v>245613</v>
      </c>
      <c r="I60" s="25">
        <v>242298</v>
      </c>
      <c r="J60" s="25">
        <v>3315</v>
      </c>
      <c r="K60" s="25">
        <v>143180</v>
      </c>
      <c r="L60" s="19"/>
      <c r="M60" s="27">
        <v>142994</v>
      </c>
      <c r="N60" s="27">
        <v>186</v>
      </c>
      <c r="O60" s="27">
        <v>317105</v>
      </c>
      <c r="P60" s="27">
        <v>317105</v>
      </c>
      <c r="Q60" s="27">
        <v>0</v>
      </c>
      <c r="R60" s="27">
        <v>348193</v>
      </c>
      <c r="S60" s="27">
        <v>306231</v>
      </c>
      <c r="T60" s="27">
        <v>41962</v>
      </c>
      <c r="U60" s="27">
        <v>168107</v>
      </c>
      <c r="V60" s="27">
        <v>168090</v>
      </c>
      <c r="W60" s="27">
        <v>17</v>
      </c>
      <c r="X60" s="7" t="str">
        <f t="shared" si="3"/>
        <v>    3</v>
      </c>
    </row>
    <row r="61" spans="1:24" ht="11.25" customHeight="1">
      <c r="A61" s="4" t="str">
        <f t="shared" si="2"/>
        <v>4月</v>
      </c>
      <c r="B61" s="25">
        <v>227937</v>
      </c>
      <c r="C61" s="25">
        <v>225055</v>
      </c>
      <c r="D61" s="25">
        <v>2882</v>
      </c>
      <c r="E61" s="25">
        <v>0</v>
      </c>
      <c r="F61" s="25">
        <v>0</v>
      </c>
      <c r="G61" s="25">
        <v>0</v>
      </c>
      <c r="H61" s="25">
        <v>352908</v>
      </c>
      <c r="I61" s="25">
        <v>238789</v>
      </c>
      <c r="J61" s="25">
        <v>114119</v>
      </c>
      <c r="K61" s="25">
        <v>141688</v>
      </c>
      <c r="L61" s="19"/>
      <c r="M61" s="27">
        <v>140210</v>
      </c>
      <c r="N61" s="27">
        <v>1478</v>
      </c>
      <c r="O61" s="27">
        <v>323505</v>
      </c>
      <c r="P61" s="27">
        <v>323505</v>
      </c>
      <c r="Q61" s="27">
        <v>0</v>
      </c>
      <c r="R61" s="27">
        <v>313825</v>
      </c>
      <c r="S61" s="27">
        <v>309727</v>
      </c>
      <c r="T61" s="27">
        <v>4098</v>
      </c>
      <c r="U61" s="27">
        <v>177576</v>
      </c>
      <c r="V61" s="27">
        <v>174312</v>
      </c>
      <c r="W61" s="27">
        <v>3264</v>
      </c>
      <c r="X61" s="7" t="str">
        <f t="shared" si="3"/>
        <v>    4</v>
      </c>
    </row>
    <row r="62" spans="1:24" ht="11.25" customHeight="1">
      <c r="A62" s="4" t="str">
        <f t="shared" si="2"/>
        <v> 5月</v>
      </c>
      <c r="B62" s="25">
        <v>219277</v>
      </c>
      <c r="C62" s="25">
        <v>209779</v>
      </c>
      <c r="D62" s="25">
        <v>9498</v>
      </c>
      <c r="E62" s="25">
        <v>0</v>
      </c>
      <c r="F62" s="25">
        <v>0</v>
      </c>
      <c r="G62" s="25">
        <v>0</v>
      </c>
      <c r="H62" s="25">
        <v>240915</v>
      </c>
      <c r="I62" s="25">
        <v>240915</v>
      </c>
      <c r="J62" s="25">
        <v>0</v>
      </c>
      <c r="K62" s="25">
        <v>137300</v>
      </c>
      <c r="L62" s="19"/>
      <c r="M62" s="27">
        <v>137080</v>
      </c>
      <c r="N62" s="27">
        <v>220</v>
      </c>
      <c r="O62" s="27">
        <v>298916</v>
      </c>
      <c r="P62" s="27">
        <v>298916</v>
      </c>
      <c r="Q62" s="27">
        <v>0</v>
      </c>
      <c r="R62" s="27">
        <v>286346</v>
      </c>
      <c r="S62" s="27">
        <v>281106</v>
      </c>
      <c r="T62" s="27">
        <v>5240</v>
      </c>
      <c r="U62" s="27">
        <v>172267</v>
      </c>
      <c r="V62" s="27">
        <v>170597</v>
      </c>
      <c r="W62" s="27">
        <v>1670</v>
      </c>
      <c r="X62" s="7" t="str">
        <f t="shared" si="3"/>
        <v>    5</v>
      </c>
    </row>
    <row r="63" spans="1:24" ht="11.25" customHeight="1">
      <c r="A63" s="4" t="str">
        <f t="shared" si="2"/>
        <v>6月</v>
      </c>
      <c r="B63" s="25">
        <v>362455</v>
      </c>
      <c r="C63" s="25">
        <v>206240</v>
      </c>
      <c r="D63" s="25">
        <v>156215</v>
      </c>
      <c r="E63" s="25">
        <v>0</v>
      </c>
      <c r="F63" s="25">
        <v>0</v>
      </c>
      <c r="G63" s="25">
        <v>0</v>
      </c>
      <c r="H63" s="25">
        <v>432265</v>
      </c>
      <c r="I63" s="25">
        <v>277270</v>
      </c>
      <c r="J63" s="25">
        <v>154995</v>
      </c>
      <c r="K63" s="25">
        <v>156565</v>
      </c>
      <c r="L63" s="19"/>
      <c r="M63" s="27">
        <v>141525</v>
      </c>
      <c r="N63" s="27">
        <v>15040</v>
      </c>
      <c r="O63" s="27">
        <v>736550</v>
      </c>
      <c r="P63" s="27">
        <v>309736</v>
      </c>
      <c r="Q63" s="27">
        <v>426814</v>
      </c>
      <c r="R63" s="27">
        <v>524029</v>
      </c>
      <c r="S63" s="27">
        <v>300985</v>
      </c>
      <c r="T63" s="27">
        <v>223044</v>
      </c>
      <c r="U63" s="27">
        <v>248812</v>
      </c>
      <c r="V63" s="27">
        <v>174079</v>
      </c>
      <c r="W63" s="27">
        <v>74733</v>
      </c>
      <c r="X63" s="7" t="str">
        <f t="shared" si="3"/>
        <v>    6</v>
      </c>
    </row>
    <row r="64" spans="1:24" ht="11.25" customHeight="1">
      <c r="A64" s="4" t="str">
        <f t="shared" si="2"/>
        <v>7月</v>
      </c>
      <c r="B64" s="25">
        <v>236479</v>
      </c>
      <c r="C64" s="25">
        <v>215389</v>
      </c>
      <c r="D64" s="25">
        <v>21090</v>
      </c>
      <c r="E64" s="25">
        <v>0</v>
      </c>
      <c r="F64" s="25">
        <v>0</v>
      </c>
      <c r="G64" s="25">
        <v>0</v>
      </c>
      <c r="H64" s="25">
        <v>310249</v>
      </c>
      <c r="I64" s="25">
        <v>240301</v>
      </c>
      <c r="J64" s="25">
        <v>69948</v>
      </c>
      <c r="K64" s="25">
        <v>191433</v>
      </c>
      <c r="L64" s="19"/>
      <c r="M64" s="27">
        <v>180335</v>
      </c>
      <c r="N64" s="27">
        <v>11098</v>
      </c>
      <c r="O64" s="27">
        <v>314588</v>
      </c>
      <c r="P64" s="27">
        <v>314588</v>
      </c>
      <c r="Q64" s="27">
        <v>0</v>
      </c>
      <c r="R64" s="27">
        <v>362495</v>
      </c>
      <c r="S64" s="27">
        <v>305033</v>
      </c>
      <c r="T64" s="27">
        <v>57462</v>
      </c>
      <c r="U64" s="27">
        <v>245277</v>
      </c>
      <c r="V64" s="27">
        <v>176339</v>
      </c>
      <c r="W64" s="27">
        <v>68938</v>
      </c>
      <c r="X64" s="7" t="str">
        <f t="shared" si="3"/>
        <v>    7</v>
      </c>
    </row>
    <row r="65" spans="1:24" ht="11.25" customHeight="1">
      <c r="A65" s="4" t="str">
        <f t="shared" si="2"/>
        <v>8月</v>
      </c>
      <c r="B65" s="25">
        <v>219324</v>
      </c>
      <c r="C65" s="25">
        <v>216334</v>
      </c>
      <c r="D65" s="25">
        <v>2990</v>
      </c>
      <c r="E65" s="25">
        <v>0</v>
      </c>
      <c r="F65" s="25">
        <v>0</v>
      </c>
      <c r="G65" s="25">
        <v>0</v>
      </c>
      <c r="H65" s="25">
        <v>269316</v>
      </c>
      <c r="I65" s="25">
        <v>239796</v>
      </c>
      <c r="J65" s="25">
        <v>29520</v>
      </c>
      <c r="K65" s="25">
        <v>183626</v>
      </c>
      <c r="L65" s="19"/>
      <c r="M65" s="27">
        <v>183373</v>
      </c>
      <c r="N65" s="27">
        <v>253</v>
      </c>
      <c r="O65" s="27">
        <v>301635</v>
      </c>
      <c r="P65" s="27">
        <v>301635</v>
      </c>
      <c r="Q65" s="27">
        <v>0</v>
      </c>
      <c r="R65" s="27">
        <v>304611</v>
      </c>
      <c r="S65" s="27">
        <v>303159</v>
      </c>
      <c r="T65" s="27">
        <v>1452</v>
      </c>
      <c r="U65" s="27">
        <v>176471</v>
      </c>
      <c r="V65" s="27">
        <v>176471</v>
      </c>
      <c r="W65" s="27">
        <v>0</v>
      </c>
      <c r="X65" s="7" t="str">
        <f t="shared" si="3"/>
        <v>    8</v>
      </c>
    </row>
    <row r="66" spans="1:24" ht="11.25" customHeight="1">
      <c r="A66" s="4" t="str">
        <f t="shared" si="2"/>
        <v>9月</v>
      </c>
      <c r="B66" s="25">
        <v>215880</v>
      </c>
      <c r="C66" s="25">
        <v>213777</v>
      </c>
      <c r="D66" s="25">
        <v>2103</v>
      </c>
      <c r="E66" s="25">
        <v>0</v>
      </c>
      <c r="F66" s="25">
        <v>0</v>
      </c>
      <c r="G66" s="25">
        <v>0</v>
      </c>
      <c r="H66" s="25">
        <v>234303</v>
      </c>
      <c r="I66" s="25">
        <v>234303</v>
      </c>
      <c r="J66" s="25">
        <v>0</v>
      </c>
      <c r="K66" s="25">
        <v>165275</v>
      </c>
      <c r="L66" s="19"/>
      <c r="M66" s="27">
        <v>164946</v>
      </c>
      <c r="N66" s="27">
        <v>329</v>
      </c>
      <c r="O66" s="27">
        <v>314499</v>
      </c>
      <c r="P66" s="27">
        <v>314499</v>
      </c>
      <c r="Q66" s="27">
        <v>0</v>
      </c>
      <c r="R66" s="27">
        <v>339924</v>
      </c>
      <c r="S66" s="27">
        <v>300640</v>
      </c>
      <c r="T66" s="27">
        <v>39284</v>
      </c>
      <c r="U66" s="27">
        <v>174862</v>
      </c>
      <c r="V66" s="27">
        <v>174862</v>
      </c>
      <c r="W66" s="27">
        <v>0</v>
      </c>
      <c r="X66" s="7" t="str">
        <f t="shared" si="3"/>
        <v>    9</v>
      </c>
    </row>
    <row r="67" spans="1:24" ht="11.25" customHeight="1">
      <c r="A67" s="4" t="str">
        <f t="shared" si="2"/>
        <v>10月</v>
      </c>
      <c r="B67" s="25">
        <v>223319</v>
      </c>
      <c r="C67" s="25">
        <v>216139</v>
      </c>
      <c r="D67" s="25">
        <v>7180</v>
      </c>
      <c r="E67" s="25">
        <v>0</v>
      </c>
      <c r="F67" s="25">
        <v>0</v>
      </c>
      <c r="G67" s="25">
        <v>0</v>
      </c>
      <c r="H67" s="25">
        <v>243970</v>
      </c>
      <c r="I67" s="25">
        <v>234596</v>
      </c>
      <c r="J67" s="25">
        <v>9374</v>
      </c>
      <c r="K67" s="25">
        <v>144546</v>
      </c>
      <c r="L67" s="19"/>
      <c r="M67" s="27">
        <v>144082</v>
      </c>
      <c r="N67" s="27">
        <v>464</v>
      </c>
      <c r="O67" s="27">
        <v>381822</v>
      </c>
      <c r="P67" s="27">
        <v>326420</v>
      </c>
      <c r="Q67" s="27">
        <v>55402</v>
      </c>
      <c r="R67" s="27">
        <v>319529</v>
      </c>
      <c r="S67" s="27">
        <v>309079</v>
      </c>
      <c r="T67" s="27">
        <v>10450</v>
      </c>
      <c r="U67" s="27">
        <v>184894</v>
      </c>
      <c r="V67" s="27">
        <v>175304</v>
      </c>
      <c r="W67" s="27">
        <v>9590</v>
      </c>
      <c r="X67" s="7" t="str">
        <f t="shared" si="3"/>
        <v>   10</v>
      </c>
    </row>
    <row r="68" spans="1:24" ht="11.25" customHeight="1">
      <c r="A68" s="4" t="str">
        <f t="shared" si="2"/>
        <v>11月</v>
      </c>
      <c r="B68" s="25">
        <v>222431</v>
      </c>
      <c r="C68" s="25">
        <v>215478</v>
      </c>
      <c r="D68" s="25">
        <v>6953</v>
      </c>
      <c r="E68" s="25">
        <v>0</v>
      </c>
      <c r="F68" s="25">
        <v>0</v>
      </c>
      <c r="G68" s="25">
        <v>0</v>
      </c>
      <c r="H68" s="25">
        <v>237016</v>
      </c>
      <c r="I68" s="25">
        <v>237016</v>
      </c>
      <c r="J68" s="25">
        <v>0</v>
      </c>
      <c r="K68" s="25">
        <v>164045</v>
      </c>
      <c r="L68" s="19"/>
      <c r="M68" s="25">
        <v>163560</v>
      </c>
      <c r="N68" s="25">
        <v>485</v>
      </c>
      <c r="O68" s="27">
        <v>315528</v>
      </c>
      <c r="P68" s="27">
        <v>315528</v>
      </c>
      <c r="Q68" s="27">
        <v>0</v>
      </c>
      <c r="R68" s="25">
        <v>303712</v>
      </c>
      <c r="S68" s="25">
        <v>302172</v>
      </c>
      <c r="T68" s="25">
        <v>1540</v>
      </c>
      <c r="U68" s="25">
        <v>176375</v>
      </c>
      <c r="V68" s="25">
        <v>176346</v>
      </c>
      <c r="W68" s="38">
        <v>29</v>
      </c>
      <c r="X68" s="7" t="str">
        <f t="shared" si="3"/>
        <v>   11</v>
      </c>
    </row>
    <row r="69" spans="1:24" ht="11.25" customHeight="1">
      <c r="A69" s="9" t="str">
        <f>A51</f>
        <v>12月</v>
      </c>
      <c r="B69" s="39">
        <v>447730</v>
      </c>
      <c r="C69" s="39">
        <v>214442</v>
      </c>
      <c r="D69" s="39">
        <v>233288</v>
      </c>
      <c r="E69" s="39">
        <v>0</v>
      </c>
      <c r="F69" s="39">
        <v>0</v>
      </c>
      <c r="G69" s="39">
        <v>0</v>
      </c>
      <c r="H69" s="39">
        <v>461476</v>
      </c>
      <c r="I69" s="39">
        <v>233797</v>
      </c>
      <c r="J69" s="39">
        <v>227679</v>
      </c>
      <c r="K69" s="39">
        <v>175966</v>
      </c>
      <c r="L69" s="19"/>
      <c r="M69" s="39">
        <v>150335</v>
      </c>
      <c r="N69" s="39">
        <v>25631</v>
      </c>
      <c r="O69" s="39">
        <v>742542</v>
      </c>
      <c r="P69" s="39">
        <v>309615</v>
      </c>
      <c r="Q69" s="39">
        <v>432927</v>
      </c>
      <c r="R69" s="39">
        <v>786489</v>
      </c>
      <c r="S69" s="39">
        <v>298392</v>
      </c>
      <c r="T69" s="39">
        <v>488097</v>
      </c>
      <c r="U69" s="39">
        <v>330512</v>
      </c>
      <c r="V69" s="39">
        <v>184330</v>
      </c>
      <c r="W69" s="40">
        <v>146182</v>
      </c>
      <c r="X69" s="8" t="s">
        <v>31</v>
      </c>
    </row>
    <row r="70" spans="1:24" s="3" customFormat="1" ht="10.5" customHeight="1">
      <c r="A70" s="49" t="s">
        <v>7</v>
      </c>
      <c r="B70" s="49"/>
      <c r="C70" s="49"/>
      <c r="D70" s="49"/>
      <c r="E70" s="49"/>
      <c r="F70" s="49"/>
      <c r="G70" s="49"/>
      <c r="H70" s="49"/>
      <c r="I70" s="49"/>
      <c r="J70" s="49"/>
      <c r="K70" s="13"/>
      <c r="L70" s="13"/>
      <c r="M70" s="49"/>
      <c r="N70" s="49"/>
      <c r="O70" s="49"/>
      <c r="P70" s="49"/>
      <c r="Q70" s="49"/>
      <c r="R70" s="49"/>
      <c r="S70" s="49"/>
      <c r="T70" s="49"/>
      <c r="U70" s="49"/>
      <c r="V70" s="49"/>
      <c r="W70" s="49"/>
      <c r="X70" s="49"/>
    </row>
  </sheetData>
  <sheetProtection/>
  <mergeCells count="36">
    <mergeCell ref="U14:W14"/>
    <mergeCell ref="X14:X15"/>
    <mergeCell ref="M9:X9"/>
    <mergeCell ref="M11:X11"/>
    <mergeCell ref="E14:G14"/>
    <mergeCell ref="M14:N14"/>
    <mergeCell ref="H14:J14"/>
    <mergeCell ref="M10:X10"/>
    <mergeCell ref="A1:K1"/>
    <mergeCell ref="A9:K9"/>
    <mergeCell ref="A5:K5"/>
    <mergeCell ref="A8:K8"/>
    <mergeCell ref="M1:X1"/>
    <mergeCell ref="M8:X8"/>
    <mergeCell ref="A2:K2"/>
    <mergeCell ref="A6:K6"/>
    <mergeCell ref="M2:X2"/>
    <mergeCell ref="A3:K3"/>
    <mergeCell ref="A70:J70"/>
    <mergeCell ref="M70:X70"/>
    <mergeCell ref="A13:K13"/>
    <mergeCell ref="A12:K12"/>
    <mergeCell ref="M12:X12"/>
    <mergeCell ref="M13:X13"/>
    <mergeCell ref="A14:A15"/>
    <mergeCell ref="O14:Q14"/>
    <mergeCell ref="R14:T14"/>
    <mergeCell ref="B14:D14"/>
    <mergeCell ref="M3:X3"/>
    <mergeCell ref="A4:K4"/>
    <mergeCell ref="M4:X4"/>
    <mergeCell ref="A11:K11"/>
    <mergeCell ref="M5:X5"/>
    <mergeCell ref="M6:X6"/>
    <mergeCell ref="A7:K7"/>
    <mergeCell ref="A10:K10"/>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59"/>
  <sheetViews>
    <sheetView zoomScalePageLayoutView="0" workbookViewId="0" topLeftCell="A1">
      <selection activeCell="B6" sqref="B6"/>
    </sheetView>
  </sheetViews>
  <sheetFormatPr defaultColWidth="6.625" defaultRowHeight="12" customHeight="1"/>
  <cols>
    <col min="1" max="1" width="10.375" style="1" customWidth="1"/>
    <col min="2" max="5" width="8.25390625" style="1" customWidth="1"/>
    <col min="6" max="11" width="8.125" style="1" customWidth="1"/>
    <col min="12" max="12" width="6.625" style="2" customWidth="1"/>
    <col min="13" max="13" width="7.75390625" style="1" customWidth="1"/>
    <col min="14" max="14" width="8.125" style="1" customWidth="1"/>
    <col min="15" max="17" width="7.625" style="1" customWidth="1"/>
    <col min="18" max="20" width="7.75390625" style="1" customWidth="1"/>
    <col min="21" max="21" width="8.00390625" style="1" customWidth="1"/>
    <col min="22" max="23" width="7.75390625" style="1" customWidth="1"/>
    <col min="24" max="24" width="6.625" style="1" customWidth="1"/>
    <col min="25" max="25" width="4.625" style="1" customWidth="1"/>
    <col min="26" max="16384" width="6.625" style="1" customWidth="1"/>
  </cols>
  <sheetData>
    <row r="1" spans="1:24" s="17" customFormat="1" ht="13.5" customHeight="1">
      <c r="A1" s="57" t="s">
        <v>45</v>
      </c>
      <c r="B1" s="57"/>
      <c r="C1" s="57"/>
      <c r="D1" s="57"/>
      <c r="E1" s="57"/>
      <c r="F1" s="57"/>
      <c r="G1" s="57"/>
      <c r="H1" s="57"/>
      <c r="I1" s="57"/>
      <c r="J1" s="57"/>
      <c r="K1" s="57"/>
      <c r="L1" s="20"/>
      <c r="M1" s="58" t="s">
        <v>43</v>
      </c>
      <c r="N1" s="58"/>
      <c r="O1" s="58"/>
      <c r="P1" s="58"/>
      <c r="Q1" s="58"/>
      <c r="R1" s="58"/>
      <c r="S1" s="58"/>
      <c r="T1" s="58"/>
      <c r="U1" s="58"/>
      <c r="V1" s="58"/>
      <c r="W1" s="58"/>
      <c r="X1" s="58"/>
    </row>
    <row r="2" spans="1:24" ht="24" customHeight="1">
      <c r="A2" s="59" t="s">
        <v>6</v>
      </c>
      <c r="B2" s="59"/>
      <c r="C2" s="59"/>
      <c r="D2" s="59"/>
      <c r="E2" s="59"/>
      <c r="F2" s="59"/>
      <c r="G2" s="59"/>
      <c r="H2" s="59"/>
      <c r="I2" s="59"/>
      <c r="J2" s="59"/>
      <c r="K2" s="59"/>
      <c r="M2" s="59"/>
      <c r="N2" s="59"/>
      <c r="O2" s="59"/>
      <c r="P2" s="59"/>
      <c r="Q2" s="59"/>
      <c r="R2" s="59"/>
      <c r="S2" s="59"/>
      <c r="T2" s="59"/>
      <c r="U2" s="59"/>
      <c r="V2" s="59"/>
      <c r="W2" s="59"/>
      <c r="X2" s="59"/>
    </row>
    <row r="3" spans="1:24" ht="24" customHeight="1">
      <c r="A3" s="60" t="s">
        <v>12</v>
      </c>
      <c r="B3" s="69" t="s">
        <v>32</v>
      </c>
      <c r="C3" s="74"/>
      <c r="D3" s="62"/>
      <c r="E3" s="63" t="s">
        <v>33</v>
      </c>
      <c r="F3" s="63"/>
      <c r="G3" s="63"/>
      <c r="H3" s="63" t="s">
        <v>34</v>
      </c>
      <c r="I3" s="63"/>
      <c r="J3" s="63"/>
      <c r="K3" s="41" t="s">
        <v>35</v>
      </c>
      <c r="L3" s="5"/>
      <c r="M3" s="72" t="s">
        <v>36</v>
      </c>
      <c r="N3" s="63"/>
      <c r="O3" s="63" t="s">
        <v>37</v>
      </c>
      <c r="P3" s="63"/>
      <c r="Q3" s="63"/>
      <c r="R3" s="73" t="s">
        <v>38</v>
      </c>
      <c r="S3" s="63"/>
      <c r="T3" s="63"/>
      <c r="U3" s="73" t="s">
        <v>39</v>
      </c>
      <c r="V3" s="63"/>
      <c r="W3" s="63"/>
      <c r="X3" s="69" t="s">
        <v>18</v>
      </c>
    </row>
    <row r="4" spans="1:24" ht="36" customHeight="1">
      <c r="A4" s="61"/>
      <c r="B4" s="6" t="s">
        <v>19</v>
      </c>
      <c r="C4" s="6" t="s">
        <v>1</v>
      </c>
      <c r="D4" s="6" t="s">
        <v>20</v>
      </c>
      <c r="E4" s="6" t="s">
        <v>19</v>
      </c>
      <c r="F4" s="6" t="s">
        <v>1</v>
      </c>
      <c r="G4" s="6" t="s">
        <v>20</v>
      </c>
      <c r="H4" s="6" t="s">
        <v>19</v>
      </c>
      <c r="I4" s="6" t="s">
        <v>1</v>
      </c>
      <c r="J4" s="6" t="s">
        <v>20</v>
      </c>
      <c r="K4" s="6" t="s">
        <v>19</v>
      </c>
      <c r="L4" s="5"/>
      <c r="M4" s="10" t="s">
        <v>1</v>
      </c>
      <c r="N4" s="6" t="s">
        <v>20</v>
      </c>
      <c r="O4" s="6" t="s">
        <v>19</v>
      </c>
      <c r="P4" s="6" t="s">
        <v>1</v>
      </c>
      <c r="Q4" s="6" t="s">
        <v>20</v>
      </c>
      <c r="R4" s="6" t="s">
        <v>19</v>
      </c>
      <c r="S4" s="6" t="s">
        <v>1</v>
      </c>
      <c r="T4" s="6" t="s">
        <v>20</v>
      </c>
      <c r="U4" s="6" t="s">
        <v>19</v>
      </c>
      <c r="V4" s="6" t="s">
        <v>1</v>
      </c>
      <c r="W4" s="6" t="s">
        <v>20</v>
      </c>
      <c r="X4" s="70"/>
    </row>
    <row r="5" spans="1:24" s="17" customFormat="1" ht="25.5" customHeight="1">
      <c r="A5" s="11"/>
      <c r="B5" s="23"/>
      <c r="C5" s="23"/>
      <c r="D5" s="23"/>
      <c r="E5" s="23"/>
      <c r="F5" s="23"/>
      <c r="G5" s="23" t="s">
        <v>8</v>
      </c>
      <c r="H5" s="23"/>
      <c r="I5" s="23"/>
      <c r="J5" s="23"/>
      <c r="K5" s="23"/>
      <c r="L5" s="22"/>
      <c r="M5" s="23"/>
      <c r="N5" s="23"/>
      <c r="O5" s="23"/>
      <c r="P5" s="23"/>
      <c r="Q5" s="23" t="s">
        <v>9</v>
      </c>
      <c r="R5" s="23"/>
      <c r="S5" s="23"/>
      <c r="T5" s="23"/>
      <c r="U5" s="23"/>
      <c r="V5" s="23"/>
      <c r="W5" s="23"/>
      <c r="X5" s="12"/>
    </row>
    <row r="6" spans="1:24" s="17" customFormat="1" ht="11.25" customHeight="1">
      <c r="A6" s="4" t="s">
        <v>84</v>
      </c>
      <c r="B6" s="26">
        <v>295516</v>
      </c>
      <c r="C6" s="26">
        <v>237997</v>
      </c>
      <c r="D6" s="26">
        <v>57519</v>
      </c>
      <c r="E6" s="26">
        <v>522291</v>
      </c>
      <c r="F6" s="26">
        <v>373241</v>
      </c>
      <c r="G6" s="26">
        <v>149050</v>
      </c>
      <c r="H6" s="26">
        <v>207186</v>
      </c>
      <c r="I6" s="26">
        <v>178829</v>
      </c>
      <c r="J6" s="26">
        <v>28357</v>
      </c>
      <c r="K6" s="26">
        <v>592957</v>
      </c>
      <c r="L6" s="2"/>
      <c r="M6" s="26">
        <v>440775</v>
      </c>
      <c r="N6" s="26">
        <v>152182</v>
      </c>
      <c r="O6" s="26">
        <v>145019</v>
      </c>
      <c r="P6" s="26">
        <v>138493</v>
      </c>
      <c r="Q6" s="26">
        <v>6526</v>
      </c>
      <c r="R6" s="26">
        <v>332003</v>
      </c>
      <c r="S6" s="26">
        <v>270539</v>
      </c>
      <c r="T6" s="26">
        <v>61464</v>
      </c>
      <c r="U6" s="26">
        <v>496589</v>
      </c>
      <c r="V6" s="26">
        <v>411891</v>
      </c>
      <c r="W6" s="26">
        <v>84698</v>
      </c>
      <c r="X6" s="7">
        <v>28</v>
      </c>
    </row>
    <row r="7" spans="1:24" ht="11.25" customHeight="1">
      <c r="A7" s="4" t="s">
        <v>52</v>
      </c>
      <c r="B7" s="27">
        <v>294385</v>
      </c>
      <c r="C7" s="27">
        <v>237485</v>
      </c>
      <c r="D7" s="27">
        <v>56900</v>
      </c>
      <c r="E7" s="27">
        <v>505919</v>
      </c>
      <c r="F7" s="27">
        <v>385091</v>
      </c>
      <c r="G7" s="27">
        <v>120828</v>
      </c>
      <c r="H7" s="27">
        <v>202563</v>
      </c>
      <c r="I7" s="27">
        <v>175398</v>
      </c>
      <c r="J7" s="27">
        <v>27165</v>
      </c>
      <c r="K7" s="27">
        <v>627287</v>
      </c>
      <c r="L7" s="19"/>
      <c r="M7" s="27">
        <v>442063</v>
      </c>
      <c r="N7" s="27">
        <v>185224</v>
      </c>
      <c r="O7" s="27">
        <v>144698</v>
      </c>
      <c r="P7" s="27">
        <v>137548</v>
      </c>
      <c r="Q7" s="27">
        <v>7150</v>
      </c>
      <c r="R7" s="27">
        <v>352647</v>
      </c>
      <c r="S7" s="27">
        <v>282240</v>
      </c>
      <c r="T7" s="27">
        <v>70407</v>
      </c>
      <c r="U7" s="27">
        <v>488271</v>
      </c>
      <c r="V7" s="27">
        <v>415103</v>
      </c>
      <c r="W7" s="27">
        <v>73168</v>
      </c>
      <c r="X7" s="7">
        <v>29</v>
      </c>
    </row>
    <row r="8" spans="1:24" ht="11.25" customHeight="1">
      <c r="A8" s="4" t="s">
        <v>59</v>
      </c>
      <c r="B8" s="27">
        <v>305018</v>
      </c>
      <c r="C8" s="27">
        <v>242415</v>
      </c>
      <c r="D8" s="27">
        <v>62603</v>
      </c>
      <c r="E8" s="27">
        <v>489490</v>
      </c>
      <c r="F8" s="27">
        <v>376800</v>
      </c>
      <c r="G8" s="27">
        <v>112690</v>
      </c>
      <c r="H8" s="27">
        <v>204484</v>
      </c>
      <c r="I8" s="27">
        <v>178005</v>
      </c>
      <c r="J8" s="27">
        <v>26479</v>
      </c>
      <c r="K8" s="27">
        <v>586361</v>
      </c>
      <c r="L8" s="19"/>
      <c r="M8" s="27">
        <v>417430</v>
      </c>
      <c r="N8" s="27">
        <v>168931</v>
      </c>
      <c r="O8" s="27">
        <v>188083</v>
      </c>
      <c r="P8" s="27">
        <v>166504</v>
      </c>
      <c r="Q8" s="27">
        <v>21579</v>
      </c>
      <c r="R8" s="27">
        <v>277961</v>
      </c>
      <c r="S8" s="27">
        <v>235750</v>
      </c>
      <c r="T8" s="27">
        <v>42211</v>
      </c>
      <c r="U8" s="27">
        <v>471711</v>
      </c>
      <c r="V8" s="27">
        <v>350880</v>
      </c>
      <c r="W8" s="27">
        <v>120831</v>
      </c>
      <c r="X8" s="7">
        <v>30</v>
      </c>
    </row>
    <row r="9" spans="1:24" ht="11.25" customHeight="1">
      <c r="A9" s="4" t="s">
        <v>60</v>
      </c>
      <c r="B9" s="27">
        <v>310100</v>
      </c>
      <c r="C9" s="27">
        <v>243290</v>
      </c>
      <c r="D9" s="27">
        <v>66810</v>
      </c>
      <c r="E9" s="27">
        <v>492189</v>
      </c>
      <c r="F9" s="27">
        <v>368509</v>
      </c>
      <c r="G9" s="27">
        <v>123680</v>
      </c>
      <c r="H9" s="27">
        <v>164775</v>
      </c>
      <c r="I9" s="27">
        <v>149190</v>
      </c>
      <c r="J9" s="27">
        <v>15585</v>
      </c>
      <c r="K9" s="27">
        <v>583822</v>
      </c>
      <c r="L9" s="19"/>
      <c r="M9" s="27">
        <v>408523</v>
      </c>
      <c r="N9" s="27">
        <v>175299</v>
      </c>
      <c r="O9" s="27">
        <v>228032</v>
      </c>
      <c r="P9" s="27">
        <v>200861</v>
      </c>
      <c r="Q9" s="27">
        <v>27171</v>
      </c>
      <c r="R9" s="27">
        <v>162837</v>
      </c>
      <c r="S9" s="27">
        <v>149887</v>
      </c>
      <c r="T9" s="27">
        <v>12950</v>
      </c>
      <c r="U9" s="27">
        <v>476850</v>
      </c>
      <c r="V9" s="27">
        <v>380784</v>
      </c>
      <c r="W9" s="27">
        <v>96066</v>
      </c>
      <c r="X9" s="7" t="s">
        <v>80</v>
      </c>
    </row>
    <row r="10" spans="1:24" s="17" customFormat="1" ht="18" customHeight="1">
      <c r="A10" s="28" t="s">
        <v>85</v>
      </c>
      <c r="B10" s="31">
        <v>307975</v>
      </c>
      <c r="C10" s="31">
        <v>242144</v>
      </c>
      <c r="D10" s="31">
        <v>65831</v>
      </c>
      <c r="E10" s="31">
        <v>510293</v>
      </c>
      <c r="F10" s="31">
        <v>386088</v>
      </c>
      <c r="G10" s="31">
        <v>124205</v>
      </c>
      <c r="H10" s="31">
        <v>166775</v>
      </c>
      <c r="I10" s="31">
        <v>151948</v>
      </c>
      <c r="J10" s="31">
        <v>14827</v>
      </c>
      <c r="K10" s="31">
        <v>477582</v>
      </c>
      <c r="L10" s="30"/>
      <c r="M10" s="31">
        <v>362869</v>
      </c>
      <c r="N10" s="31">
        <v>114713</v>
      </c>
      <c r="O10" s="31">
        <v>225942</v>
      </c>
      <c r="P10" s="31">
        <v>184995</v>
      </c>
      <c r="Q10" s="31">
        <v>40947</v>
      </c>
      <c r="R10" s="31">
        <v>186321</v>
      </c>
      <c r="S10" s="31">
        <v>169594</v>
      </c>
      <c r="T10" s="31">
        <v>16727</v>
      </c>
      <c r="U10" s="31">
        <v>479769</v>
      </c>
      <c r="V10" s="31">
        <v>388052</v>
      </c>
      <c r="W10" s="31">
        <v>91717</v>
      </c>
      <c r="X10" s="32" t="s">
        <v>86</v>
      </c>
    </row>
    <row r="11" spans="1:24" ht="18" customHeight="1">
      <c r="A11" s="4" t="s">
        <v>87</v>
      </c>
      <c r="B11" s="27">
        <v>264952</v>
      </c>
      <c r="C11" s="27">
        <v>239558</v>
      </c>
      <c r="D11" s="27">
        <v>25394</v>
      </c>
      <c r="E11" s="27">
        <v>376042</v>
      </c>
      <c r="F11" s="27">
        <v>376042</v>
      </c>
      <c r="G11" s="27">
        <v>0</v>
      </c>
      <c r="H11" s="27">
        <v>144373</v>
      </c>
      <c r="I11" s="27">
        <v>144373</v>
      </c>
      <c r="J11" s="27">
        <v>0</v>
      </c>
      <c r="K11" s="27">
        <v>372260</v>
      </c>
      <c r="L11" s="19"/>
      <c r="M11" s="27">
        <v>370516</v>
      </c>
      <c r="N11" s="27">
        <v>1744</v>
      </c>
      <c r="O11" s="27">
        <v>173739</v>
      </c>
      <c r="P11" s="27">
        <v>173435</v>
      </c>
      <c r="Q11" s="27">
        <v>304</v>
      </c>
      <c r="R11" s="27">
        <v>166323</v>
      </c>
      <c r="S11" s="27">
        <v>165245</v>
      </c>
      <c r="T11" s="27">
        <v>1078</v>
      </c>
      <c r="U11" s="27">
        <v>405540</v>
      </c>
      <c r="V11" s="27">
        <v>402185</v>
      </c>
      <c r="W11" s="27">
        <v>3355</v>
      </c>
      <c r="X11" s="7" t="s">
        <v>88</v>
      </c>
    </row>
    <row r="12" spans="1:24" ht="11.25" customHeight="1">
      <c r="A12" s="4" t="s">
        <v>61</v>
      </c>
      <c r="B12" s="27">
        <v>237008</v>
      </c>
      <c r="C12" s="27">
        <v>236381</v>
      </c>
      <c r="D12" s="27">
        <v>627</v>
      </c>
      <c r="E12" s="27">
        <v>402114</v>
      </c>
      <c r="F12" s="27">
        <v>402114</v>
      </c>
      <c r="G12" s="27">
        <v>0</v>
      </c>
      <c r="H12" s="27">
        <v>157160</v>
      </c>
      <c r="I12" s="27">
        <v>157160</v>
      </c>
      <c r="J12" s="27">
        <v>0</v>
      </c>
      <c r="K12" s="27">
        <v>377049</v>
      </c>
      <c r="L12" s="19"/>
      <c r="M12" s="27">
        <v>374733</v>
      </c>
      <c r="N12" s="27">
        <v>2316</v>
      </c>
      <c r="O12" s="27">
        <v>204908</v>
      </c>
      <c r="P12" s="27">
        <v>196199</v>
      </c>
      <c r="Q12" s="27">
        <v>8709</v>
      </c>
      <c r="R12" s="27">
        <v>152578</v>
      </c>
      <c r="S12" s="27">
        <v>152246</v>
      </c>
      <c r="T12" s="27">
        <v>332</v>
      </c>
      <c r="U12" s="27">
        <v>407152</v>
      </c>
      <c r="V12" s="27">
        <v>406706</v>
      </c>
      <c r="W12" s="27">
        <v>446</v>
      </c>
      <c r="X12" s="7" t="s">
        <v>22</v>
      </c>
    </row>
    <row r="13" spans="1:24" ht="11.25" customHeight="1">
      <c r="A13" s="4" t="s">
        <v>62</v>
      </c>
      <c r="B13" s="27">
        <v>410893</v>
      </c>
      <c r="C13" s="27">
        <v>262568</v>
      </c>
      <c r="D13" s="27">
        <v>148325</v>
      </c>
      <c r="E13" s="27">
        <v>404054</v>
      </c>
      <c r="F13" s="27">
        <v>403939</v>
      </c>
      <c r="G13" s="27">
        <v>115</v>
      </c>
      <c r="H13" s="27">
        <v>143405</v>
      </c>
      <c r="I13" s="27">
        <v>143405</v>
      </c>
      <c r="J13" s="27">
        <v>0</v>
      </c>
      <c r="K13" s="27">
        <v>404698</v>
      </c>
      <c r="L13" s="19"/>
      <c r="M13" s="27">
        <v>379427</v>
      </c>
      <c r="N13" s="27">
        <v>25271</v>
      </c>
      <c r="O13" s="27">
        <v>189334</v>
      </c>
      <c r="P13" s="27">
        <v>178392</v>
      </c>
      <c r="Q13" s="27">
        <v>10942</v>
      </c>
      <c r="R13" s="27">
        <v>156810</v>
      </c>
      <c r="S13" s="27">
        <v>151801</v>
      </c>
      <c r="T13" s="27">
        <v>5009</v>
      </c>
      <c r="U13" s="27">
        <v>423011</v>
      </c>
      <c r="V13" s="27">
        <v>421567</v>
      </c>
      <c r="W13" s="27">
        <v>1444</v>
      </c>
      <c r="X13" s="7" t="s">
        <v>23</v>
      </c>
    </row>
    <row r="14" spans="1:24" ht="11.25" customHeight="1">
      <c r="A14" s="4" t="s">
        <v>65</v>
      </c>
      <c r="B14" s="27">
        <v>259835</v>
      </c>
      <c r="C14" s="27">
        <v>258272</v>
      </c>
      <c r="D14" s="27">
        <v>1563</v>
      </c>
      <c r="E14" s="27">
        <v>409157</v>
      </c>
      <c r="F14" s="27">
        <v>406505</v>
      </c>
      <c r="G14" s="27">
        <v>2652</v>
      </c>
      <c r="H14" s="27">
        <v>152191</v>
      </c>
      <c r="I14" s="27">
        <v>152191</v>
      </c>
      <c r="J14" s="27">
        <v>0</v>
      </c>
      <c r="K14" s="27">
        <v>372864</v>
      </c>
      <c r="L14" s="19"/>
      <c r="M14" s="27">
        <v>369966</v>
      </c>
      <c r="N14" s="27">
        <v>2898</v>
      </c>
      <c r="O14" s="27">
        <v>246837</v>
      </c>
      <c r="P14" s="27">
        <v>183550</v>
      </c>
      <c r="Q14" s="27">
        <v>63287</v>
      </c>
      <c r="R14" s="27">
        <v>157680</v>
      </c>
      <c r="S14" s="27">
        <v>155863</v>
      </c>
      <c r="T14" s="27">
        <v>1817</v>
      </c>
      <c r="U14" s="27">
        <v>474950</v>
      </c>
      <c r="V14" s="27">
        <v>473796</v>
      </c>
      <c r="W14" s="27">
        <v>1154</v>
      </c>
      <c r="X14" s="7" t="s">
        <v>24</v>
      </c>
    </row>
    <row r="15" spans="1:24" ht="11.25" customHeight="1">
      <c r="A15" s="4" t="s">
        <v>89</v>
      </c>
      <c r="B15" s="27">
        <v>259174</v>
      </c>
      <c r="C15" s="27">
        <v>258297</v>
      </c>
      <c r="D15" s="27">
        <v>877</v>
      </c>
      <c r="E15" s="27">
        <v>380639</v>
      </c>
      <c r="F15" s="27">
        <v>380639</v>
      </c>
      <c r="G15" s="27">
        <v>0</v>
      </c>
      <c r="H15" s="27">
        <v>141857</v>
      </c>
      <c r="I15" s="27">
        <v>141857</v>
      </c>
      <c r="J15" s="27">
        <v>0</v>
      </c>
      <c r="K15" s="27">
        <v>356337</v>
      </c>
      <c r="L15" s="19"/>
      <c r="M15" s="27">
        <v>353452</v>
      </c>
      <c r="N15" s="27">
        <v>2885</v>
      </c>
      <c r="O15" s="27">
        <v>226041</v>
      </c>
      <c r="P15" s="27">
        <v>186579</v>
      </c>
      <c r="Q15" s="27">
        <v>39462</v>
      </c>
      <c r="R15" s="27">
        <v>183071</v>
      </c>
      <c r="S15" s="27">
        <v>177872</v>
      </c>
      <c r="T15" s="27">
        <v>5199</v>
      </c>
      <c r="U15" s="27">
        <v>370052</v>
      </c>
      <c r="V15" s="27">
        <v>370044</v>
      </c>
      <c r="W15" s="27">
        <v>8</v>
      </c>
      <c r="X15" s="7" t="s">
        <v>90</v>
      </c>
    </row>
    <row r="16" spans="1:24" ht="11.25" customHeight="1">
      <c r="A16" s="4" t="s">
        <v>66</v>
      </c>
      <c r="B16" s="27">
        <v>451610</v>
      </c>
      <c r="C16" s="27">
        <v>242215</v>
      </c>
      <c r="D16" s="27">
        <v>209395</v>
      </c>
      <c r="E16" s="27">
        <v>1157008</v>
      </c>
      <c r="F16" s="27">
        <v>398073</v>
      </c>
      <c r="G16" s="27">
        <v>758935</v>
      </c>
      <c r="H16" s="27">
        <v>215288</v>
      </c>
      <c r="I16" s="27">
        <v>160681</v>
      </c>
      <c r="J16" s="27">
        <v>54607</v>
      </c>
      <c r="K16" s="27">
        <v>1024170</v>
      </c>
      <c r="L16" s="19"/>
      <c r="M16" s="27">
        <v>359838</v>
      </c>
      <c r="N16" s="27">
        <v>664332</v>
      </c>
      <c r="O16" s="27">
        <v>272180</v>
      </c>
      <c r="P16" s="27">
        <v>180983</v>
      </c>
      <c r="Q16" s="27">
        <v>91197</v>
      </c>
      <c r="R16" s="27">
        <v>279740</v>
      </c>
      <c r="S16" s="27">
        <v>175934</v>
      </c>
      <c r="T16" s="27">
        <v>103806</v>
      </c>
      <c r="U16" s="27">
        <v>861672</v>
      </c>
      <c r="V16" s="27">
        <v>376416</v>
      </c>
      <c r="W16" s="27">
        <v>485256</v>
      </c>
      <c r="X16" s="7" t="s">
        <v>25</v>
      </c>
    </row>
    <row r="17" spans="1:24" ht="18" customHeight="1">
      <c r="A17" s="4" t="s">
        <v>68</v>
      </c>
      <c r="B17" s="27">
        <v>277569</v>
      </c>
      <c r="C17" s="27">
        <v>236550</v>
      </c>
      <c r="D17" s="27">
        <v>41019</v>
      </c>
      <c r="E17" s="27">
        <v>382706</v>
      </c>
      <c r="F17" s="27">
        <v>381509</v>
      </c>
      <c r="G17" s="27">
        <v>1197</v>
      </c>
      <c r="H17" s="27">
        <v>174330</v>
      </c>
      <c r="I17" s="27">
        <v>155152</v>
      </c>
      <c r="J17" s="27">
        <v>19178</v>
      </c>
      <c r="K17" s="27">
        <v>359838</v>
      </c>
      <c r="L17" s="19"/>
      <c r="M17" s="27">
        <v>358123</v>
      </c>
      <c r="N17" s="27">
        <v>1715</v>
      </c>
      <c r="O17" s="27">
        <v>259656</v>
      </c>
      <c r="P17" s="27">
        <v>190996</v>
      </c>
      <c r="Q17" s="27">
        <v>68660</v>
      </c>
      <c r="R17" s="27">
        <v>207369</v>
      </c>
      <c r="S17" s="27">
        <v>187369</v>
      </c>
      <c r="T17" s="27">
        <v>20000</v>
      </c>
      <c r="U17" s="27">
        <v>372587</v>
      </c>
      <c r="V17" s="27">
        <v>372456</v>
      </c>
      <c r="W17" s="27">
        <v>131</v>
      </c>
      <c r="X17" s="7" t="s">
        <v>26</v>
      </c>
    </row>
    <row r="18" spans="1:24" ht="11.25" customHeight="1">
      <c r="A18" s="4" t="s">
        <v>70</v>
      </c>
      <c r="B18" s="27">
        <v>263681</v>
      </c>
      <c r="C18" s="27">
        <v>238688</v>
      </c>
      <c r="D18" s="27">
        <v>24993</v>
      </c>
      <c r="E18" s="27">
        <v>380197</v>
      </c>
      <c r="F18" s="27">
        <v>380197</v>
      </c>
      <c r="G18" s="27">
        <v>0</v>
      </c>
      <c r="H18" s="27">
        <v>151392</v>
      </c>
      <c r="I18" s="27">
        <v>151392</v>
      </c>
      <c r="J18" s="27">
        <v>0</v>
      </c>
      <c r="K18" s="27">
        <v>374341</v>
      </c>
      <c r="L18" s="19"/>
      <c r="M18" s="27">
        <v>354519</v>
      </c>
      <c r="N18" s="27">
        <v>19822</v>
      </c>
      <c r="O18" s="27">
        <v>246640</v>
      </c>
      <c r="P18" s="27">
        <v>204585</v>
      </c>
      <c r="Q18" s="27">
        <v>42055</v>
      </c>
      <c r="R18" s="27">
        <v>192027</v>
      </c>
      <c r="S18" s="27">
        <v>191475</v>
      </c>
      <c r="T18" s="27">
        <v>552</v>
      </c>
      <c r="U18" s="27">
        <v>366598</v>
      </c>
      <c r="V18" s="27">
        <v>366598</v>
      </c>
      <c r="W18" s="27">
        <v>0</v>
      </c>
      <c r="X18" s="7" t="s">
        <v>27</v>
      </c>
    </row>
    <row r="19" spans="1:24" ht="11.25" customHeight="1">
      <c r="A19" s="4" t="s">
        <v>72</v>
      </c>
      <c r="B19" s="27">
        <v>243023</v>
      </c>
      <c r="C19" s="27">
        <v>240153</v>
      </c>
      <c r="D19" s="27">
        <v>2870</v>
      </c>
      <c r="E19" s="27">
        <v>376929</v>
      </c>
      <c r="F19" s="27">
        <v>376929</v>
      </c>
      <c r="G19" s="27">
        <v>0</v>
      </c>
      <c r="H19" s="27">
        <v>154847</v>
      </c>
      <c r="I19" s="27">
        <v>154847</v>
      </c>
      <c r="J19" s="27">
        <v>0</v>
      </c>
      <c r="K19" s="27">
        <v>353634</v>
      </c>
      <c r="L19" s="19"/>
      <c r="M19" s="27">
        <v>352331</v>
      </c>
      <c r="N19" s="27">
        <v>1303</v>
      </c>
      <c r="O19" s="27">
        <v>212058</v>
      </c>
      <c r="P19" s="27">
        <v>189050</v>
      </c>
      <c r="Q19" s="27">
        <v>23008</v>
      </c>
      <c r="R19" s="27">
        <v>193465</v>
      </c>
      <c r="S19" s="27">
        <v>190422</v>
      </c>
      <c r="T19" s="27">
        <v>3043</v>
      </c>
      <c r="U19" s="27">
        <v>371412</v>
      </c>
      <c r="V19" s="27">
        <v>371412</v>
      </c>
      <c r="W19" s="27">
        <v>0</v>
      </c>
      <c r="X19" s="7" t="s">
        <v>28</v>
      </c>
    </row>
    <row r="20" spans="1:24" ht="11.25" customHeight="1">
      <c r="A20" s="4" t="s">
        <v>74</v>
      </c>
      <c r="B20" s="27">
        <v>231946</v>
      </c>
      <c r="C20" s="27">
        <v>226816</v>
      </c>
      <c r="D20" s="27">
        <v>5130</v>
      </c>
      <c r="E20" s="27">
        <v>384984</v>
      </c>
      <c r="F20" s="27">
        <v>383034</v>
      </c>
      <c r="G20" s="27">
        <v>1950</v>
      </c>
      <c r="H20" s="27">
        <v>155102</v>
      </c>
      <c r="I20" s="27">
        <v>153079</v>
      </c>
      <c r="J20" s="27">
        <v>2023</v>
      </c>
      <c r="K20" s="27">
        <v>362537</v>
      </c>
      <c r="L20" s="19"/>
      <c r="M20" s="27">
        <v>354860</v>
      </c>
      <c r="N20" s="27">
        <v>7677</v>
      </c>
      <c r="O20" s="27">
        <v>272522</v>
      </c>
      <c r="P20" s="27">
        <v>177499</v>
      </c>
      <c r="Q20" s="27">
        <v>95023</v>
      </c>
      <c r="R20" s="27">
        <v>223394</v>
      </c>
      <c r="S20" s="27">
        <v>186551</v>
      </c>
      <c r="T20" s="27">
        <v>36843</v>
      </c>
      <c r="U20" s="27">
        <v>382492</v>
      </c>
      <c r="V20" s="27">
        <v>380841</v>
      </c>
      <c r="W20" s="27">
        <v>1651</v>
      </c>
      <c r="X20" s="7" t="s">
        <v>29</v>
      </c>
    </row>
    <row r="21" spans="1:24" ht="11.25" customHeight="1">
      <c r="A21" s="4" t="s">
        <v>76</v>
      </c>
      <c r="B21" s="27">
        <v>251361</v>
      </c>
      <c r="C21" s="27">
        <v>238197</v>
      </c>
      <c r="D21" s="27">
        <v>13164</v>
      </c>
      <c r="E21" s="27">
        <v>384154</v>
      </c>
      <c r="F21" s="27">
        <v>384154</v>
      </c>
      <c r="G21" s="27">
        <v>0</v>
      </c>
      <c r="H21" s="27">
        <v>157758</v>
      </c>
      <c r="I21" s="27">
        <v>157758</v>
      </c>
      <c r="J21" s="27">
        <v>0</v>
      </c>
      <c r="K21" s="27">
        <v>362447</v>
      </c>
      <c r="L21" s="19"/>
      <c r="M21" s="27">
        <v>361694</v>
      </c>
      <c r="N21" s="27">
        <v>753</v>
      </c>
      <c r="O21" s="27">
        <v>216957</v>
      </c>
      <c r="P21" s="27">
        <v>190785</v>
      </c>
      <c r="Q21" s="27">
        <v>26172</v>
      </c>
      <c r="R21" s="27">
        <v>176880</v>
      </c>
      <c r="S21" s="27">
        <v>171804</v>
      </c>
      <c r="T21" s="27">
        <v>5076</v>
      </c>
      <c r="U21" s="27">
        <v>380267</v>
      </c>
      <c r="V21" s="27">
        <v>377324</v>
      </c>
      <c r="W21" s="27">
        <v>2943</v>
      </c>
      <c r="X21" s="7" t="s">
        <v>30</v>
      </c>
    </row>
    <row r="22" spans="1:24" ht="11.25" customHeight="1">
      <c r="A22" s="4" t="s">
        <v>78</v>
      </c>
      <c r="B22" s="27">
        <v>577976</v>
      </c>
      <c r="C22" s="27">
        <v>235723</v>
      </c>
      <c r="D22" s="27">
        <v>342253</v>
      </c>
      <c r="E22" s="27">
        <v>1182447</v>
      </c>
      <c r="F22" s="27">
        <v>379523</v>
      </c>
      <c r="G22" s="27">
        <v>802924</v>
      </c>
      <c r="H22" s="27">
        <v>247782</v>
      </c>
      <c r="I22" s="27">
        <v>150409</v>
      </c>
      <c r="J22" s="27">
        <v>97373</v>
      </c>
      <c r="K22" s="27">
        <v>1002798</v>
      </c>
      <c r="L22" s="19"/>
      <c r="M22" s="27">
        <v>365022</v>
      </c>
      <c r="N22" s="27">
        <v>637776</v>
      </c>
      <c r="O22" s="27">
        <v>226228</v>
      </c>
      <c r="P22" s="27">
        <v>172721</v>
      </c>
      <c r="Q22" s="27">
        <v>53507</v>
      </c>
      <c r="R22" s="27">
        <v>216431</v>
      </c>
      <c r="S22" s="27">
        <v>158982</v>
      </c>
      <c r="T22" s="27">
        <v>57449</v>
      </c>
      <c r="U22" s="27">
        <v>868378</v>
      </c>
      <c r="V22" s="27">
        <v>378568</v>
      </c>
      <c r="W22" s="27">
        <v>489810</v>
      </c>
      <c r="X22" s="7" t="s">
        <v>31</v>
      </c>
    </row>
    <row r="23" spans="1:24" s="16" customFormat="1" ht="25.5" customHeight="1">
      <c r="A23" s="14"/>
      <c r="B23" s="36"/>
      <c r="C23" s="36"/>
      <c r="D23" s="36"/>
      <c r="E23" s="36"/>
      <c r="F23" s="36"/>
      <c r="G23" s="36"/>
      <c r="H23" s="36"/>
      <c r="I23" s="36"/>
      <c r="J23" s="36"/>
      <c r="K23" s="36"/>
      <c r="L23" s="35"/>
      <c r="M23" s="36" t="s">
        <v>10</v>
      </c>
      <c r="N23" s="36"/>
      <c r="O23" s="36"/>
      <c r="P23" s="36"/>
      <c r="Q23" s="36"/>
      <c r="R23" s="36"/>
      <c r="S23" s="36"/>
      <c r="T23" s="36"/>
      <c r="U23" s="36"/>
      <c r="V23" s="36"/>
      <c r="W23" s="36"/>
      <c r="X23" s="11"/>
    </row>
    <row r="24" spans="1:24" s="17" customFormat="1" ht="11.25" customHeight="1">
      <c r="A24" s="4" t="str">
        <f aca="true" t="shared" si="0" ref="A24:A40">+A6</f>
        <v>平成28年平均</v>
      </c>
      <c r="B24" s="26">
        <v>434675</v>
      </c>
      <c r="C24" s="26">
        <v>337903</v>
      </c>
      <c r="D24" s="26">
        <v>96772</v>
      </c>
      <c r="E24" s="26">
        <v>714364</v>
      </c>
      <c r="F24" s="26">
        <v>491419</v>
      </c>
      <c r="G24" s="26">
        <v>222945</v>
      </c>
      <c r="H24" s="26">
        <v>226324</v>
      </c>
      <c r="I24" s="26">
        <v>197165</v>
      </c>
      <c r="J24" s="26">
        <v>29159</v>
      </c>
      <c r="K24" s="26">
        <v>635726</v>
      </c>
      <c r="L24" s="2"/>
      <c r="M24" s="26">
        <v>471481</v>
      </c>
      <c r="N24" s="26">
        <v>164245</v>
      </c>
      <c r="O24" s="26">
        <v>208170</v>
      </c>
      <c r="P24" s="26">
        <v>195597</v>
      </c>
      <c r="Q24" s="26">
        <v>12573</v>
      </c>
      <c r="R24" s="26">
        <v>441112</v>
      </c>
      <c r="S24" s="26">
        <v>353826</v>
      </c>
      <c r="T24" s="26">
        <v>87286</v>
      </c>
      <c r="U24" s="26">
        <v>616396</v>
      </c>
      <c r="V24" s="26">
        <v>506747</v>
      </c>
      <c r="W24" s="26">
        <v>109649</v>
      </c>
      <c r="X24" s="7">
        <f aca="true" t="shared" si="1" ref="X24:X40">+X6</f>
        <v>28</v>
      </c>
    </row>
    <row r="25" spans="1:24" ht="11.25">
      <c r="A25" s="4" t="str">
        <f t="shared" si="0"/>
        <v>29年平均</v>
      </c>
      <c r="B25" s="27">
        <v>429064</v>
      </c>
      <c r="C25" s="27">
        <v>332673</v>
      </c>
      <c r="D25" s="27">
        <v>96391</v>
      </c>
      <c r="E25" s="27">
        <v>656392</v>
      </c>
      <c r="F25" s="27">
        <v>490698</v>
      </c>
      <c r="G25" s="27">
        <v>165694</v>
      </c>
      <c r="H25" s="27">
        <v>219059</v>
      </c>
      <c r="I25" s="27">
        <v>191137</v>
      </c>
      <c r="J25" s="27">
        <v>27922</v>
      </c>
      <c r="K25" s="27">
        <v>671146</v>
      </c>
      <c r="L25" s="19"/>
      <c r="M25" s="27">
        <v>471336</v>
      </c>
      <c r="N25" s="27">
        <v>199810</v>
      </c>
      <c r="O25" s="27">
        <v>209949</v>
      </c>
      <c r="P25" s="27">
        <v>196156</v>
      </c>
      <c r="Q25" s="27">
        <v>13793</v>
      </c>
      <c r="R25" s="27">
        <v>476114</v>
      </c>
      <c r="S25" s="27">
        <v>373861</v>
      </c>
      <c r="T25" s="27">
        <v>102253</v>
      </c>
      <c r="U25" s="27">
        <v>598130</v>
      </c>
      <c r="V25" s="27">
        <v>506942</v>
      </c>
      <c r="W25" s="27">
        <v>91188</v>
      </c>
      <c r="X25" s="7">
        <f t="shared" si="1"/>
        <v>29</v>
      </c>
    </row>
    <row r="26" spans="1:24" ht="11.25" customHeight="1">
      <c r="A26" s="4" t="str">
        <f t="shared" si="0"/>
        <v>30年平均</v>
      </c>
      <c r="B26" s="27">
        <v>455389</v>
      </c>
      <c r="C26" s="27">
        <v>346502</v>
      </c>
      <c r="D26" s="27">
        <v>108887</v>
      </c>
      <c r="E26" s="27">
        <v>646317</v>
      </c>
      <c r="F26" s="27">
        <v>487136</v>
      </c>
      <c r="G26" s="27">
        <v>159181</v>
      </c>
      <c r="H26" s="27">
        <v>228247</v>
      </c>
      <c r="I26" s="27">
        <v>200099</v>
      </c>
      <c r="J26" s="27">
        <v>28148</v>
      </c>
      <c r="K26" s="27">
        <v>623840</v>
      </c>
      <c r="L26" s="19"/>
      <c r="M26" s="27">
        <v>442495</v>
      </c>
      <c r="N26" s="27">
        <v>181345</v>
      </c>
      <c r="O26" s="27">
        <v>258935</v>
      </c>
      <c r="P26" s="27">
        <v>224728</v>
      </c>
      <c r="Q26" s="27">
        <v>34207</v>
      </c>
      <c r="R26" s="27">
        <v>414675</v>
      </c>
      <c r="S26" s="27">
        <v>341243</v>
      </c>
      <c r="T26" s="27">
        <v>73432</v>
      </c>
      <c r="U26" s="27">
        <v>543303</v>
      </c>
      <c r="V26" s="27">
        <v>399238</v>
      </c>
      <c r="W26" s="27">
        <v>144065</v>
      </c>
      <c r="X26" s="7">
        <f t="shared" si="1"/>
        <v>30</v>
      </c>
    </row>
    <row r="27" spans="1:24" ht="11.25" customHeight="1">
      <c r="A27" s="4" t="str">
        <f t="shared" si="0"/>
        <v>令和元年平均</v>
      </c>
      <c r="B27" s="27">
        <v>454389</v>
      </c>
      <c r="C27" s="27">
        <v>342397</v>
      </c>
      <c r="D27" s="27">
        <v>111992</v>
      </c>
      <c r="E27" s="27">
        <v>685026</v>
      </c>
      <c r="F27" s="27">
        <v>506445</v>
      </c>
      <c r="G27" s="27">
        <v>178581</v>
      </c>
      <c r="H27" s="27">
        <v>184459</v>
      </c>
      <c r="I27" s="27">
        <v>166004</v>
      </c>
      <c r="J27" s="27">
        <v>18455</v>
      </c>
      <c r="K27" s="27">
        <v>622875</v>
      </c>
      <c r="L27" s="19"/>
      <c r="M27" s="27">
        <v>433115</v>
      </c>
      <c r="N27" s="27">
        <v>189760</v>
      </c>
      <c r="O27" s="27">
        <v>303430</v>
      </c>
      <c r="P27" s="27">
        <v>263382</v>
      </c>
      <c r="Q27" s="27">
        <v>40048</v>
      </c>
      <c r="R27" s="27">
        <v>200346</v>
      </c>
      <c r="S27" s="27">
        <v>179218</v>
      </c>
      <c r="T27" s="27">
        <v>21128</v>
      </c>
      <c r="U27" s="27">
        <v>575144</v>
      </c>
      <c r="V27" s="27">
        <v>456265</v>
      </c>
      <c r="W27" s="27">
        <v>118879</v>
      </c>
      <c r="X27" s="7" t="str">
        <f t="shared" si="1"/>
        <v>元</v>
      </c>
    </row>
    <row r="28" spans="1:24" s="17" customFormat="1" ht="18" customHeight="1">
      <c r="A28" s="28" t="str">
        <f t="shared" si="0"/>
        <v>2年平均</v>
      </c>
      <c r="B28" s="31">
        <v>445244</v>
      </c>
      <c r="C28" s="31">
        <v>335943</v>
      </c>
      <c r="D28" s="31">
        <v>109301</v>
      </c>
      <c r="E28" s="31">
        <v>677126</v>
      </c>
      <c r="F28" s="31">
        <v>504349</v>
      </c>
      <c r="G28" s="31">
        <v>172777</v>
      </c>
      <c r="H28" s="31">
        <v>185608</v>
      </c>
      <c r="I28" s="31">
        <v>167989</v>
      </c>
      <c r="J28" s="31">
        <v>17619</v>
      </c>
      <c r="K28" s="31">
        <v>522666</v>
      </c>
      <c r="L28" s="30"/>
      <c r="M28" s="31">
        <v>395082</v>
      </c>
      <c r="N28" s="31">
        <v>127584</v>
      </c>
      <c r="O28" s="31">
        <v>309629</v>
      </c>
      <c r="P28" s="31">
        <v>250493</v>
      </c>
      <c r="Q28" s="31">
        <v>59136</v>
      </c>
      <c r="R28" s="31">
        <v>223911</v>
      </c>
      <c r="S28" s="31">
        <v>202015</v>
      </c>
      <c r="T28" s="31">
        <v>21896</v>
      </c>
      <c r="U28" s="31">
        <v>586101</v>
      </c>
      <c r="V28" s="31">
        <v>475086</v>
      </c>
      <c r="W28" s="31">
        <v>111015</v>
      </c>
      <c r="X28" s="32" t="str">
        <f t="shared" si="1"/>
        <v> 2</v>
      </c>
    </row>
    <row r="29" spans="1:24" ht="18" customHeight="1">
      <c r="A29" s="4" t="str">
        <f t="shared" si="0"/>
        <v>2年 1月</v>
      </c>
      <c r="B29" s="27">
        <v>379493</v>
      </c>
      <c r="C29" s="27">
        <v>334278</v>
      </c>
      <c r="D29" s="27">
        <v>45215</v>
      </c>
      <c r="E29" s="27">
        <v>500749</v>
      </c>
      <c r="F29" s="27">
        <v>500749</v>
      </c>
      <c r="G29" s="27">
        <v>0</v>
      </c>
      <c r="H29" s="27">
        <v>159616</v>
      </c>
      <c r="I29" s="27">
        <v>159616</v>
      </c>
      <c r="J29" s="27">
        <v>0</v>
      </c>
      <c r="K29" s="27">
        <v>406440</v>
      </c>
      <c r="L29" s="19"/>
      <c r="M29" s="27">
        <v>404429</v>
      </c>
      <c r="N29" s="27">
        <v>2011</v>
      </c>
      <c r="O29" s="27">
        <v>225116</v>
      </c>
      <c r="P29" s="27">
        <v>224726</v>
      </c>
      <c r="Q29" s="27">
        <v>390</v>
      </c>
      <c r="R29" s="27">
        <v>189384</v>
      </c>
      <c r="S29" s="27">
        <v>188491</v>
      </c>
      <c r="T29" s="27">
        <v>893</v>
      </c>
      <c r="U29" s="27">
        <v>502954</v>
      </c>
      <c r="V29" s="27">
        <v>498832</v>
      </c>
      <c r="W29" s="27">
        <v>4122</v>
      </c>
      <c r="X29" s="7" t="str">
        <f t="shared" si="1"/>
        <v> 2. 1</v>
      </c>
    </row>
    <row r="30" spans="1:24" ht="11.25" customHeight="1">
      <c r="A30" s="4" t="str">
        <f t="shared" si="0"/>
        <v>2月</v>
      </c>
      <c r="B30" s="27">
        <v>331753</v>
      </c>
      <c r="C30" s="27">
        <v>331112</v>
      </c>
      <c r="D30" s="27">
        <v>641</v>
      </c>
      <c r="E30" s="27">
        <v>502488</v>
      </c>
      <c r="F30" s="27">
        <v>502488</v>
      </c>
      <c r="G30" s="27">
        <v>0</v>
      </c>
      <c r="H30" s="27">
        <v>173071</v>
      </c>
      <c r="I30" s="27">
        <v>173071</v>
      </c>
      <c r="J30" s="27">
        <v>0</v>
      </c>
      <c r="K30" s="27">
        <v>412977</v>
      </c>
      <c r="L30" s="19"/>
      <c r="M30" s="27">
        <v>410407</v>
      </c>
      <c r="N30" s="27">
        <v>2570</v>
      </c>
      <c r="O30" s="27">
        <v>274141</v>
      </c>
      <c r="P30" s="27">
        <v>262417</v>
      </c>
      <c r="Q30" s="27">
        <v>11724</v>
      </c>
      <c r="R30" s="27">
        <v>173815</v>
      </c>
      <c r="S30" s="27">
        <v>173491</v>
      </c>
      <c r="T30" s="27">
        <v>324</v>
      </c>
      <c r="U30" s="27">
        <v>503414</v>
      </c>
      <c r="V30" s="27">
        <v>502916</v>
      </c>
      <c r="W30" s="27">
        <v>498</v>
      </c>
      <c r="X30" s="7" t="str">
        <f t="shared" si="1"/>
        <v>    2</v>
      </c>
    </row>
    <row r="31" spans="1:24" ht="11.25" customHeight="1">
      <c r="A31" s="4" t="str">
        <f t="shared" si="0"/>
        <v>3月</v>
      </c>
      <c r="B31" s="27">
        <v>593290</v>
      </c>
      <c r="C31" s="27">
        <v>354887</v>
      </c>
      <c r="D31" s="27">
        <v>238403</v>
      </c>
      <c r="E31" s="27">
        <v>506528</v>
      </c>
      <c r="F31" s="27">
        <v>506419</v>
      </c>
      <c r="G31" s="27">
        <v>109</v>
      </c>
      <c r="H31" s="27">
        <v>160442</v>
      </c>
      <c r="I31" s="27">
        <v>160442</v>
      </c>
      <c r="J31" s="27">
        <v>0</v>
      </c>
      <c r="K31" s="27">
        <v>443586</v>
      </c>
      <c r="L31" s="19"/>
      <c r="M31" s="27">
        <v>414996</v>
      </c>
      <c r="N31" s="27">
        <v>28590</v>
      </c>
      <c r="O31" s="27">
        <v>256648</v>
      </c>
      <c r="P31" s="27">
        <v>239819</v>
      </c>
      <c r="Q31" s="27">
        <v>16829</v>
      </c>
      <c r="R31" s="27">
        <v>185995</v>
      </c>
      <c r="S31" s="27">
        <v>178637</v>
      </c>
      <c r="T31" s="27">
        <v>7358</v>
      </c>
      <c r="U31" s="27">
        <v>518841</v>
      </c>
      <c r="V31" s="27">
        <v>517225</v>
      </c>
      <c r="W31" s="27">
        <v>1616</v>
      </c>
      <c r="X31" s="7" t="str">
        <f t="shared" si="1"/>
        <v>    3</v>
      </c>
    </row>
    <row r="32" spans="1:24" ht="11.25" customHeight="1">
      <c r="A32" s="4" t="str">
        <f t="shared" si="0"/>
        <v>4月</v>
      </c>
      <c r="B32" s="27">
        <v>346062</v>
      </c>
      <c r="C32" s="27">
        <v>345113</v>
      </c>
      <c r="D32" s="27">
        <v>949</v>
      </c>
      <c r="E32" s="27">
        <v>510589</v>
      </c>
      <c r="F32" s="27">
        <v>508595</v>
      </c>
      <c r="G32" s="27">
        <v>1994</v>
      </c>
      <c r="H32" s="27">
        <v>169055</v>
      </c>
      <c r="I32" s="27">
        <v>169055</v>
      </c>
      <c r="J32" s="27">
        <v>0</v>
      </c>
      <c r="K32" s="27">
        <v>406515</v>
      </c>
      <c r="L32" s="19"/>
      <c r="M32" s="27">
        <v>403213</v>
      </c>
      <c r="N32" s="27">
        <v>3302</v>
      </c>
      <c r="O32" s="27">
        <v>341422</v>
      </c>
      <c r="P32" s="27">
        <v>244974</v>
      </c>
      <c r="Q32" s="27">
        <v>96448</v>
      </c>
      <c r="R32" s="27">
        <v>189363</v>
      </c>
      <c r="S32" s="27">
        <v>188093</v>
      </c>
      <c r="T32" s="27">
        <v>1270</v>
      </c>
      <c r="U32" s="27">
        <v>558538</v>
      </c>
      <c r="V32" s="27">
        <v>557392</v>
      </c>
      <c r="W32" s="27">
        <v>1146</v>
      </c>
      <c r="X32" s="7" t="str">
        <f t="shared" si="1"/>
        <v>    4</v>
      </c>
    </row>
    <row r="33" spans="1:24" ht="11.25" customHeight="1">
      <c r="A33" s="4" t="str">
        <f t="shared" si="0"/>
        <v> 5月</v>
      </c>
      <c r="B33" s="27">
        <v>346390</v>
      </c>
      <c r="C33" s="27">
        <v>345438</v>
      </c>
      <c r="D33" s="27">
        <v>952</v>
      </c>
      <c r="E33" s="27">
        <v>504642</v>
      </c>
      <c r="F33" s="27">
        <v>504642</v>
      </c>
      <c r="G33" s="27">
        <v>0</v>
      </c>
      <c r="H33" s="27">
        <v>158269</v>
      </c>
      <c r="I33" s="27">
        <v>158269</v>
      </c>
      <c r="J33" s="27">
        <v>0</v>
      </c>
      <c r="K33" s="27">
        <v>385858</v>
      </c>
      <c r="L33" s="19"/>
      <c r="M33" s="27">
        <v>382933</v>
      </c>
      <c r="N33" s="27">
        <v>2925</v>
      </c>
      <c r="O33" s="27">
        <v>298328</v>
      </c>
      <c r="P33" s="27">
        <v>248920</v>
      </c>
      <c r="Q33" s="27">
        <v>49408</v>
      </c>
      <c r="R33" s="27">
        <v>223924</v>
      </c>
      <c r="S33" s="27">
        <v>219956</v>
      </c>
      <c r="T33" s="27">
        <v>3968</v>
      </c>
      <c r="U33" s="27">
        <v>455807</v>
      </c>
      <c r="V33" s="27">
        <v>455807</v>
      </c>
      <c r="W33" s="27">
        <v>0</v>
      </c>
      <c r="X33" s="7" t="str">
        <f t="shared" si="1"/>
        <v>    5</v>
      </c>
    </row>
    <row r="34" spans="1:24" ht="11.25" customHeight="1">
      <c r="A34" s="4" t="str">
        <f t="shared" si="0"/>
        <v>6月</v>
      </c>
      <c r="B34" s="27">
        <v>697915</v>
      </c>
      <c r="C34" s="27">
        <v>337981</v>
      </c>
      <c r="D34" s="27">
        <v>359934</v>
      </c>
      <c r="E34" s="27">
        <v>1523194</v>
      </c>
      <c r="F34" s="27">
        <v>499920</v>
      </c>
      <c r="G34" s="27">
        <v>1023274</v>
      </c>
      <c r="H34" s="27">
        <v>242109</v>
      </c>
      <c r="I34" s="27">
        <v>175284</v>
      </c>
      <c r="J34" s="27">
        <v>66825</v>
      </c>
      <c r="K34" s="27">
        <v>1132426</v>
      </c>
      <c r="L34" s="19"/>
      <c r="M34" s="27">
        <v>389581</v>
      </c>
      <c r="N34" s="27">
        <v>742845</v>
      </c>
      <c r="O34" s="27">
        <v>376318</v>
      </c>
      <c r="P34" s="27">
        <v>239756</v>
      </c>
      <c r="Q34" s="27">
        <v>136562</v>
      </c>
      <c r="R34" s="27">
        <v>366910</v>
      </c>
      <c r="S34" s="27">
        <v>217619</v>
      </c>
      <c r="T34" s="27">
        <v>149291</v>
      </c>
      <c r="U34" s="27">
        <v>1058832</v>
      </c>
      <c r="V34" s="27">
        <v>457554</v>
      </c>
      <c r="W34" s="27">
        <v>601278</v>
      </c>
      <c r="X34" s="7" t="str">
        <f t="shared" si="1"/>
        <v>    6</v>
      </c>
    </row>
    <row r="35" spans="1:24" ht="18" customHeight="1">
      <c r="A35" s="4" t="str">
        <f t="shared" si="0"/>
        <v>7月</v>
      </c>
      <c r="B35" s="27">
        <v>392714</v>
      </c>
      <c r="C35" s="27">
        <v>328660</v>
      </c>
      <c r="D35" s="27">
        <v>64054</v>
      </c>
      <c r="E35" s="27">
        <v>508191</v>
      </c>
      <c r="F35" s="27">
        <v>506762</v>
      </c>
      <c r="G35" s="27">
        <v>1429</v>
      </c>
      <c r="H35" s="27">
        <v>193794</v>
      </c>
      <c r="I35" s="27">
        <v>170903</v>
      </c>
      <c r="J35" s="27">
        <v>22891</v>
      </c>
      <c r="K35" s="27">
        <v>391130</v>
      </c>
      <c r="L35" s="19"/>
      <c r="M35" s="27">
        <v>389052</v>
      </c>
      <c r="N35" s="27">
        <v>2078</v>
      </c>
      <c r="O35" s="27">
        <v>359791</v>
      </c>
      <c r="P35" s="27">
        <v>263833</v>
      </c>
      <c r="Q35" s="27">
        <v>95958</v>
      </c>
      <c r="R35" s="27">
        <v>266823</v>
      </c>
      <c r="S35" s="27">
        <v>233052</v>
      </c>
      <c r="T35" s="27">
        <v>33771</v>
      </c>
      <c r="U35" s="27">
        <v>453861</v>
      </c>
      <c r="V35" s="27">
        <v>453723</v>
      </c>
      <c r="W35" s="27">
        <v>138</v>
      </c>
      <c r="X35" s="7" t="str">
        <f t="shared" si="1"/>
        <v>    7</v>
      </c>
    </row>
    <row r="36" spans="1:24" ht="11.25" customHeight="1">
      <c r="A36" s="4" t="str">
        <f t="shared" si="0"/>
        <v>8月</v>
      </c>
      <c r="B36" s="27">
        <v>371369</v>
      </c>
      <c r="C36" s="27">
        <v>331952</v>
      </c>
      <c r="D36" s="27">
        <v>39417</v>
      </c>
      <c r="E36" s="27">
        <v>505057</v>
      </c>
      <c r="F36" s="27">
        <v>505057</v>
      </c>
      <c r="G36" s="27">
        <v>0</v>
      </c>
      <c r="H36" s="27">
        <v>167626</v>
      </c>
      <c r="I36" s="27">
        <v>167626</v>
      </c>
      <c r="J36" s="27">
        <v>0</v>
      </c>
      <c r="K36" s="27">
        <v>408768</v>
      </c>
      <c r="L36" s="19"/>
      <c r="M36" s="27">
        <v>386724</v>
      </c>
      <c r="N36" s="27">
        <v>22044</v>
      </c>
      <c r="O36" s="27">
        <v>337674</v>
      </c>
      <c r="P36" s="27">
        <v>283581</v>
      </c>
      <c r="Q36" s="27">
        <v>54093</v>
      </c>
      <c r="R36" s="27">
        <v>239775</v>
      </c>
      <c r="S36" s="27">
        <v>238995</v>
      </c>
      <c r="T36" s="27">
        <v>780</v>
      </c>
      <c r="U36" s="27">
        <v>450835</v>
      </c>
      <c r="V36" s="27">
        <v>450835</v>
      </c>
      <c r="W36" s="27">
        <v>0</v>
      </c>
      <c r="X36" s="7" t="str">
        <f t="shared" si="1"/>
        <v>    8</v>
      </c>
    </row>
    <row r="37" spans="1:24" ht="11.25" customHeight="1">
      <c r="A37" s="4" t="str">
        <f t="shared" si="0"/>
        <v>9月</v>
      </c>
      <c r="B37" s="27">
        <v>339359</v>
      </c>
      <c r="C37" s="27">
        <v>337032</v>
      </c>
      <c r="D37" s="27">
        <v>2327</v>
      </c>
      <c r="E37" s="27">
        <v>500555</v>
      </c>
      <c r="F37" s="27">
        <v>500555</v>
      </c>
      <c r="G37" s="27">
        <v>0</v>
      </c>
      <c r="H37" s="27">
        <v>171232</v>
      </c>
      <c r="I37" s="27">
        <v>171232</v>
      </c>
      <c r="J37" s="27">
        <v>0</v>
      </c>
      <c r="K37" s="27">
        <v>385507</v>
      </c>
      <c r="L37" s="19"/>
      <c r="M37" s="27">
        <v>383934</v>
      </c>
      <c r="N37" s="27">
        <v>1573</v>
      </c>
      <c r="O37" s="27">
        <v>290082</v>
      </c>
      <c r="P37" s="27">
        <v>262926</v>
      </c>
      <c r="Q37" s="27">
        <v>27156</v>
      </c>
      <c r="R37" s="27">
        <v>239588</v>
      </c>
      <c r="S37" s="27">
        <v>236023</v>
      </c>
      <c r="T37" s="27">
        <v>3565</v>
      </c>
      <c r="U37" s="27">
        <v>455642</v>
      </c>
      <c r="V37" s="27">
        <v>455642</v>
      </c>
      <c r="W37" s="27">
        <v>0</v>
      </c>
      <c r="X37" s="7" t="str">
        <f t="shared" si="1"/>
        <v>    9</v>
      </c>
    </row>
    <row r="38" spans="1:24" ht="11.25" customHeight="1">
      <c r="A38" s="4" t="str">
        <f t="shared" si="0"/>
        <v>10月</v>
      </c>
      <c r="B38" s="27">
        <v>322512</v>
      </c>
      <c r="C38" s="27">
        <v>314309</v>
      </c>
      <c r="D38" s="27">
        <v>8203</v>
      </c>
      <c r="E38" s="27">
        <v>508637</v>
      </c>
      <c r="F38" s="27">
        <v>506863</v>
      </c>
      <c r="G38" s="27">
        <v>1774</v>
      </c>
      <c r="H38" s="27">
        <v>172179</v>
      </c>
      <c r="I38" s="27">
        <v>169444</v>
      </c>
      <c r="J38" s="27">
        <v>2735</v>
      </c>
      <c r="K38" s="27">
        <v>391981</v>
      </c>
      <c r="L38" s="19"/>
      <c r="M38" s="27">
        <v>384353</v>
      </c>
      <c r="N38" s="27">
        <v>7628</v>
      </c>
      <c r="O38" s="27">
        <v>400486</v>
      </c>
      <c r="P38" s="27">
        <v>251554</v>
      </c>
      <c r="Q38" s="27">
        <v>148932</v>
      </c>
      <c r="R38" s="27">
        <v>284622</v>
      </c>
      <c r="S38" s="27">
        <v>230618</v>
      </c>
      <c r="T38" s="27">
        <v>54004</v>
      </c>
      <c r="U38" s="27">
        <v>465434</v>
      </c>
      <c r="V38" s="27">
        <v>463619</v>
      </c>
      <c r="W38" s="27">
        <v>1815</v>
      </c>
      <c r="X38" s="7" t="str">
        <f t="shared" si="1"/>
        <v>   10</v>
      </c>
    </row>
    <row r="39" spans="1:24" ht="11.25" customHeight="1">
      <c r="A39" s="4" t="str">
        <f t="shared" si="0"/>
        <v>11月</v>
      </c>
      <c r="B39" s="27">
        <v>355085</v>
      </c>
      <c r="C39" s="27">
        <v>338142</v>
      </c>
      <c r="D39" s="27">
        <v>16943</v>
      </c>
      <c r="E39" s="27">
        <v>507989</v>
      </c>
      <c r="F39" s="27">
        <v>507989</v>
      </c>
      <c r="G39" s="27">
        <v>0</v>
      </c>
      <c r="H39" s="27">
        <v>174063</v>
      </c>
      <c r="I39" s="27">
        <v>174063</v>
      </c>
      <c r="J39" s="27">
        <v>0</v>
      </c>
      <c r="K39" s="27">
        <v>395683</v>
      </c>
      <c r="L39" s="19"/>
      <c r="M39" s="27">
        <v>394755</v>
      </c>
      <c r="N39" s="27">
        <v>928</v>
      </c>
      <c r="O39" s="27">
        <v>297542</v>
      </c>
      <c r="P39" s="27">
        <v>263328</v>
      </c>
      <c r="Q39" s="27">
        <v>34214</v>
      </c>
      <c r="R39" s="27">
        <v>214614</v>
      </c>
      <c r="S39" s="27">
        <v>209630</v>
      </c>
      <c r="T39" s="27">
        <v>4984</v>
      </c>
      <c r="U39" s="27">
        <v>467865</v>
      </c>
      <c r="V39" s="27">
        <v>463624</v>
      </c>
      <c r="W39" s="27">
        <v>4241</v>
      </c>
      <c r="X39" s="7" t="str">
        <f t="shared" si="1"/>
        <v>   11</v>
      </c>
    </row>
    <row r="40" spans="1:24" ht="11.25" customHeight="1">
      <c r="A40" s="4" t="str">
        <f t="shared" si="0"/>
        <v>12月</v>
      </c>
      <c r="B40" s="27">
        <v>929032</v>
      </c>
      <c r="C40" s="27">
        <v>334997</v>
      </c>
      <c r="D40" s="27">
        <v>594035</v>
      </c>
      <c r="E40" s="27">
        <v>1610059</v>
      </c>
      <c r="F40" s="27">
        <v>502192</v>
      </c>
      <c r="G40" s="27">
        <v>1107867</v>
      </c>
      <c r="H40" s="27">
        <v>279423</v>
      </c>
      <c r="I40" s="27">
        <v>166234</v>
      </c>
      <c r="J40" s="27">
        <v>113189</v>
      </c>
      <c r="K40" s="27">
        <v>1098168</v>
      </c>
      <c r="L40" s="19"/>
      <c r="M40" s="27">
        <v>397145</v>
      </c>
      <c r="N40" s="27">
        <v>701023</v>
      </c>
      <c r="O40" s="27">
        <v>317657</v>
      </c>
      <c r="P40" s="27">
        <v>244527</v>
      </c>
      <c r="Q40" s="27">
        <v>73130</v>
      </c>
      <c r="R40" s="27">
        <v>251444</v>
      </c>
      <c r="S40" s="27">
        <v>181809</v>
      </c>
      <c r="T40" s="27">
        <v>69635</v>
      </c>
      <c r="U40" s="27">
        <v>1067134</v>
      </c>
      <c r="V40" s="27">
        <v>464034</v>
      </c>
      <c r="W40" s="27">
        <v>603100</v>
      </c>
      <c r="X40" s="7" t="str">
        <f t="shared" si="1"/>
        <v>   12</v>
      </c>
    </row>
    <row r="41" spans="1:24" s="16" customFormat="1" ht="24.75" customHeight="1">
      <c r="A41" s="14"/>
      <c r="B41" s="36"/>
      <c r="C41" s="36"/>
      <c r="D41" s="36"/>
      <c r="E41" s="36"/>
      <c r="F41" s="36"/>
      <c r="G41" s="36"/>
      <c r="H41" s="36"/>
      <c r="I41" s="36"/>
      <c r="J41" s="36"/>
      <c r="K41" s="36"/>
      <c r="L41" s="15"/>
      <c r="M41" s="36" t="s">
        <v>11</v>
      </c>
      <c r="N41" s="36"/>
      <c r="O41" s="36"/>
      <c r="P41" s="36"/>
      <c r="Q41" s="36"/>
      <c r="R41" s="36"/>
      <c r="S41" s="36"/>
      <c r="T41" s="36"/>
      <c r="U41" s="36"/>
      <c r="V41" s="36"/>
      <c r="W41" s="36"/>
      <c r="X41" s="11"/>
    </row>
    <row r="42" spans="1:24" s="17" customFormat="1" ht="11.25" customHeight="1">
      <c r="A42" s="4" t="str">
        <f>+A6</f>
        <v>平成28年平均</v>
      </c>
      <c r="B42" s="26">
        <v>201563</v>
      </c>
      <c r="C42" s="26">
        <v>170545</v>
      </c>
      <c r="D42" s="26">
        <v>31018</v>
      </c>
      <c r="E42" s="26">
        <v>272070</v>
      </c>
      <c r="F42" s="26">
        <v>219286</v>
      </c>
      <c r="G42" s="26">
        <v>52784</v>
      </c>
      <c r="H42" s="26">
        <v>163270</v>
      </c>
      <c r="I42" s="26">
        <v>136753</v>
      </c>
      <c r="J42" s="26">
        <v>26517</v>
      </c>
      <c r="K42" s="26">
        <v>348801</v>
      </c>
      <c r="L42" s="2"/>
      <c r="M42" s="26">
        <v>265486</v>
      </c>
      <c r="N42" s="26">
        <v>83315</v>
      </c>
      <c r="O42" s="26">
        <v>103984</v>
      </c>
      <c r="P42" s="26">
        <v>101387</v>
      </c>
      <c r="Q42" s="26">
        <v>2597</v>
      </c>
      <c r="R42" s="26">
        <v>180164</v>
      </c>
      <c r="S42" s="26">
        <v>154635</v>
      </c>
      <c r="T42" s="26">
        <v>25529</v>
      </c>
      <c r="U42" s="26">
        <v>303968</v>
      </c>
      <c r="V42" s="26">
        <v>259384</v>
      </c>
      <c r="W42" s="26">
        <v>44584</v>
      </c>
      <c r="X42" s="7">
        <f>+X6</f>
        <v>28</v>
      </c>
    </row>
    <row r="43" spans="1:24" ht="11.25">
      <c r="A43" s="4" t="str">
        <f>A7</f>
        <v>29年平均</v>
      </c>
      <c r="B43" s="27">
        <v>202235</v>
      </c>
      <c r="C43" s="27">
        <v>172356</v>
      </c>
      <c r="D43" s="27">
        <v>29879</v>
      </c>
      <c r="E43" s="27">
        <v>304498</v>
      </c>
      <c r="F43" s="27">
        <v>243727</v>
      </c>
      <c r="G43" s="27">
        <v>60771</v>
      </c>
      <c r="H43" s="27">
        <v>164716</v>
      </c>
      <c r="I43" s="27">
        <v>139288</v>
      </c>
      <c r="J43" s="27">
        <v>25428</v>
      </c>
      <c r="K43" s="27">
        <v>373302</v>
      </c>
      <c r="L43" s="19"/>
      <c r="M43" s="27">
        <v>272545</v>
      </c>
      <c r="N43" s="27">
        <v>100757</v>
      </c>
      <c r="O43" s="27">
        <v>106290</v>
      </c>
      <c r="P43" s="27">
        <v>103051</v>
      </c>
      <c r="Q43" s="27">
        <v>3239</v>
      </c>
      <c r="R43" s="27">
        <v>186344</v>
      </c>
      <c r="S43" s="27">
        <v>158831</v>
      </c>
      <c r="T43" s="27">
        <v>27513</v>
      </c>
      <c r="U43" s="27">
        <v>312559</v>
      </c>
      <c r="V43" s="27">
        <v>268214</v>
      </c>
      <c r="W43" s="27">
        <v>44345</v>
      </c>
      <c r="X43" s="7">
        <f>+X25</f>
        <v>29</v>
      </c>
    </row>
    <row r="44" spans="1:24" ht="11.25" customHeight="1">
      <c r="A44" s="4" t="str">
        <f>A8</f>
        <v>30年平均</v>
      </c>
      <c r="B44" s="27">
        <v>198155</v>
      </c>
      <c r="C44" s="27">
        <v>168444</v>
      </c>
      <c r="D44" s="27">
        <v>29711</v>
      </c>
      <c r="E44" s="27">
        <v>288269</v>
      </c>
      <c r="F44" s="27">
        <v>235231</v>
      </c>
      <c r="G44" s="27">
        <v>53038</v>
      </c>
      <c r="H44" s="27">
        <v>147816</v>
      </c>
      <c r="I44" s="27">
        <v>125317</v>
      </c>
      <c r="J44" s="27">
        <v>22499</v>
      </c>
      <c r="K44" s="27">
        <v>401266</v>
      </c>
      <c r="L44" s="19"/>
      <c r="M44" s="27">
        <v>293643</v>
      </c>
      <c r="N44" s="27">
        <v>107623</v>
      </c>
      <c r="O44" s="27">
        <v>132337</v>
      </c>
      <c r="P44" s="27">
        <v>120693</v>
      </c>
      <c r="Q44" s="27">
        <v>11644</v>
      </c>
      <c r="R44" s="27">
        <v>161445</v>
      </c>
      <c r="S44" s="27">
        <v>145842</v>
      </c>
      <c r="T44" s="27">
        <v>15603</v>
      </c>
      <c r="U44" s="27">
        <v>372918</v>
      </c>
      <c r="V44" s="27">
        <v>284148</v>
      </c>
      <c r="W44" s="27">
        <v>88770</v>
      </c>
      <c r="X44" s="7">
        <f>+X26</f>
        <v>30</v>
      </c>
    </row>
    <row r="45" spans="1:24" ht="11.25" customHeight="1">
      <c r="A45" s="4" t="str">
        <f>A9</f>
        <v>令和元年平均</v>
      </c>
      <c r="B45" s="27">
        <v>196630</v>
      </c>
      <c r="C45" s="27">
        <v>165352</v>
      </c>
      <c r="D45" s="27">
        <v>31278</v>
      </c>
      <c r="E45" s="27">
        <v>281017</v>
      </c>
      <c r="F45" s="27">
        <v>217458</v>
      </c>
      <c r="G45" s="27">
        <v>63559</v>
      </c>
      <c r="H45" s="27">
        <v>106367</v>
      </c>
      <c r="I45" s="27">
        <v>99298</v>
      </c>
      <c r="J45" s="27">
        <v>7069</v>
      </c>
      <c r="K45" s="27">
        <v>396396</v>
      </c>
      <c r="L45" s="19"/>
      <c r="M45" s="27">
        <v>290500</v>
      </c>
      <c r="N45" s="27">
        <v>105896</v>
      </c>
      <c r="O45" s="27">
        <v>159299</v>
      </c>
      <c r="P45" s="27">
        <v>143867</v>
      </c>
      <c r="Q45" s="27">
        <v>15432</v>
      </c>
      <c r="R45" s="27">
        <v>135072</v>
      </c>
      <c r="S45" s="27">
        <v>128176</v>
      </c>
      <c r="T45" s="27">
        <v>6896</v>
      </c>
      <c r="U45" s="27">
        <v>328978</v>
      </c>
      <c r="V45" s="27">
        <v>267231</v>
      </c>
      <c r="W45" s="27">
        <v>61747</v>
      </c>
      <c r="X45" s="7" t="str">
        <f>+X27</f>
        <v>元</v>
      </c>
    </row>
    <row r="46" spans="1:24" s="17" customFormat="1" ht="18" customHeight="1">
      <c r="A46" s="28" t="str">
        <f>A10</f>
        <v>2年平均</v>
      </c>
      <c r="B46" s="31">
        <v>192687</v>
      </c>
      <c r="C46" s="31">
        <v>163366</v>
      </c>
      <c r="D46" s="31">
        <v>29321</v>
      </c>
      <c r="E46" s="31">
        <v>286379</v>
      </c>
      <c r="F46" s="31">
        <v>227364</v>
      </c>
      <c r="G46" s="31">
        <v>59015</v>
      </c>
      <c r="H46" s="31">
        <v>115272</v>
      </c>
      <c r="I46" s="31">
        <v>108082</v>
      </c>
      <c r="J46" s="31">
        <v>7190</v>
      </c>
      <c r="K46" s="31">
        <v>342143</v>
      </c>
      <c r="L46" s="30"/>
      <c r="M46" s="31">
        <v>266096</v>
      </c>
      <c r="N46" s="31">
        <v>76047</v>
      </c>
      <c r="O46" s="31">
        <v>151900</v>
      </c>
      <c r="P46" s="31">
        <v>127046</v>
      </c>
      <c r="Q46" s="31">
        <v>24854</v>
      </c>
      <c r="R46" s="31">
        <v>150440</v>
      </c>
      <c r="S46" s="31">
        <v>138648</v>
      </c>
      <c r="T46" s="31">
        <v>11792</v>
      </c>
      <c r="U46" s="31">
        <v>349037</v>
      </c>
      <c r="V46" s="31">
        <v>281046</v>
      </c>
      <c r="W46" s="31">
        <v>67991</v>
      </c>
      <c r="X46" s="32" t="str">
        <f>+X28</f>
        <v> 2</v>
      </c>
    </row>
    <row r="47" spans="1:24" ht="18" customHeight="1">
      <c r="A47" s="4" t="str">
        <f>+A11</f>
        <v>2年 1月</v>
      </c>
      <c r="B47" s="27">
        <v>172707</v>
      </c>
      <c r="C47" s="27">
        <v>163276</v>
      </c>
      <c r="D47" s="27">
        <v>9431</v>
      </c>
      <c r="E47" s="27">
        <v>223723</v>
      </c>
      <c r="F47" s="27">
        <v>223723</v>
      </c>
      <c r="G47" s="27">
        <v>0</v>
      </c>
      <c r="H47" s="27">
        <v>101276</v>
      </c>
      <c r="I47" s="27">
        <v>101276</v>
      </c>
      <c r="J47" s="27">
        <v>0</v>
      </c>
      <c r="K47" s="27">
        <v>270994</v>
      </c>
      <c r="L47" s="19"/>
      <c r="M47" s="27">
        <v>270041</v>
      </c>
      <c r="N47" s="27">
        <v>953</v>
      </c>
      <c r="O47" s="27">
        <v>132449</v>
      </c>
      <c r="P47" s="27">
        <v>132214</v>
      </c>
      <c r="Q47" s="27">
        <v>235</v>
      </c>
      <c r="R47" s="27">
        <v>139921</v>
      </c>
      <c r="S47" s="27">
        <v>138631</v>
      </c>
      <c r="T47" s="27">
        <v>1290</v>
      </c>
      <c r="U47" s="27">
        <v>261090</v>
      </c>
      <c r="V47" s="27">
        <v>258872</v>
      </c>
      <c r="W47" s="27">
        <v>2218</v>
      </c>
      <c r="X47" s="7" t="str">
        <f>+X11</f>
        <v> 2. 1</v>
      </c>
    </row>
    <row r="48" spans="1:24" ht="11.25" customHeight="1">
      <c r="A48" s="4" t="str">
        <f aca="true" t="shared" si="2" ref="A48:A57">+A12</f>
        <v>2月</v>
      </c>
      <c r="B48" s="27">
        <v>160024</v>
      </c>
      <c r="C48" s="27">
        <v>159408</v>
      </c>
      <c r="D48" s="27">
        <v>616</v>
      </c>
      <c r="E48" s="27">
        <v>223357</v>
      </c>
      <c r="F48" s="27">
        <v>223357</v>
      </c>
      <c r="G48" s="27">
        <v>0</v>
      </c>
      <c r="H48" s="27">
        <v>114958</v>
      </c>
      <c r="I48" s="27">
        <v>114958</v>
      </c>
      <c r="J48" s="27">
        <v>0</v>
      </c>
      <c r="K48" s="27">
        <v>270269</v>
      </c>
      <c r="L48" s="19"/>
      <c r="M48" s="27">
        <v>268709</v>
      </c>
      <c r="N48" s="27">
        <v>1560</v>
      </c>
      <c r="O48" s="27">
        <v>144162</v>
      </c>
      <c r="P48" s="27">
        <v>138099</v>
      </c>
      <c r="Q48" s="27">
        <v>6063</v>
      </c>
      <c r="R48" s="27">
        <v>128472</v>
      </c>
      <c r="S48" s="27">
        <v>128131</v>
      </c>
      <c r="T48" s="27">
        <v>341</v>
      </c>
      <c r="U48" s="27">
        <v>263310</v>
      </c>
      <c r="V48" s="27">
        <v>262942</v>
      </c>
      <c r="W48" s="27">
        <v>368</v>
      </c>
      <c r="X48" s="7" t="str">
        <f aca="true" t="shared" si="3" ref="X48:X57">+X12</f>
        <v>    2</v>
      </c>
    </row>
    <row r="49" spans="1:24" ht="11.25" customHeight="1">
      <c r="A49" s="4" t="str">
        <f t="shared" si="2"/>
        <v>3月</v>
      </c>
      <c r="B49" s="27">
        <v>225481</v>
      </c>
      <c r="C49" s="27">
        <v>168722</v>
      </c>
      <c r="D49" s="27">
        <v>56759</v>
      </c>
      <c r="E49" s="27">
        <v>221162</v>
      </c>
      <c r="F49" s="27">
        <v>221036</v>
      </c>
      <c r="G49" s="27">
        <v>126</v>
      </c>
      <c r="H49" s="27">
        <v>95761</v>
      </c>
      <c r="I49" s="27">
        <v>95761</v>
      </c>
      <c r="J49" s="27">
        <v>0</v>
      </c>
      <c r="K49" s="27">
        <v>290119</v>
      </c>
      <c r="L49" s="19"/>
      <c r="M49" s="27">
        <v>274625</v>
      </c>
      <c r="N49" s="27">
        <v>15494</v>
      </c>
      <c r="O49" s="27">
        <v>127963</v>
      </c>
      <c r="P49" s="27">
        <v>122388</v>
      </c>
      <c r="Q49" s="27">
        <v>5575</v>
      </c>
      <c r="R49" s="27">
        <v>126311</v>
      </c>
      <c r="S49" s="27">
        <v>123756</v>
      </c>
      <c r="T49" s="27">
        <v>2555</v>
      </c>
      <c r="U49" s="27">
        <v>279784</v>
      </c>
      <c r="V49" s="27">
        <v>278597</v>
      </c>
      <c r="W49" s="27">
        <v>1187</v>
      </c>
      <c r="X49" s="7" t="str">
        <f t="shared" si="3"/>
        <v>    3</v>
      </c>
    </row>
    <row r="50" spans="1:24" ht="11.25" customHeight="1">
      <c r="A50" s="4" t="str">
        <f t="shared" si="2"/>
        <v>4月</v>
      </c>
      <c r="B50" s="27">
        <v>172246</v>
      </c>
      <c r="C50" s="27">
        <v>170060</v>
      </c>
      <c r="D50" s="27">
        <v>2186</v>
      </c>
      <c r="E50" s="27">
        <v>228159</v>
      </c>
      <c r="F50" s="27">
        <v>224335</v>
      </c>
      <c r="G50" s="27">
        <v>3824</v>
      </c>
      <c r="H50" s="27">
        <v>105152</v>
      </c>
      <c r="I50" s="27">
        <v>105152</v>
      </c>
      <c r="J50" s="27">
        <v>0</v>
      </c>
      <c r="K50" s="27">
        <v>270421</v>
      </c>
      <c r="L50" s="19"/>
      <c r="M50" s="27">
        <v>268753</v>
      </c>
      <c r="N50" s="27">
        <v>1668</v>
      </c>
      <c r="O50" s="27">
        <v>159217</v>
      </c>
      <c r="P50" s="27">
        <v>126650</v>
      </c>
      <c r="Q50" s="27">
        <v>32567</v>
      </c>
      <c r="R50" s="27">
        <v>127117</v>
      </c>
      <c r="S50" s="27">
        <v>124773</v>
      </c>
      <c r="T50" s="27">
        <v>2344</v>
      </c>
      <c r="U50" s="27">
        <v>368113</v>
      </c>
      <c r="V50" s="27">
        <v>366947</v>
      </c>
      <c r="W50" s="27">
        <v>1166</v>
      </c>
      <c r="X50" s="7" t="str">
        <f t="shared" si="3"/>
        <v>    4</v>
      </c>
    </row>
    <row r="51" spans="1:24" ht="11.25" customHeight="1">
      <c r="A51" s="4" t="str">
        <f t="shared" si="2"/>
        <v> 5月</v>
      </c>
      <c r="B51" s="27">
        <v>176624</v>
      </c>
      <c r="C51" s="27">
        <v>175818</v>
      </c>
      <c r="D51" s="27">
        <v>806</v>
      </c>
      <c r="E51" s="27">
        <v>227850</v>
      </c>
      <c r="F51" s="27">
        <v>227850</v>
      </c>
      <c r="G51" s="27">
        <v>0</v>
      </c>
      <c r="H51" s="27">
        <v>96259</v>
      </c>
      <c r="I51" s="27">
        <v>96259</v>
      </c>
      <c r="J51" s="27">
        <v>0</v>
      </c>
      <c r="K51" s="27">
        <v>264267</v>
      </c>
      <c r="L51" s="19"/>
      <c r="M51" s="27">
        <v>261506</v>
      </c>
      <c r="N51" s="27">
        <v>2761</v>
      </c>
      <c r="O51" s="27">
        <v>158613</v>
      </c>
      <c r="P51" s="27">
        <v>128428</v>
      </c>
      <c r="Q51" s="27">
        <v>30185</v>
      </c>
      <c r="R51" s="27">
        <v>147487</v>
      </c>
      <c r="S51" s="27">
        <v>141216</v>
      </c>
      <c r="T51" s="27">
        <v>6271</v>
      </c>
      <c r="U51" s="27">
        <v>269561</v>
      </c>
      <c r="V51" s="27">
        <v>269544</v>
      </c>
      <c r="W51" s="27">
        <v>17</v>
      </c>
      <c r="X51" s="7" t="str">
        <f t="shared" si="3"/>
        <v>    5</v>
      </c>
    </row>
    <row r="52" spans="1:24" ht="11.25" customHeight="1">
      <c r="A52" s="4" t="str">
        <f t="shared" si="2"/>
        <v>6月</v>
      </c>
      <c r="B52" s="27">
        <v>253606</v>
      </c>
      <c r="C52" s="27">
        <v>165229</v>
      </c>
      <c r="D52" s="27">
        <v>88377</v>
      </c>
      <c r="E52" s="27">
        <v>507695</v>
      </c>
      <c r="F52" s="27">
        <v>217480</v>
      </c>
      <c r="G52" s="27">
        <v>290215</v>
      </c>
      <c r="H52" s="27">
        <v>139944</v>
      </c>
      <c r="I52" s="27">
        <v>119659</v>
      </c>
      <c r="J52" s="27">
        <v>20285</v>
      </c>
      <c r="K52" s="27">
        <v>688124</v>
      </c>
      <c r="L52" s="19"/>
      <c r="M52" s="27">
        <v>267510</v>
      </c>
      <c r="N52" s="27">
        <v>420614</v>
      </c>
      <c r="O52" s="27">
        <v>175193</v>
      </c>
      <c r="P52" s="27">
        <v>126245</v>
      </c>
      <c r="Q52" s="27">
        <v>48948</v>
      </c>
      <c r="R52" s="27">
        <v>209098</v>
      </c>
      <c r="S52" s="27">
        <v>142153</v>
      </c>
      <c r="T52" s="27">
        <v>66945</v>
      </c>
      <c r="U52" s="27">
        <v>629878</v>
      </c>
      <c r="V52" s="27">
        <v>281025</v>
      </c>
      <c r="W52" s="27">
        <v>348853</v>
      </c>
      <c r="X52" s="7" t="str">
        <f t="shared" si="3"/>
        <v>    6</v>
      </c>
    </row>
    <row r="53" spans="1:24" ht="18" customHeight="1">
      <c r="A53" s="4" t="str">
        <f t="shared" si="2"/>
        <v>7月</v>
      </c>
      <c r="B53" s="27">
        <v>184187</v>
      </c>
      <c r="C53" s="27">
        <v>161848</v>
      </c>
      <c r="D53" s="27">
        <v>22339</v>
      </c>
      <c r="E53" s="27">
        <v>229729</v>
      </c>
      <c r="F53" s="27">
        <v>228813</v>
      </c>
      <c r="G53" s="27">
        <v>916</v>
      </c>
      <c r="H53" s="27">
        <v>123318</v>
      </c>
      <c r="I53" s="27">
        <v>113872</v>
      </c>
      <c r="J53" s="27">
        <v>9446</v>
      </c>
      <c r="K53" s="27">
        <v>262019</v>
      </c>
      <c r="L53" s="19"/>
      <c r="M53" s="27">
        <v>261441</v>
      </c>
      <c r="N53" s="27">
        <v>578</v>
      </c>
      <c r="O53" s="27">
        <v>172804</v>
      </c>
      <c r="P53" s="27">
        <v>127820</v>
      </c>
      <c r="Q53" s="27">
        <v>44984</v>
      </c>
      <c r="R53" s="27">
        <v>157902</v>
      </c>
      <c r="S53" s="27">
        <v>149360</v>
      </c>
      <c r="T53" s="27">
        <v>8542</v>
      </c>
      <c r="U53" s="27">
        <v>277229</v>
      </c>
      <c r="V53" s="27">
        <v>277106</v>
      </c>
      <c r="W53" s="27">
        <v>123</v>
      </c>
      <c r="X53" s="7" t="str">
        <f t="shared" si="3"/>
        <v>    7</v>
      </c>
    </row>
    <row r="54" spans="1:24" ht="11.25" customHeight="1">
      <c r="A54" s="4" t="str">
        <f t="shared" si="2"/>
        <v>8月</v>
      </c>
      <c r="B54" s="27">
        <v>171742</v>
      </c>
      <c r="C54" s="27">
        <v>159063</v>
      </c>
      <c r="D54" s="27">
        <v>12679</v>
      </c>
      <c r="E54" s="27">
        <v>227875</v>
      </c>
      <c r="F54" s="27">
        <v>227875</v>
      </c>
      <c r="G54" s="27">
        <v>0</v>
      </c>
      <c r="H54" s="27">
        <v>107646</v>
      </c>
      <c r="I54" s="27">
        <v>107646</v>
      </c>
      <c r="J54" s="27">
        <v>0</v>
      </c>
      <c r="K54" s="27">
        <v>273329</v>
      </c>
      <c r="L54" s="19"/>
      <c r="M54" s="27">
        <v>260026</v>
      </c>
      <c r="N54" s="27">
        <v>13303</v>
      </c>
      <c r="O54" s="27">
        <v>170007</v>
      </c>
      <c r="P54" s="27">
        <v>138085</v>
      </c>
      <c r="Q54" s="27">
        <v>31922</v>
      </c>
      <c r="R54" s="27">
        <v>152874</v>
      </c>
      <c r="S54" s="27">
        <v>152509</v>
      </c>
      <c r="T54" s="27">
        <v>365</v>
      </c>
      <c r="U54" s="27">
        <v>269447</v>
      </c>
      <c r="V54" s="27">
        <v>269447</v>
      </c>
      <c r="W54" s="27">
        <v>0</v>
      </c>
      <c r="X54" s="7" t="str">
        <f t="shared" si="3"/>
        <v>    8</v>
      </c>
    </row>
    <row r="55" spans="1:24" ht="11.25" customHeight="1">
      <c r="A55" s="4" t="str">
        <f t="shared" si="2"/>
        <v>9月</v>
      </c>
      <c r="B55" s="42">
        <v>164995</v>
      </c>
      <c r="C55" s="25">
        <v>161685</v>
      </c>
      <c r="D55" s="25">
        <v>3310</v>
      </c>
      <c r="E55" s="25">
        <v>225804</v>
      </c>
      <c r="F55" s="25">
        <v>225804</v>
      </c>
      <c r="G55" s="25">
        <v>0</v>
      </c>
      <c r="H55" s="27">
        <v>110626</v>
      </c>
      <c r="I55" s="27">
        <v>110626</v>
      </c>
      <c r="J55" s="27">
        <v>0</v>
      </c>
      <c r="K55" s="27">
        <v>259471</v>
      </c>
      <c r="L55" s="19"/>
      <c r="M55" s="27">
        <v>258968</v>
      </c>
      <c r="N55" s="27">
        <v>503</v>
      </c>
      <c r="O55" s="27">
        <v>146755</v>
      </c>
      <c r="P55" s="27">
        <v>127219</v>
      </c>
      <c r="Q55" s="27">
        <v>19536</v>
      </c>
      <c r="R55" s="27">
        <v>155524</v>
      </c>
      <c r="S55" s="27">
        <v>152911</v>
      </c>
      <c r="T55" s="27">
        <v>2613</v>
      </c>
      <c r="U55" s="27">
        <v>273594</v>
      </c>
      <c r="V55" s="27">
        <v>273594</v>
      </c>
      <c r="W55" s="27">
        <v>0</v>
      </c>
      <c r="X55" s="7" t="str">
        <f t="shared" si="3"/>
        <v>    9</v>
      </c>
    </row>
    <row r="56" spans="1:24" ht="11.25" customHeight="1">
      <c r="A56" s="4" t="str">
        <f t="shared" si="2"/>
        <v>10月</v>
      </c>
      <c r="B56" s="42">
        <v>160430</v>
      </c>
      <c r="C56" s="25">
        <v>157727</v>
      </c>
      <c r="D56" s="25">
        <v>2703</v>
      </c>
      <c r="E56" s="25">
        <v>234694</v>
      </c>
      <c r="F56" s="25">
        <v>232531</v>
      </c>
      <c r="G56" s="25">
        <v>2163</v>
      </c>
      <c r="H56" s="27">
        <v>108760</v>
      </c>
      <c r="I56" s="27">
        <v>108667</v>
      </c>
      <c r="J56" s="27">
        <v>93</v>
      </c>
      <c r="K56" s="27">
        <v>275728</v>
      </c>
      <c r="L56" s="19"/>
      <c r="M56" s="27">
        <v>267904</v>
      </c>
      <c r="N56" s="27">
        <v>7824</v>
      </c>
      <c r="O56" s="27">
        <v>160100</v>
      </c>
      <c r="P56" s="27">
        <v>112439</v>
      </c>
      <c r="Q56" s="27">
        <v>47661</v>
      </c>
      <c r="R56" s="27">
        <v>174146</v>
      </c>
      <c r="S56" s="27">
        <v>151106</v>
      </c>
      <c r="T56" s="27">
        <v>23040</v>
      </c>
      <c r="U56" s="27">
        <v>285768</v>
      </c>
      <c r="V56" s="27">
        <v>284307</v>
      </c>
      <c r="W56" s="27">
        <v>1461</v>
      </c>
      <c r="X56" s="7" t="str">
        <f t="shared" si="3"/>
        <v>   10</v>
      </c>
    </row>
    <row r="57" spans="1:24" ht="11.25" customHeight="1">
      <c r="A57" s="4" t="str">
        <f t="shared" si="2"/>
        <v>11月</v>
      </c>
      <c r="B57" s="42">
        <v>173633</v>
      </c>
      <c r="C57" s="25">
        <v>163301</v>
      </c>
      <c r="D57" s="25">
        <v>10332</v>
      </c>
      <c r="E57" s="25">
        <v>234409</v>
      </c>
      <c r="F57" s="25">
        <v>234409</v>
      </c>
      <c r="G57" s="25">
        <v>0</v>
      </c>
      <c r="H57" s="27">
        <v>113297</v>
      </c>
      <c r="I57" s="27">
        <v>113297</v>
      </c>
      <c r="J57" s="27">
        <v>0</v>
      </c>
      <c r="K57" s="27">
        <v>264081</v>
      </c>
      <c r="L57" s="19"/>
      <c r="M57" s="27">
        <v>263846</v>
      </c>
      <c r="N57" s="27">
        <v>235</v>
      </c>
      <c r="O57" s="27">
        <v>144439</v>
      </c>
      <c r="P57" s="27">
        <v>125504</v>
      </c>
      <c r="Q57" s="27">
        <v>18935</v>
      </c>
      <c r="R57" s="27">
        <v>143399</v>
      </c>
      <c r="S57" s="27">
        <v>138241</v>
      </c>
      <c r="T57" s="27">
        <v>5158</v>
      </c>
      <c r="U57" s="27">
        <v>277652</v>
      </c>
      <c r="V57" s="27">
        <v>276230</v>
      </c>
      <c r="W57" s="27">
        <v>1422</v>
      </c>
      <c r="X57" s="7" t="str">
        <f t="shared" si="3"/>
        <v>   11</v>
      </c>
    </row>
    <row r="58" spans="1:24" ht="11.25" customHeight="1">
      <c r="A58" s="9" t="str">
        <f>+A22</f>
        <v>12月</v>
      </c>
      <c r="B58" s="43">
        <v>307557</v>
      </c>
      <c r="C58" s="39">
        <v>159252</v>
      </c>
      <c r="D58" s="39">
        <v>148305</v>
      </c>
      <c r="E58" s="39">
        <v>664417</v>
      </c>
      <c r="F58" s="39">
        <v>230916</v>
      </c>
      <c r="G58" s="39">
        <v>433501</v>
      </c>
      <c r="H58" s="39">
        <v>161735</v>
      </c>
      <c r="I58" s="39">
        <v>107374</v>
      </c>
      <c r="J58" s="39">
        <v>54361</v>
      </c>
      <c r="K58" s="39">
        <v>719819</v>
      </c>
      <c r="L58" s="19"/>
      <c r="M58" s="39">
        <v>269707</v>
      </c>
      <c r="N58" s="39">
        <v>450112</v>
      </c>
      <c r="O58" s="39">
        <v>145218</v>
      </c>
      <c r="P58" s="39">
        <v>109098</v>
      </c>
      <c r="Q58" s="39">
        <v>36120</v>
      </c>
      <c r="R58" s="39">
        <v>178301</v>
      </c>
      <c r="S58" s="39">
        <v>134123</v>
      </c>
      <c r="T58" s="39">
        <v>44178</v>
      </c>
      <c r="U58" s="39">
        <v>634984</v>
      </c>
      <c r="V58" s="39">
        <v>278208</v>
      </c>
      <c r="W58" s="39">
        <v>356776</v>
      </c>
      <c r="X58" s="8" t="str">
        <f>+X22</f>
        <v>   12</v>
      </c>
    </row>
    <row r="59" spans="1:24" s="3" customFormat="1" ht="10.5" customHeight="1">
      <c r="A59" s="49" t="s">
        <v>7</v>
      </c>
      <c r="B59" s="49"/>
      <c r="C59" s="49"/>
      <c r="D59" s="49"/>
      <c r="E59" s="49"/>
      <c r="F59" s="49"/>
      <c r="G59" s="49"/>
      <c r="H59" s="49"/>
      <c r="I59" s="49"/>
      <c r="J59" s="49"/>
      <c r="K59" s="49"/>
      <c r="L59" s="13"/>
      <c r="M59" s="49"/>
      <c r="N59" s="49"/>
      <c r="O59" s="49"/>
      <c r="P59" s="49"/>
      <c r="Q59" s="49"/>
      <c r="R59" s="49"/>
      <c r="S59" s="49"/>
      <c r="T59" s="49"/>
      <c r="U59" s="49"/>
      <c r="V59" s="49"/>
      <c r="W59" s="49"/>
      <c r="X59" s="49"/>
    </row>
  </sheetData>
  <sheetProtection/>
  <mergeCells count="15">
    <mergeCell ref="X3:X4"/>
    <mergeCell ref="A59:K59"/>
    <mergeCell ref="M59:X59"/>
    <mergeCell ref="A1:K1"/>
    <mergeCell ref="M1:X1"/>
    <mergeCell ref="A2:K2"/>
    <mergeCell ref="M2:X2"/>
    <mergeCell ref="A3:A4"/>
    <mergeCell ref="B3:D3"/>
    <mergeCell ref="E3:G3"/>
    <mergeCell ref="H3:J3"/>
    <mergeCell ref="M3:N3"/>
    <mergeCell ref="O3:Q3"/>
    <mergeCell ref="R3:T3"/>
    <mergeCell ref="U3:W3"/>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9"/>
  <sheetViews>
    <sheetView workbookViewId="0" topLeftCell="A1">
      <selection activeCell="B6" sqref="B6"/>
    </sheetView>
  </sheetViews>
  <sheetFormatPr defaultColWidth="6.625" defaultRowHeight="13.5"/>
  <cols>
    <col min="1" max="1" width="10.375" style="1" customWidth="1"/>
    <col min="2" max="3" width="9.00390625" style="1" customWidth="1"/>
    <col min="4" max="10" width="9.125" style="1" customWidth="1"/>
    <col min="11" max="11" width="6.625" style="2" customWidth="1"/>
    <col min="12" max="12" width="4.625" style="1" customWidth="1"/>
    <col min="13" max="16384" width="6.625" style="1" customWidth="1"/>
  </cols>
  <sheetData>
    <row r="1" spans="1:20" s="17" customFormat="1" ht="13.5" customHeight="1">
      <c r="A1" s="75" t="s">
        <v>46</v>
      </c>
      <c r="B1" s="75"/>
      <c r="C1" s="75"/>
      <c r="D1" s="75"/>
      <c r="E1" s="75"/>
      <c r="F1" s="75"/>
      <c r="G1" s="75"/>
      <c r="H1" s="75"/>
      <c r="I1" s="75"/>
      <c r="J1" s="75"/>
      <c r="K1" s="20"/>
      <c r="L1" s="58"/>
      <c r="M1" s="58"/>
      <c r="N1" s="58"/>
      <c r="O1" s="58"/>
      <c r="P1" s="58"/>
      <c r="Q1" s="58"/>
      <c r="R1" s="58"/>
      <c r="S1" s="58"/>
      <c r="T1" s="58"/>
    </row>
    <row r="2" spans="1:10" ht="24" customHeight="1">
      <c r="A2" s="59" t="s">
        <v>6</v>
      </c>
      <c r="B2" s="59"/>
      <c r="C2" s="59"/>
      <c r="D2" s="59"/>
      <c r="E2" s="59"/>
      <c r="F2" s="59"/>
      <c r="G2" s="59"/>
      <c r="H2" s="59"/>
      <c r="I2" s="59"/>
      <c r="J2" s="59"/>
    </row>
    <row r="3" spans="1:11" ht="24" customHeight="1">
      <c r="A3" s="60" t="s">
        <v>12</v>
      </c>
      <c r="B3" s="69" t="s">
        <v>4</v>
      </c>
      <c r="C3" s="74"/>
      <c r="D3" s="62"/>
      <c r="E3" s="63" t="s">
        <v>40</v>
      </c>
      <c r="F3" s="63"/>
      <c r="G3" s="63"/>
      <c r="H3" s="73" t="s">
        <v>5</v>
      </c>
      <c r="I3" s="63"/>
      <c r="J3" s="69"/>
      <c r="K3" s="5"/>
    </row>
    <row r="4" spans="1:11" ht="36" customHeight="1">
      <c r="A4" s="61"/>
      <c r="B4" s="6" t="s">
        <v>19</v>
      </c>
      <c r="C4" s="6" t="s">
        <v>1</v>
      </c>
      <c r="D4" s="6" t="s">
        <v>20</v>
      </c>
      <c r="E4" s="6" t="s">
        <v>19</v>
      </c>
      <c r="F4" s="6" t="s">
        <v>1</v>
      </c>
      <c r="G4" s="6" t="s">
        <v>20</v>
      </c>
      <c r="H4" s="6" t="s">
        <v>19</v>
      </c>
      <c r="I4" s="6" t="s">
        <v>1</v>
      </c>
      <c r="J4" s="44" t="s">
        <v>20</v>
      </c>
      <c r="K4" s="5"/>
    </row>
    <row r="5" spans="2:11" ht="25.5" customHeight="1">
      <c r="B5" s="45"/>
      <c r="C5" s="45"/>
      <c r="D5" s="11" t="s">
        <v>8</v>
      </c>
      <c r="F5" s="45"/>
      <c r="H5" s="11" t="s">
        <v>9</v>
      </c>
      <c r="I5" s="45"/>
      <c r="J5" s="45"/>
      <c r="K5" s="5"/>
    </row>
    <row r="6" spans="1:11" s="17" customFormat="1" ht="11.25" customHeight="1">
      <c r="A6" s="4" t="s">
        <v>84</v>
      </c>
      <c r="B6" s="26">
        <v>415531</v>
      </c>
      <c r="C6" s="26">
        <v>349705</v>
      </c>
      <c r="D6" s="26">
        <v>65826</v>
      </c>
      <c r="E6" s="27" t="s">
        <v>21</v>
      </c>
      <c r="F6" s="27" t="s">
        <v>21</v>
      </c>
      <c r="G6" s="27" t="s">
        <v>21</v>
      </c>
      <c r="H6" s="26">
        <v>160404</v>
      </c>
      <c r="I6" s="26">
        <v>150670</v>
      </c>
      <c r="J6" s="26">
        <v>9734</v>
      </c>
      <c r="K6" s="18"/>
    </row>
    <row r="7" spans="1:10" ht="11.25">
      <c r="A7" s="4" t="s">
        <v>52</v>
      </c>
      <c r="B7" s="27">
        <v>433963</v>
      </c>
      <c r="C7" s="27">
        <v>356976</v>
      </c>
      <c r="D7" s="27">
        <v>76987</v>
      </c>
      <c r="E7" s="27" t="s">
        <v>21</v>
      </c>
      <c r="F7" s="27" t="s">
        <v>21</v>
      </c>
      <c r="G7" s="27" t="s">
        <v>21</v>
      </c>
      <c r="H7" s="27">
        <v>155053</v>
      </c>
      <c r="I7" s="27">
        <v>147016</v>
      </c>
      <c r="J7" s="27">
        <v>8037</v>
      </c>
    </row>
    <row r="8" spans="1:10" ht="11.25" customHeight="1">
      <c r="A8" s="4" t="s">
        <v>59</v>
      </c>
      <c r="B8" s="27">
        <v>426325</v>
      </c>
      <c r="C8" s="27">
        <v>353247</v>
      </c>
      <c r="D8" s="27">
        <v>73078</v>
      </c>
      <c r="E8" s="27" t="s">
        <v>21</v>
      </c>
      <c r="F8" s="27" t="s">
        <v>21</v>
      </c>
      <c r="G8" s="27" t="s">
        <v>21</v>
      </c>
      <c r="H8" s="27">
        <v>167643</v>
      </c>
      <c r="I8" s="27">
        <v>156731</v>
      </c>
      <c r="J8" s="27">
        <v>10912</v>
      </c>
    </row>
    <row r="9" spans="1:10" ht="11.25" customHeight="1">
      <c r="A9" s="4" t="s">
        <v>60</v>
      </c>
      <c r="B9" s="27">
        <v>431519</v>
      </c>
      <c r="C9" s="27">
        <v>358768</v>
      </c>
      <c r="D9" s="27">
        <v>72751</v>
      </c>
      <c r="E9" s="27" t="s">
        <v>21</v>
      </c>
      <c r="F9" s="27" t="s">
        <v>21</v>
      </c>
      <c r="G9" s="27" t="s">
        <v>21</v>
      </c>
      <c r="H9" s="27">
        <v>164072</v>
      </c>
      <c r="I9" s="27">
        <v>154839</v>
      </c>
      <c r="J9" s="27">
        <v>9233</v>
      </c>
    </row>
    <row r="10" spans="1:11" s="17" customFormat="1" ht="18" customHeight="1">
      <c r="A10" s="28" t="s">
        <v>85</v>
      </c>
      <c r="B10" s="31">
        <v>424703</v>
      </c>
      <c r="C10" s="31">
        <v>354534</v>
      </c>
      <c r="D10" s="31">
        <v>70169</v>
      </c>
      <c r="E10" s="31">
        <v>416853</v>
      </c>
      <c r="F10" s="31">
        <v>328787</v>
      </c>
      <c r="G10" s="31">
        <v>88066</v>
      </c>
      <c r="H10" s="31">
        <v>170750</v>
      </c>
      <c r="I10" s="31">
        <v>158935</v>
      </c>
      <c r="J10" s="31">
        <v>11815</v>
      </c>
      <c r="K10" s="18"/>
    </row>
    <row r="11" spans="1:10" ht="18" customHeight="1">
      <c r="A11" s="4" t="s">
        <v>87</v>
      </c>
      <c r="B11" s="27">
        <v>376105</v>
      </c>
      <c r="C11" s="27">
        <v>371136</v>
      </c>
      <c r="D11" s="27">
        <v>4969</v>
      </c>
      <c r="E11" s="27">
        <v>319033</v>
      </c>
      <c r="F11" s="27">
        <v>318410</v>
      </c>
      <c r="G11" s="27">
        <v>623</v>
      </c>
      <c r="H11" s="27">
        <v>157643</v>
      </c>
      <c r="I11" s="27">
        <v>156411</v>
      </c>
      <c r="J11" s="27">
        <v>1232</v>
      </c>
    </row>
    <row r="12" spans="1:10" ht="11.25" customHeight="1">
      <c r="A12" s="4" t="s">
        <v>61</v>
      </c>
      <c r="B12" s="27">
        <v>364219</v>
      </c>
      <c r="C12" s="27">
        <v>362366</v>
      </c>
      <c r="D12" s="27">
        <v>1853</v>
      </c>
      <c r="E12" s="27" t="s">
        <v>21</v>
      </c>
      <c r="F12" s="27" t="s">
        <v>21</v>
      </c>
      <c r="G12" s="27" t="s">
        <v>21</v>
      </c>
      <c r="H12" s="27">
        <v>154139</v>
      </c>
      <c r="I12" s="27">
        <v>152345</v>
      </c>
      <c r="J12" s="27">
        <v>1794</v>
      </c>
    </row>
    <row r="13" spans="1:10" ht="11.25" customHeight="1">
      <c r="A13" s="4" t="s">
        <v>62</v>
      </c>
      <c r="B13" s="27">
        <v>358117</v>
      </c>
      <c r="C13" s="27">
        <v>353280</v>
      </c>
      <c r="D13" s="27">
        <v>4837</v>
      </c>
      <c r="E13" s="27" t="s">
        <v>21</v>
      </c>
      <c r="F13" s="27" t="s">
        <v>21</v>
      </c>
      <c r="G13" s="27" t="s">
        <v>21</v>
      </c>
      <c r="H13" s="27">
        <v>161153</v>
      </c>
      <c r="I13" s="27">
        <v>158481</v>
      </c>
      <c r="J13" s="27">
        <v>2672</v>
      </c>
    </row>
    <row r="14" spans="1:10" ht="11.25" customHeight="1">
      <c r="A14" s="4" t="s">
        <v>64</v>
      </c>
      <c r="B14" s="27">
        <v>358346</v>
      </c>
      <c r="C14" s="27">
        <v>357133</v>
      </c>
      <c r="D14" s="27">
        <v>1213</v>
      </c>
      <c r="E14" s="27" t="s">
        <v>21</v>
      </c>
      <c r="F14" s="27" t="s">
        <v>21</v>
      </c>
      <c r="G14" s="27" t="s">
        <v>21</v>
      </c>
      <c r="H14" s="27">
        <v>161792</v>
      </c>
      <c r="I14" s="27">
        <v>158243</v>
      </c>
      <c r="J14" s="27">
        <v>3549</v>
      </c>
    </row>
    <row r="15" spans="1:10" ht="11.25" customHeight="1">
      <c r="A15" s="4" t="s">
        <v>89</v>
      </c>
      <c r="B15" s="27">
        <v>362397</v>
      </c>
      <c r="C15" s="27">
        <v>342993</v>
      </c>
      <c r="D15" s="27">
        <v>19404</v>
      </c>
      <c r="E15" s="27" t="s">
        <v>21</v>
      </c>
      <c r="F15" s="27" t="s">
        <v>21</v>
      </c>
      <c r="G15" s="27" t="s">
        <v>21</v>
      </c>
      <c r="H15" s="27">
        <v>162951</v>
      </c>
      <c r="I15" s="27">
        <v>156584</v>
      </c>
      <c r="J15" s="27">
        <v>6367</v>
      </c>
    </row>
    <row r="16" spans="1:10" ht="11.25" customHeight="1">
      <c r="A16" s="4" t="s">
        <v>66</v>
      </c>
      <c r="B16" s="27">
        <v>671349</v>
      </c>
      <c r="C16" s="27">
        <v>347174</v>
      </c>
      <c r="D16" s="27">
        <v>324175</v>
      </c>
      <c r="E16" s="27" t="s">
        <v>21</v>
      </c>
      <c r="F16" s="27" t="s">
        <v>21</v>
      </c>
      <c r="G16" s="27" t="s">
        <v>21</v>
      </c>
      <c r="H16" s="27">
        <v>192451</v>
      </c>
      <c r="I16" s="27">
        <v>155133</v>
      </c>
      <c r="J16" s="27">
        <v>37318</v>
      </c>
    </row>
    <row r="17" spans="1:10" ht="18" customHeight="1">
      <c r="A17" s="4" t="s">
        <v>68</v>
      </c>
      <c r="B17" s="27">
        <v>386108</v>
      </c>
      <c r="C17" s="27">
        <v>348471</v>
      </c>
      <c r="D17" s="27">
        <v>37637</v>
      </c>
      <c r="E17" s="27" t="s">
        <v>21</v>
      </c>
      <c r="F17" s="27" t="s">
        <v>21</v>
      </c>
      <c r="G17" s="27" t="s">
        <v>21</v>
      </c>
      <c r="H17" s="27">
        <v>174977</v>
      </c>
      <c r="I17" s="27">
        <v>162039</v>
      </c>
      <c r="J17" s="27">
        <v>12938</v>
      </c>
    </row>
    <row r="18" spans="1:10" ht="11.25" customHeight="1">
      <c r="A18" s="4" t="s">
        <v>70</v>
      </c>
      <c r="B18" s="27">
        <v>357154</v>
      </c>
      <c r="C18" s="27">
        <v>355215</v>
      </c>
      <c r="D18" s="27">
        <v>1939</v>
      </c>
      <c r="E18" s="27" t="s">
        <v>21</v>
      </c>
      <c r="F18" s="27" t="s">
        <v>21</v>
      </c>
      <c r="G18" s="27" t="s">
        <v>21</v>
      </c>
      <c r="H18" s="27">
        <v>161593</v>
      </c>
      <c r="I18" s="27">
        <v>159410</v>
      </c>
      <c r="J18" s="27">
        <v>2183</v>
      </c>
    </row>
    <row r="19" spans="1:10" ht="11.25" customHeight="1">
      <c r="A19" s="4" t="s">
        <v>72</v>
      </c>
      <c r="B19" s="27">
        <v>351039</v>
      </c>
      <c r="C19" s="27">
        <v>351025</v>
      </c>
      <c r="D19" s="27">
        <v>14</v>
      </c>
      <c r="E19" s="27" t="s">
        <v>21</v>
      </c>
      <c r="F19" s="27" t="s">
        <v>21</v>
      </c>
      <c r="G19" s="27" t="s">
        <v>21</v>
      </c>
      <c r="H19" s="27">
        <v>164690</v>
      </c>
      <c r="I19" s="27">
        <v>161418</v>
      </c>
      <c r="J19" s="27">
        <v>3272</v>
      </c>
    </row>
    <row r="20" spans="1:10" ht="11.25" customHeight="1">
      <c r="A20" s="4" t="s">
        <v>74</v>
      </c>
      <c r="B20" s="27">
        <v>372616</v>
      </c>
      <c r="C20" s="27">
        <v>356826</v>
      </c>
      <c r="D20" s="27">
        <v>15790</v>
      </c>
      <c r="E20" s="27" t="s">
        <v>21</v>
      </c>
      <c r="F20" s="27" t="s">
        <v>21</v>
      </c>
      <c r="G20" s="27" t="s">
        <v>21</v>
      </c>
      <c r="H20" s="27">
        <v>166763</v>
      </c>
      <c r="I20" s="27">
        <v>163871</v>
      </c>
      <c r="J20" s="27">
        <v>2892</v>
      </c>
    </row>
    <row r="21" spans="1:10" ht="11.25" customHeight="1">
      <c r="A21" s="4" t="s">
        <v>76</v>
      </c>
      <c r="B21" s="27">
        <v>362619</v>
      </c>
      <c r="C21" s="27">
        <v>353321</v>
      </c>
      <c r="D21" s="27">
        <v>9298</v>
      </c>
      <c r="E21" s="27" t="s">
        <v>21</v>
      </c>
      <c r="F21" s="27" t="s">
        <v>21</v>
      </c>
      <c r="G21" s="27" t="s">
        <v>21</v>
      </c>
      <c r="H21" s="27">
        <v>170540</v>
      </c>
      <c r="I21" s="27">
        <v>160672</v>
      </c>
      <c r="J21" s="27">
        <v>9868</v>
      </c>
    </row>
    <row r="22" spans="1:10" ht="11.25" customHeight="1">
      <c r="A22" s="4" t="s">
        <v>78</v>
      </c>
      <c r="B22" s="27">
        <v>825180</v>
      </c>
      <c r="C22" s="27">
        <v>353563</v>
      </c>
      <c r="D22" s="27">
        <v>471617</v>
      </c>
      <c r="E22" s="27" t="s">
        <v>21</v>
      </c>
      <c r="F22" s="27" t="s">
        <v>21</v>
      </c>
      <c r="G22" s="27" t="s">
        <v>21</v>
      </c>
      <c r="H22" s="27">
        <v>217401</v>
      </c>
      <c r="I22" s="27">
        <v>163261</v>
      </c>
      <c r="J22" s="27">
        <v>54140</v>
      </c>
    </row>
    <row r="23" spans="2:11" s="16" customFormat="1" ht="25.5" customHeight="1">
      <c r="B23" s="46"/>
      <c r="C23" s="46"/>
      <c r="D23" s="46"/>
      <c r="E23" s="46"/>
      <c r="F23" s="14" t="s">
        <v>41</v>
      </c>
      <c r="G23" s="46"/>
      <c r="H23" s="46"/>
      <c r="I23" s="46"/>
      <c r="J23" s="46"/>
      <c r="K23" s="35"/>
    </row>
    <row r="24" spans="1:11" s="17" customFormat="1" ht="11.25" customHeight="1">
      <c r="A24" s="4" t="str">
        <f aca="true" t="shared" si="0" ref="A24:A40">+A6</f>
        <v>平成28年平均</v>
      </c>
      <c r="B24" s="26">
        <v>571001</v>
      </c>
      <c r="C24" s="26">
        <v>487946</v>
      </c>
      <c r="D24" s="26">
        <v>83055</v>
      </c>
      <c r="E24" s="27" t="s">
        <v>21</v>
      </c>
      <c r="F24" s="27" t="s">
        <v>21</v>
      </c>
      <c r="G24" s="27" t="s">
        <v>21</v>
      </c>
      <c r="H24" s="26">
        <v>224975</v>
      </c>
      <c r="I24" s="26">
        <v>206572</v>
      </c>
      <c r="J24" s="26">
        <v>18403</v>
      </c>
      <c r="K24" s="18"/>
    </row>
    <row r="25" spans="1:10" ht="11.25">
      <c r="A25" s="4" t="str">
        <f t="shared" si="0"/>
        <v>29年平均</v>
      </c>
      <c r="B25" s="27">
        <v>595742</v>
      </c>
      <c r="C25" s="27">
        <v>499330</v>
      </c>
      <c r="D25" s="27">
        <v>96412</v>
      </c>
      <c r="E25" s="27" t="s">
        <v>21</v>
      </c>
      <c r="F25" s="27" t="s">
        <v>21</v>
      </c>
      <c r="G25" s="27" t="s">
        <v>21</v>
      </c>
      <c r="H25" s="27">
        <v>219882</v>
      </c>
      <c r="I25" s="27">
        <v>203237</v>
      </c>
      <c r="J25" s="27">
        <v>16645</v>
      </c>
    </row>
    <row r="26" spans="1:10" ht="11.25" customHeight="1">
      <c r="A26" s="4" t="str">
        <f t="shared" si="0"/>
        <v>30年平均</v>
      </c>
      <c r="B26" s="27">
        <v>586191</v>
      </c>
      <c r="C26" s="27">
        <v>498760</v>
      </c>
      <c r="D26" s="27">
        <v>87431</v>
      </c>
      <c r="E26" s="27" t="s">
        <v>21</v>
      </c>
      <c r="F26" s="27" t="s">
        <v>21</v>
      </c>
      <c r="G26" s="27" t="s">
        <v>21</v>
      </c>
      <c r="H26" s="27">
        <v>238056</v>
      </c>
      <c r="I26" s="27">
        <v>215972</v>
      </c>
      <c r="J26" s="27">
        <v>22084</v>
      </c>
    </row>
    <row r="27" spans="1:10" ht="11.25" customHeight="1">
      <c r="A27" s="4" t="str">
        <f t="shared" si="0"/>
        <v>令和元年平均</v>
      </c>
      <c r="B27" s="27">
        <v>596645</v>
      </c>
      <c r="C27" s="27">
        <v>509486</v>
      </c>
      <c r="D27" s="27">
        <v>87159</v>
      </c>
      <c r="E27" s="27" t="s">
        <v>21</v>
      </c>
      <c r="F27" s="27" t="s">
        <v>21</v>
      </c>
      <c r="G27" s="27" t="s">
        <v>21</v>
      </c>
      <c r="H27" s="27">
        <v>226086</v>
      </c>
      <c r="I27" s="27">
        <v>207337</v>
      </c>
      <c r="J27" s="27">
        <v>18749</v>
      </c>
    </row>
    <row r="28" spans="1:11" s="17" customFormat="1" ht="18" customHeight="1">
      <c r="A28" s="28" t="str">
        <f t="shared" si="0"/>
        <v>2年平均</v>
      </c>
      <c r="B28" s="31">
        <v>569112</v>
      </c>
      <c r="C28" s="31">
        <v>487613</v>
      </c>
      <c r="D28" s="31">
        <v>81499</v>
      </c>
      <c r="E28" s="31">
        <v>470065</v>
      </c>
      <c r="F28" s="31">
        <v>366911</v>
      </c>
      <c r="G28" s="31">
        <v>103154</v>
      </c>
      <c r="H28" s="31">
        <v>233047</v>
      </c>
      <c r="I28" s="31">
        <v>210613</v>
      </c>
      <c r="J28" s="31">
        <v>22434</v>
      </c>
      <c r="K28" s="18"/>
    </row>
    <row r="29" spans="1:10" ht="18" customHeight="1">
      <c r="A29" s="4" t="str">
        <f t="shared" si="0"/>
        <v>2年 1月</v>
      </c>
      <c r="B29" s="27">
        <v>528636</v>
      </c>
      <c r="C29" s="27">
        <v>521919</v>
      </c>
      <c r="D29" s="27">
        <v>6717</v>
      </c>
      <c r="E29" s="27">
        <v>363138</v>
      </c>
      <c r="F29" s="27">
        <v>362361</v>
      </c>
      <c r="G29" s="27">
        <v>777</v>
      </c>
      <c r="H29" s="27">
        <v>208978</v>
      </c>
      <c r="I29" s="27">
        <v>208166</v>
      </c>
      <c r="J29" s="27">
        <v>812</v>
      </c>
    </row>
    <row r="30" spans="1:10" ht="11.25">
      <c r="A30" s="4" t="str">
        <f t="shared" si="0"/>
        <v>2月</v>
      </c>
      <c r="B30" s="27">
        <v>515308</v>
      </c>
      <c r="C30" s="27">
        <v>510809</v>
      </c>
      <c r="D30" s="27">
        <v>4499</v>
      </c>
      <c r="E30" s="27" t="s">
        <v>21</v>
      </c>
      <c r="F30" s="27" t="s">
        <v>21</v>
      </c>
      <c r="G30" s="27" t="s">
        <v>21</v>
      </c>
      <c r="H30" s="27">
        <v>203363</v>
      </c>
      <c r="I30" s="27">
        <v>202012</v>
      </c>
      <c r="J30" s="27">
        <v>1351</v>
      </c>
    </row>
    <row r="31" spans="1:10" ht="11.25">
      <c r="A31" s="4" t="str">
        <f t="shared" si="0"/>
        <v>3月</v>
      </c>
      <c r="B31" s="27">
        <v>494807</v>
      </c>
      <c r="C31" s="27">
        <v>488729</v>
      </c>
      <c r="D31" s="27">
        <v>6078</v>
      </c>
      <c r="E31" s="27" t="s">
        <v>21</v>
      </c>
      <c r="F31" s="27" t="s">
        <v>21</v>
      </c>
      <c r="G31" s="27" t="s">
        <v>21</v>
      </c>
      <c r="H31" s="27">
        <v>213323</v>
      </c>
      <c r="I31" s="27">
        <v>209401</v>
      </c>
      <c r="J31" s="27">
        <v>3922</v>
      </c>
    </row>
    <row r="32" spans="1:10" ht="11.25">
      <c r="A32" s="4" t="str">
        <f t="shared" si="0"/>
        <v>4月</v>
      </c>
      <c r="B32" s="27">
        <v>492418</v>
      </c>
      <c r="C32" s="27">
        <v>491036</v>
      </c>
      <c r="D32" s="27">
        <v>1382</v>
      </c>
      <c r="E32" s="27" t="s">
        <v>21</v>
      </c>
      <c r="F32" s="27" t="s">
        <v>21</v>
      </c>
      <c r="G32" s="27" t="s">
        <v>21</v>
      </c>
      <c r="H32" s="27">
        <v>212205</v>
      </c>
      <c r="I32" s="27">
        <v>206514</v>
      </c>
      <c r="J32" s="27">
        <v>5691</v>
      </c>
    </row>
    <row r="33" spans="1:10" ht="11.25">
      <c r="A33" s="4" t="str">
        <f t="shared" si="0"/>
        <v> 5月</v>
      </c>
      <c r="B33" s="27">
        <v>494508</v>
      </c>
      <c r="C33" s="27">
        <v>473213</v>
      </c>
      <c r="D33" s="27">
        <v>21295</v>
      </c>
      <c r="E33" s="27" t="s">
        <v>21</v>
      </c>
      <c r="F33" s="27" t="s">
        <v>21</v>
      </c>
      <c r="G33" s="27" t="s">
        <v>21</v>
      </c>
      <c r="H33" s="27">
        <v>214138</v>
      </c>
      <c r="I33" s="27">
        <v>208996</v>
      </c>
      <c r="J33" s="27">
        <v>5142</v>
      </c>
    </row>
    <row r="34" spans="1:10" ht="11.25">
      <c r="A34" s="4" t="str">
        <f t="shared" si="0"/>
        <v>6月</v>
      </c>
      <c r="B34" s="27">
        <v>853522</v>
      </c>
      <c r="C34" s="27">
        <v>469691</v>
      </c>
      <c r="D34" s="27">
        <v>383831</v>
      </c>
      <c r="E34" s="27" t="s">
        <v>21</v>
      </c>
      <c r="F34" s="27" t="s">
        <v>21</v>
      </c>
      <c r="G34" s="27" t="s">
        <v>21</v>
      </c>
      <c r="H34" s="27">
        <v>288810</v>
      </c>
      <c r="I34" s="27">
        <v>204767</v>
      </c>
      <c r="J34" s="27">
        <v>84043</v>
      </c>
    </row>
    <row r="35" spans="1:10" ht="18" customHeight="1">
      <c r="A35" s="4" t="str">
        <f t="shared" si="0"/>
        <v>7月</v>
      </c>
      <c r="B35" s="27">
        <v>511699</v>
      </c>
      <c r="C35" s="27">
        <v>472650</v>
      </c>
      <c r="D35" s="27">
        <v>39049</v>
      </c>
      <c r="E35" s="27" t="s">
        <v>21</v>
      </c>
      <c r="F35" s="27" t="s">
        <v>21</v>
      </c>
      <c r="G35" s="27" t="s">
        <v>21</v>
      </c>
      <c r="H35" s="27">
        <v>233242</v>
      </c>
      <c r="I35" s="27">
        <v>212479</v>
      </c>
      <c r="J35" s="27">
        <v>20763</v>
      </c>
    </row>
    <row r="36" spans="1:10" ht="11.25">
      <c r="A36" s="4" t="str">
        <f t="shared" si="0"/>
        <v>8月</v>
      </c>
      <c r="B36" s="27">
        <v>497433</v>
      </c>
      <c r="C36" s="27">
        <v>493022</v>
      </c>
      <c r="D36" s="27">
        <v>4411</v>
      </c>
      <c r="E36" s="27" t="s">
        <v>21</v>
      </c>
      <c r="F36" s="27" t="s">
        <v>21</v>
      </c>
      <c r="G36" s="27" t="s">
        <v>21</v>
      </c>
      <c r="H36" s="27">
        <v>212572</v>
      </c>
      <c r="I36" s="27">
        <v>210662</v>
      </c>
      <c r="J36" s="27">
        <v>1910</v>
      </c>
    </row>
    <row r="37" spans="1:10" ht="11.25">
      <c r="A37" s="4" t="str">
        <f t="shared" si="0"/>
        <v>9月</v>
      </c>
      <c r="B37" s="27">
        <v>478591</v>
      </c>
      <c r="C37" s="27">
        <v>478552</v>
      </c>
      <c r="D37" s="27">
        <v>39</v>
      </c>
      <c r="E37" s="27" t="s">
        <v>21</v>
      </c>
      <c r="F37" s="27" t="s">
        <v>21</v>
      </c>
      <c r="G37" s="27" t="s">
        <v>21</v>
      </c>
      <c r="H37" s="27">
        <v>220508</v>
      </c>
      <c r="I37" s="27">
        <v>215236</v>
      </c>
      <c r="J37" s="27">
        <v>5272</v>
      </c>
    </row>
    <row r="38" spans="1:10" ht="11.25">
      <c r="A38" s="4" t="str">
        <f t="shared" si="0"/>
        <v>10月</v>
      </c>
      <c r="B38" s="27">
        <v>505433</v>
      </c>
      <c r="C38" s="27">
        <v>485212</v>
      </c>
      <c r="D38" s="27">
        <v>20221</v>
      </c>
      <c r="E38" s="27" t="s">
        <v>21</v>
      </c>
      <c r="F38" s="27" t="s">
        <v>21</v>
      </c>
      <c r="G38" s="27" t="s">
        <v>21</v>
      </c>
      <c r="H38" s="27">
        <v>224862</v>
      </c>
      <c r="I38" s="27">
        <v>219510</v>
      </c>
      <c r="J38" s="27">
        <v>5352</v>
      </c>
    </row>
    <row r="39" spans="1:10" ht="11.25">
      <c r="A39" s="4" t="str">
        <f t="shared" si="0"/>
        <v>11月</v>
      </c>
      <c r="B39" s="27">
        <v>492524</v>
      </c>
      <c r="C39" s="27">
        <v>480502</v>
      </c>
      <c r="D39" s="27">
        <v>12022</v>
      </c>
      <c r="E39" s="27" t="s">
        <v>21</v>
      </c>
      <c r="F39" s="27" t="s">
        <v>21</v>
      </c>
      <c r="G39" s="27" t="s">
        <v>21</v>
      </c>
      <c r="H39" s="27">
        <v>228108</v>
      </c>
      <c r="I39" s="27">
        <v>214796</v>
      </c>
      <c r="J39" s="27">
        <v>13312</v>
      </c>
    </row>
    <row r="40" spans="1:10" ht="11.25">
      <c r="A40" s="4" t="str">
        <f t="shared" si="0"/>
        <v>12月</v>
      </c>
      <c r="B40" s="27">
        <v>1010107</v>
      </c>
      <c r="C40" s="27">
        <v>480849</v>
      </c>
      <c r="D40" s="27">
        <v>529258</v>
      </c>
      <c r="E40" s="27" t="s">
        <v>21</v>
      </c>
      <c r="F40" s="27" t="s">
        <v>21</v>
      </c>
      <c r="G40" s="27" t="s">
        <v>21</v>
      </c>
      <c r="H40" s="27">
        <v>332386</v>
      </c>
      <c r="I40" s="27">
        <v>216070</v>
      </c>
      <c r="J40" s="27">
        <v>116316</v>
      </c>
    </row>
    <row r="41" spans="2:11" s="16" customFormat="1" ht="24.75" customHeight="1">
      <c r="B41" s="46"/>
      <c r="C41" s="46"/>
      <c r="D41" s="46"/>
      <c r="E41" s="46"/>
      <c r="F41" s="14" t="s">
        <v>42</v>
      </c>
      <c r="G41" s="46"/>
      <c r="H41" s="46"/>
      <c r="I41" s="46"/>
      <c r="J41" s="46"/>
      <c r="K41" s="15"/>
    </row>
    <row r="42" spans="1:11" s="17" customFormat="1" ht="11.25" customHeight="1">
      <c r="A42" s="4" t="str">
        <f aca="true" t="shared" si="1" ref="A42:A58">+A6</f>
        <v>平成28年平均</v>
      </c>
      <c r="B42" s="26">
        <v>347192</v>
      </c>
      <c r="C42" s="26">
        <v>288939</v>
      </c>
      <c r="D42" s="26">
        <v>58253</v>
      </c>
      <c r="E42" s="27" t="s">
        <v>21</v>
      </c>
      <c r="F42" s="27" t="s">
        <v>21</v>
      </c>
      <c r="G42" s="27" t="s">
        <v>21</v>
      </c>
      <c r="H42" s="26">
        <v>126993</v>
      </c>
      <c r="I42" s="26">
        <v>121744</v>
      </c>
      <c r="J42" s="26">
        <v>5249</v>
      </c>
      <c r="K42" s="18"/>
    </row>
    <row r="43" spans="1:10" ht="11.25">
      <c r="A43" s="4" t="str">
        <f t="shared" si="1"/>
        <v>29年平均</v>
      </c>
      <c r="B43" s="27">
        <v>362199</v>
      </c>
      <c r="C43" s="27">
        <v>293829</v>
      </c>
      <c r="D43" s="27">
        <v>68370</v>
      </c>
      <c r="E43" s="27" t="s">
        <v>21</v>
      </c>
      <c r="F43" s="27" t="s">
        <v>21</v>
      </c>
      <c r="G43" s="27" t="s">
        <v>21</v>
      </c>
      <c r="H43" s="27">
        <v>122616</v>
      </c>
      <c r="I43" s="27">
        <v>118886</v>
      </c>
      <c r="J43" s="27">
        <v>3730</v>
      </c>
    </row>
    <row r="44" spans="1:10" ht="11.25" customHeight="1">
      <c r="A44" s="4" t="str">
        <f t="shared" si="1"/>
        <v>30年平均</v>
      </c>
      <c r="B44" s="27">
        <v>361883</v>
      </c>
      <c r="C44" s="27">
        <v>294591</v>
      </c>
      <c r="D44" s="27">
        <v>67292</v>
      </c>
      <c r="E44" s="27" t="s">
        <v>21</v>
      </c>
      <c r="F44" s="27" t="s">
        <v>21</v>
      </c>
      <c r="G44" s="27" t="s">
        <v>21</v>
      </c>
      <c r="H44" s="27">
        <v>129954</v>
      </c>
      <c r="I44" s="27">
        <v>125022</v>
      </c>
      <c r="J44" s="27">
        <v>4932</v>
      </c>
    </row>
    <row r="45" spans="1:10" ht="11.25" customHeight="1">
      <c r="A45" s="4" t="str">
        <f t="shared" si="1"/>
        <v>令和元年平均</v>
      </c>
      <c r="B45" s="27">
        <v>365132</v>
      </c>
      <c r="C45" s="27">
        <v>298174</v>
      </c>
      <c r="D45" s="27">
        <v>66958</v>
      </c>
      <c r="E45" s="27" t="s">
        <v>21</v>
      </c>
      <c r="F45" s="27" t="s">
        <v>21</v>
      </c>
      <c r="G45" s="27" t="s">
        <v>21</v>
      </c>
      <c r="H45" s="27">
        <v>134592</v>
      </c>
      <c r="I45" s="27">
        <v>129883</v>
      </c>
      <c r="J45" s="27">
        <v>4709</v>
      </c>
    </row>
    <row r="46" spans="1:11" s="17" customFormat="1" ht="18" customHeight="1">
      <c r="A46" s="28" t="str">
        <f t="shared" si="1"/>
        <v>2年平均</v>
      </c>
      <c r="B46" s="31">
        <v>363682</v>
      </c>
      <c r="C46" s="31">
        <v>298301</v>
      </c>
      <c r="D46" s="31">
        <v>65381</v>
      </c>
      <c r="E46" s="31">
        <v>248566</v>
      </c>
      <c r="F46" s="31">
        <v>208218</v>
      </c>
      <c r="G46" s="31">
        <v>40348</v>
      </c>
      <c r="H46" s="31">
        <v>139310</v>
      </c>
      <c r="I46" s="31">
        <v>132854</v>
      </c>
      <c r="J46" s="31">
        <v>6456</v>
      </c>
      <c r="K46" s="18"/>
    </row>
    <row r="47" spans="1:10" ht="18" customHeight="1">
      <c r="A47" s="4" t="str">
        <f t="shared" si="1"/>
        <v>2年 1月</v>
      </c>
      <c r="B47" s="27">
        <v>312498</v>
      </c>
      <c r="C47" s="27">
        <v>308259</v>
      </c>
      <c r="D47" s="27">
        <v>4239</v>
      </c>
      <c r="E47" s="27">
        <v>187044</v>
      </c>
      <c r="F47" s="27">
        <v>186883</v>
      </c>
      <c r="G47" s="27">
        <v>161</v>
      </c>
      <c r="H47" s="27">
        <v>131388</v>
      </c>
      <c r="I47" s="27">
        <v>129942</v>
      </c>
      <c r="J47" s="27">
        <v>1446</v>
      </c>
    </row>
    <row r="48" spans="1:10" ht="11.25" customHeight="1">
      <c r="A48" s="4" t="str">
        <f t="shared" si="1"/>
        <v>2月</v>
      </c>
      <c r="B48" s="27">
        <v>301624</v>
      </c>
      <c r="C48" s="27">
        <v>300867</v>
      </c>
      <c r="D48" s="27">
        <v>757</v>
      </c>
      <c r="E48" s="27" t="s">
        <v>21</v>
      </c>
      <c r="F48" s="27" t="s">
        <v>21</v>
      </c>
      <c r="G48" s="27" t="s">
        <v>21</v>
      </c>
      <c r="H48" s="27">
        <v>128607</v>
      </c>
      <c r="I48" s="27">
        <v>126584</v>
      </c>
      <c r="J48" s="27">
        <v>2023</v>
      </c>
    </row>
    <row r="49" spans="1:10" ht="11.25" customHeight="1">
      <c r="A49" s="4" t="str">
        <f t="shared" si="1"/>
        <v>3月</v>
      </c>
      <c r="B49" s="27">
        <v>300228</v>
      </c>
      <c r="C49" s="27">
        <v>295917</v>
      </c>
      <c r="D49" s="27">
        <v>4311</v>
      </c>
      <c r="E49" s="27" t="s">
        <v>21</v>
      </c>
      <c r="F49" s="27" t="s">
        <v>21</v>
      </c>
      <c r="G49" s="27" t="s">
        <v>21</v>
      </c>
      <c r="H49" s="27">
        <v>134736</v>
      </c>
      <c r="I49" s="27">
        <v>132698</v>
      </c>
      <c r="J49" s="27">
        <v>2038</v>
      </c>
    </row>
    <row r="50" spans="1:10" ht="11.25" customHeight="1">
      <c r="A50" s="4" t="str">
        <f t="shared" si="1"/>
        <v>4月</v>
      </c>
      <c r="B50" s="27">
        <v>301721</v>
      </c>
      <c r="C50" s="27">
        <v>300580</v>
      </c>
      <c r="D50" s="27">
        <v>1141</v>
      </c>
      <c r="E50" s="27" t="s">
        <v>21</v>
      </c>
      <c r="F50" s="27" t="s">
        <v>21</v>
      </c>
      <c r="G50" s="27" t="s">
        <v>21</v>
      </c>
      <c r="H50" s="27">
        <v>134641</v>
      </c>
      <c r="I50" s="27">
        <v>132246</v>
      </c>
      <c r="J50" s="27">
        <v>2395</v>
      </c>
    </row>
    <row r="51" spans="1:10" ht="11.25" customHeight="1">
      <c r="A51" s="4" t="str">
        <f t="shared" si="1"/>
        <v> 5月</v>
      </c>
      <c r="B51" s="27">
        <v>306700</v>
      </c>
      <c r="C51" s="27">
        <v>288094</v>
      </c>
      <c r="D51" s="27">
        <v>18606</v>
      </c>
      <c r="E51" s="27" t="s">
        <v>21</v>
      </c>
      <c r="F51" s="27" t="s">
        <v>21</v>
      </c>
      <c r="G51" s="27" t="s">
        <v>21</v>
      </c>
      <c r="H51" s="27">
        <v>137023</v>
      </c>
      <c r="I51" s="27">
        <v>130036</v>
      </c>
      <c r="J51" s="27">
        <v>6987</v>
      </c>
    </row>
    <row r="52" spans="1:10" ht="11.25" customHeight="1">
      <c r="A52" s="4" t="str">
        <f t="shared" si="1"/>
        <v>6月</v>
      </c>
      <c r="B52" s="27">
        <v>593772</v>
      </c>
      <c r="C52" s="27">
        <v>295001</v>
      </c>
      <c r="D52" s="27">
        <v>298771</v>
      </c>
      <c r="E52" s="27" t="s">
        <v>21</v>
      </c>
      <c r="F52" s="27" t="s">
        <v>21</v>
      </c>
      <c r="G52" s="27" t="s">
        <v>21</v>
      </c>
      <c r="H52" s="27">
        <v>145122</v>
      </c>
      <c r="I52" s="27">
        <v>130754</v>
      </c>
      <c r="J52" s="27">
        <v>14368</v>
      </c>
    </row>
    <row r="53" spans="1:10" ht="18" customHeight="1">
      <c r="A53" s="4" t="str">
        <f t="shared" si="1"/>
        <v>7月</v>
      </c>
      <c r="B53" s="27">
        <v>333047</v>
      </c>
      <c r="C53" s="27">
        <v>296007</v>
      </c>
      <c r="D53" s="27">
        <v>37040</v>
      </c>
      <c r="E53" s="27" t="s">
        <v>21</v>
      </c>
      <c r="F53" s="27" t="s">
        <v>21</v>
      </c>
      <c r="G53" s="27" t="s">
        <v>21</v>
      </c>
      <c r="H53" s="27">
        <v>145778</v>
      </c>
      <c r="I53" s="27">
        <v>136761</v>
      </c>
      <c r="J53" s="27">
        <v>9017</v>
      </c>
    </row>
    <row r="54" spans="1:10" ht="11.25" customHeight="1">
      <c r="A54" s="4" t="str">
        <f t="shared" si="1"/>
        <v>8月</v>
      </c>
      <c r="B54" s="27">
        <v>298156</v>
      </c>
      <c r="C54" s="27">
        <v>297257</v>
      </c>
      <c r="D54" s="27">
        <v>899</v>
      </c>
      <c r="E54" s="27" t="s">
        <v>21</v>
      </c>
      <c r="F54" s="27" t="s">
        <v>21</v>
      </c>
      <c r="G54" s="27" t="s">
        <v>21</v>
      </c>
      <c r="H54" s="27">
        <v>135876</v>
      </c>
      <c r="I54" s="27">
        <v>133556</v>
      </c>
      <c r="J54" s="27">
        <v>2320</v>
      </c>
    </row>
    <row r="55" spans="1:10" ht="11.25" customHeight="1">
      <c r="A55" s="4" t="str">
        <f t="shared" si="1"/>
        <v>9月</v>
      </c>
      <c r="B55" s="27">
        <v>296872</v>
      </c>
      <c r="C55" s="27">
        <v>296868</v>
      </c>
      <c r="D55" s="27">
        <v>4</v>
      </c>
      <c r="E55" s="27" t="s">
        <v>21</v>
      </c>
      <c r="F55" s="27" t="s">
        <v>21</v>
      </c>
      <c r="G55" s="27" t="s">
        <v>21</v>
      </c>
      <c r="H55" s="27">
        <v>136469</v>
      </c>
      <c r="I55" s="27">
        <v>134209</v>
      </c>
      <c r="J55" s="27">
        <v>2260</v>
      </c>
    </row>
    <row r="56" spans="1:10" ht="11.25" customHeight="1">
      <c r="A56" s="4" t="str">
        <f t="shared" si="1"/>
        <v>10月</v>
      </c>
      <c r="B56" s="27">
        <v>316083</v>
      </c>
      <c r="C56" s="27">
        <v>302179</v>
      </c>
      <c r="D56" s="27">
        <v>13904</v>
      </c>
      <c r="E56" s="27" t="s">
        <v>21</v>
      </c>
      <c r="F56" s="27" t="s">
        <v>21</v>
      </c>
      <c r="G56" s="27" t="s">
        <v>21</v>
      </c>
      <c r="H56" s="27">
        <v>138641</v>
      </c>
      <c r="I56" s="27">
        <v>136940</v>
      </c>
      <c r="J56" s="27">
        <v>1701</v>
      </c>
    </row>
    <row r="57" spans="1:10" ht="11.25" customHeight="1">
      <c r="A57" s="4" t="str">
        <f t="shared" si="1"/>
        <v>11月</v>
      </c>
      <c r="B57" s="27">
        <v>307266</v>
      </c>
      <c r="C57" s="27">
        <v>299129</v>
      </c>
      <c r="D57" s="27">
        <v>8137</v>
      </c>
      <c r="E57" s="27" t="s">
        <v>21</v>
      </c>
      <c r="F57" s="27" t="s">
        <v>21</v>
      </c>
      <c r="G57" s="27" t="s">
        <v>21</v>
      </c>
      <c r="H57" s="27">
        <v>141886</v>
      </c>
      <c r="I57" s="27">
        <v>133732</v>
      </c>
      <c r="J57" s="27">
        <v>8154</v>
      </c>
    </row>
    <row r="58" spans="1:10" ht="11.25" customHeight="1">
      <c r="A58" s="9" t="str">
        <f t="shared" si="1"/>
        <v>12月</v>
      </c>
      <c r="B58" s="39">
        <v>745888</v>
      </c>
      <c r="C58" s="39">
        <v>298986</v>
      </c>
      <c r="D58" s="39">
        <v>446902</v>
      </c>
      <c r="E58" s="39" t="s">
        <v>21</v>
      </c>
      <c r="F58" s="39" t="s">
        <v>21</v>
      </c>
      <c r="G58" s="39" t="s">
        <v>21</v>
      </c>
      <c r="H58" s="39">
        <v>160321</v>
      </c>
      <c r="I58" s="39">
        <v>137046</v>
      </c>
      <c r="J58" s="39">
        <v>23275</v>
      </c>
    </row>
    <row r="59" spans="1:11" s="3" customFormat="1" ht="10.5" customHeight="1">
      <c r="A59" s="49" t="s">
        <v>7</v>
      </c>
      <c r="B59" s="49"/>
      <c r="C59" s="49"/>
      <c r="D59" s="49"/>
      <c r="E59" s="49"/>
      <c r="F59" s="49"/>
      <c r="G59" s="49"/>
      <c r="H59" s="49"/>
      <c r="I59" s="49"/>
      <c r="J59" s="49"/>
      <c r="K59" s="13"/>
    </row>
  </sheetData>
  <sheetProtection/>
  <mergeCells count="8">
    <mergeCell ref="A59:J59"/>
    <mergeCell ref="A1:J1"/>
    <mergeCell ref="L1:T1"/>
    <mergeCell ref="A2:J2"/>
    <mergeCell ref="A3:A4"/>
    <mergeCell ref="B3:D3"/>
    <mergeCell ref="E3:G3"/>
    <mergeCell ref="H3:J3"/>
  </mergeCells>
  <printOptions/>
  <pageMargins left="0.5905511811023623" right="0.5905511811023623" top="0.7874015748031497" bottom="0.5905511811023623" header="0.5118110236220472" footer="0.5118110236220472"/>
  <pageSetup horizontalDpi="600" verticalDpi="600" orientation="portrait" paperSize="9" scale="9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勤労者の月1人平均賃金</dc:title>
  <dc:subject/>
  <dc:creator>札幌市まちづくり政策局企画課</dc:creator>
  <cp:keywords/>
  <dc:description/>
  <cp:lastModifiedBy>124.門脇　沙奈栄</cp:lastModifiedBy>
  <cp:lastPrinted>2021-04-01T02:27:50Z</cp:lastPrinted>
  <dcterms:created xsi:type="dcterms:W3CDTF">2006-07-07T02:34:06Z</dcterms:created>
  <dcterms:modified xsi:type="dcterms:W3CDTF">2021-12-27T07:48:56Z</dcterms:modified>
  <cp:category/>
  <cp:version/>
  <cp:contentType/>
  <cp:contentStatus/>
</cp:coreProperties>
</file>