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1655" activeTab="0"/>
  </bookViews>
  <sheets>
    <sheet name="14-11-1" sheetId="1" r:id="rId1"/>
    <sheet name="14-11-2" sheetId="2" r:id="rId2"/>
  </sheets>
  <definedNames>
    <definedName name="_xlnm.Print_Area" localSheetId="0">'14-11-1'!$A$1:$K$24,'14-11-1'!$M$1:$W$24</definedName>
    <definedName name="_xlnm.Print_Area" localSheetId="1">'14-11-2'!$A$1:$J$23,'14-11-2'!$L$1:$U$23</definedName>
  </definedNames>
  <calcPr fullCalcOnLoad="1"/>
</workbook>
</file>

<file path=xl/sharedStrings.xml><?xml version="1.0" encoding="utf-8"?>
<sst xmlns="http://schemas.openxmlformats.org/spreadsheetml/2006/main" count="121" uniqueCount="65">
  <si>
    <t>総数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</si>
  <si>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</si>
  <si>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</si>
  <si>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</si>
  <si>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</si>
  <si>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</si>
  <si>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</si>
  <si>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</si>
  <si>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</si>
  <si>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</si>
  <si>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</si>
  <si>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 xml:space="preserve">各年度・月中  </t>
  </si>
  <si>
    <t>年度
及び
月次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</si>
  <si>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</si>
  <si>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</si>
  <si>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</si>
  <si>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</si>
  <si>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</si>
  <si>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</si>
  <si>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</si>
  <si>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</si>
  <si>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 2</t>
  </si>
  <si>
    <t xml:space="preserve">    3</t>
  </si>
  <si>
    <t>情報通信業</t>
  </si>
  <si>
    <t>医療、福祉</t>
  </si>
  <si>
    <t>複合サービス事業</t>
  </si>
  <si>
    <t>年度及び
月    次</t>
  </si>
  <si>
    <t>充足数1)</t>
  </si>
  <si>
    <t>サービス業
(他に分類されないもの)</t>
  </si>
  <si>
    <t>注： 1）安定所の有効求人が安定所（求人連絡先の安定所を含む）の紹介あっせんにより求職者と結合した件数。</t>
  </si>
  <si>
    <t>本市のほか北広島市、石狩市（浜益区を除　</t>
  </si>
  <si>
    <t xml:space="preserve">  新規学卒者を除き、パートタイムを含む。  </t>
  </si>
  <si>
    <t>充足数1)</t>
  </si>
  <si>
    <t>建設業</t>
  </si>
  <si>
    <t>製造</t>
  </si>
  <si>
    <t>製造業</t>
  </si>
  <si>
    <t>教育、</t>
  </si>
  <si>
    <t>学習支援業</t>
  </si>
  <si>
    <t>運輸業、郵便業</t>
  </si>
  <si>
    <t>卸売業、小売業</t>
  </si>
  <si>
    <t>金融業、保険業</t>
  </si>
  <si>
    <t>不動産業、物品賃貸業</t>
  </si>
  <si>
    <t>公務(他に分類されるものを除く)、その他</t>
  </si>
  <si>
    <t>農林漁業</t>
  </si>
  <si>
    <t>　求人充足状況（全数）</t>
  </si>
  <si>
    <t>新　規
求人数</t>
  </si>
  <si>
    <t>新　規
求人数</t>
  </si>
  <si>
    <t xml:space="preserve">  く）及び当別町の数値を含んだものである。</t>
  </si>
  <si>
    <t>14－11　産業（大分類）別　</t>
  </si>
  <si>
    <t>26年度</t>
  </si>
  <si>
    <t>鉱業、採石業、
砂 利 採 取 業</t>
  </si>
  <si>
    <t>電 気 ･ ガ ス ･
熱供給･水道業</t>
  </si>
  <si>
    <t>学　術　研　究　、
専門・技術サービス業</t>
  </si>
  <si>
    <t>宿　 泊　 業　 、
飲食サービス業</t>
  </si>
  <si>
    <t>生活関連サービス業、
娯　　　楽　　　業</t>
  </si>
  <si>
    <t>27年度</t>
  </si>
  <si>
    <t>28年度</t>
  </si>
  <si>
    <t>29年度</t>
  </si>
  <si>
    <t>30年 4月</t>
  </si>
  <si>
    <t>31年 1月</t>
  </si>
  <si>
    <t>平成25年度</t>
  </si>
  <si>
    <t>30年度</t>
  </si>
  <si>
    <t>30. 4</t>
  </si>
  <si>
    <t>31. 1</t>
  </si>
  <si>
    <t>＜資料＞　厚生労働省北海道労働局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</si>
</sst>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;&quot;△&quot;\ #,##0;&quot;－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Century Schoolbook"/>
      <family val="1"/>
    </font>
    <font>
      <sz val="9"/>
      <name val="ＭＳ 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7.5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7" fontId="3" fillId="0" borderId="10" xfId="0" applyNumberFormat="1" applyFont="1" applyFill="1" applyBorder="1" applyAlignment="1">
      <alignment horizontal="right"/>
    </xf>
    <xf numFmtId="177" fontId="3" fillId="0" borderId="0" xfId="0" applyNumberFormat="1" applyFont="1" applyFill="1" applyAlignment="1">
      <alignment/>
    </xf>
    <xf numFmtId="177" fontId="3" fillId="0" borderId="11" xfId="0" applyNumberFormat="1" applyFont="1" applyFill="1" applyBorder="1" applyAlignment="1" quotePrefix="1">
      <alignment horizontal="center"/>
    </xf>
    <xf numFmtId="177" fontId="6" fillId="0" borderId="0" xfId="0" applyNumberFormat="1" applyFont="1" applyFill="1" applyAlignment="1">
      <alignment/>
    </xf>
    <xf numFmtId="177" fontId="4" fillId="0" borderId="1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/>
    </xf>
    <xf numFmtId="177" fontId="4" fillId="0" borderId="11" xfId="0" applyNumberFormat="1" applyFont="1" applyFill="1" applyBorder="1" applyAlignment="1" quotePrefix="1">
      <alignment horizontal="center"/>
    </xf>
    <xf numFmtId="177" fontId="4" fillId="0" borderId="12" xfId="0" applyNumberFormat="1" applyFont="1" applyBorder="1" applyAlignment="1">
      <alignment horizontal="distributed" vertical="center" wrapText="1"/>
    </xf>
    <xf numFmtId="177" fontId="4" fillId="0" borderId="13" xfId="0" applyNumberFormat="1" applyFont="1" applyBorder="1" applyAlignment="1">
      <alignment horizontal="distributed" vertical="center" wrapText="1"/>
    </xf>
    <xf numFmtId="177" fontId="4" fillId="0" borderId="0" xfId="0" applyNumberFormat="1" applyFont="1" applyFill="1" applyAlignment="1">
      <alignment horizontal="distributed" vertical="center"/>
    </xf>
    <xf numFmtId="177" fontId="4" fillId="0" borderId="11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 quotePrefix="1">
      <alignment horizontal="center"/>
    </xf>
    <xf numFmtId="177" fontId="4" fillId="0" borderId="16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distributed"/>
    </xf>
    <xf numFmtId="177" fontId="3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distributed" vertical="center"/>
    </xf>
    <xf numFmtId="177" fontId="4" fillId="0" borderId="17" xfId="0" applyNumberFormat="1" applyFont="1" applyBorder="1" applyAlignment="1">
      <alignment horizontal="distributed" vertical="center" wrapText="1"/>
    </xf>
    <xf numFmtId="177" fontId="4" fillId="0" borderId="18" xfId="0" applyNumberFormat="1" applyFont="1" applyBorder="1" applyAlignment="1">
      <alignment horizontal="distributed" vertical="center" wrapText="1"/>
    </xf>
    <xf numFmtId="177" fontId="4" fillId="0" borderId="11" xfId="0" applyNumberFormat="1" applyFont="1" applyFill="1" applyBorder="1" applyAlignment="1">
      <alignment horizontal="distributed" vertical="center"/>
    </xf>
    <xf numFmtId="177" fontId="7" fillId="0" borderId="0" xfId="61" applyNumberFormat="1" applyFont="1" applyFill="1" applyAlignment="1">
      <alignment/>
      <protection/>
    </xf>
    <xf numFmtId="177" fontId="4" fillId="0" borderId="0" xfId="61" applyNumberFormat="1" applyFont="1" applyFill="1" applyAlignment="1">
      <alignment/>
      <protection/>
    </xf>
    <xf numFmtId="177" fontId="6" fillId="0" borderId="0" xfId="61" applyNumberFormat="1" applyFont="1" applyFill="1" applyAlignment="1">
      <alignment/>
      <protection/>
    </xf>
    <xf numFmtId="177" fontId="4" fillId="0" borderId="0" xfId="61" applyNumberFormat="1" applyFont="1" applyFill="1" applyBorder="1" applyAlignment="1">
      <alignment/>
      <protection/>
    </xf>
    <xf numFmtId="177" fontId="4" fillId="0" borderId="0" xfId="0" applyNumberFormat="1" applyFont="1" applyFill="1" applyAlignment="1">
      <alignment horizontal="right"/>
    </xf>
    <xf numFmtId="177" fontId="3" fillId="0" borderId="0" xfId="0" applyNumberFormat="1" applyFont="1" applyFill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4" fillId="0" borderId="14" xfId="0" applyNumberFormat="1" applyFont="1" applyFill="1" applyBorder="1" applyAlignment="1">
      <alignment horizontal="right"/>
    </xf>
    <xf numFmtId="177" fontId="4" fillId="0" borderId="19" xfId="0" applyNumberFormat="1" applyFont="1" applyBorder="1" applyAlignment="1">
      <alignment horizontal="distributed" vertical="center"/>
    </xf>
    <xf numFmtId="177" fontId="4" fillId="0" borderId="19" xfId="0" applyNumberFormat="1" applyFont="1" applyBorder="1" applyAlignment="1">
      <alignment horizontal="distributed" vertical="center" wrapText="1"/>
    </xf>
    <xf numFmtId="177" fontId="4" fillId="0" borderId="20" xfId="0" applyNumberFormat="1" applyFont="1" applyBorder="1" applyAlignment="1">
      <alignment horizontal="distributed" vertical="center"/>
    </xf>
    <xf numFmtId="177" fontId="4" fillId="0" borderId="18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177" fontId="4" fillId="0" borderId="14" xfId="61" applyNumberFormat="1" applyFont="1" applyFill="1" applyBorder="1" applyAlignment="1">
      <alignment horizontal="right"/>
      <protection/>
    </xf>
    <xf numFmtId="0" fontId="0" fillId="0" borderId="14" xfId="0" applyBorder="1" applyAlignment="1">
      <alignment horizontal="right"/>
    </xf>
    <xf numFmtId="177" fontId="4" fillId="0" borderId="14" xfId="61" applyNumberFormat="1" applyFont="1" applyFill="1" applyBorder="1" applyAlignment="1">
      <alignment/>
      <protection/>
    </xf>
    <xf numFmtId="177" fontId="4" fillId="0" borderId="17" xfId="0" applyNumberFormat="1" applyFont="1" applyBorder="1" applyAlignment="1">
      <alignment horizontal="distributed" vertical="center" wrapText="1"/>
    </xf>
    <xf numFmtId="177" fontId="4" fillId="0" borderId="20" xfId="0" applyNumberFormat="1" applyFont="1" applyFill="1" applyBorder="1" applyAlignment="1">
      <alignment horizontal="distributed" vertical="center"/>
    </xf>
    <xf numFmtId="177" fontId="4" fillId="0" borderId="21" xfId="0" applyNumberFormat="1" applyFont="1" applyFill="1" applyBorder="1" applyAlignment="1">
      <alignment horizontal="distributed" vertical="center"/>
    </xf>
    <xf numFmtId="177" fontId="4" fillId="0" borderId="18" xfId="0" applyNumberFormat="1" applyFont="1" applyFill="1" applyBorder="1" applyAlignment="1">
      <alignment horizontal="distributed" vertical="center" wrapText="1"/>
    </xf>
    <xf numFmtId="177" fontId="4" fillId="0" borderId="13" xfId="0" applyNumberFormat="1" applyFont="1" applyFill="1" applyBorder="1" applyAlignment="1">
      <alignment horizontal="distributed" vertical="center"/>
    </xf>
    <xf numFmtId="177" fontId="7" fillId="0" borderId="0" xfId="61" applyNumberFormat="1" applyFont="1" applyFill="1" applyAlignment="1">
      <alignment horizontal="right"/>
      <protection/>
    </xf>
    <xf numFmtId="177" fontId="6" fillId="0" borderId="0" xfId="61" applyNumberFormat="1" applyFont="1" applyFill="1" applyAlignment="1">
      <alignment/>
      <protection/>
    </xf>
    <xf numFmtId="177" fontId="7" fillId="0" borderId="0" xfId="61" applyNumberFormat="1" applyFont="1" applyFill="1" applyAlignment="1">
      <alignment/>
      <protection/>
    </xf>
    <xf numFmtId="177" fontId="6" fillId="0" borderId="0" xfId="61" applyNumberFormat="1" applyFont="1" applyFill="1" applyAlignment="1">
      <alignment horizontal="right"/>
      <protection/>
    </xf>
    <xf numFmtId="177" fontId="6" fillId="0" borderId="0" xfId="0" applyNumberFormat="1" applyFont="1" applyFill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 horizontal="distributed"/>
    </xf>
    <xf numFmtId="177" fontId="6" fillId="0" borderId="0" xfId="0" applyNumberFormat="1" applyFont="1" applyFill="1" applyBorder="1" applyAlignment="1" quotePrefix="1">
      <alignment/>
    </xf>
    <xf numFmtId="177" fontId="6" fillId="0" borderId="0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6.625" defaultRowHeight="12" customHeight="1"/>
  <cols>
    <col min="1" max="1" width="8.875" style="6" customWidth="1"/>
    <col min="2" max="4" width="8.25390625" style="6" customWidth="1"/>
    <col min="5" max="10" width="8.375" style="6" customWidth="1"/>
    <col min="11" max="11" width="8.25390625" style="6" customWidth="1"/>
    <col min="12" max="12" width="6.625" style="6" customWidth="1"/>
    <col min="13" max="17" width="8.625" style="6" customWidth="1"/>
    <col min="18" max="22" width="8.50390625" style="6" customWidth="1"/>
    <col min="23" max="23" width="6.625" style="6" customWidth="1"/>
    <col min="24" max="16384" width="6.625" style="6" customWidth="1"/>
  </cols>
  <sheetData>
    <row r="1" spans="1:23" s="24" customFormat="1" ht="13.5" customHeight="1">
      <c r="A1" s="44" t="s">
        <v>48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23"/>
      <c r="M1" s="46" t="s">
        <v>44</v>
      </c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s="24" customFormat="1" ht="19.5" customHeight="1">
      <c r="A2" s="47" t="s">
        <v>30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25"/>
      <c r="M2" s="45" t="s">
        <v>47</v>
      </c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23" s="24" customFormat="1" ht="10.5" customHeight="1">
      <c r="A3" s="47" t="s">
        <v>31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2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</row>
    <row r="4" spans="1:23" s="24" customFormat="1" ht="19.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26"/>
      <c r="M4" s="36" t="s">
        <v>11</v>
      </c>
      <c r="N4" s="37"/>
      <c r="O4" s="37"/>
      <c r="P4" s="37"/>
      <c r="Q4" s="37"/>
      <c r="R4" s="37"/>
      <c r="S4" s="37"/>
      <c r="T4" s="37"/>
      <c r="U4" s="37"/>
      <c r="V4" s="37"/>
      <c r="W4" s="37"/>
    </row>
    <row r="5" spans="1:23" ht="26.25" customHeight="1">
      <c r="A5" s="42" t="s">
        <v>26</v>
      </c>
      <c r="B5" s="31" t="s">
        <v>0</v>
      </c>
      <c r="C5" s="31"/>
      <c r="D5" s="31" t="s">
        <v>43</v>
      </c>
      <c r="E5" s="31"/>
      <c r="F5" s="32" t="s">
        <v>50</v>
      </c>
      <c r="G5" s="31"/>
      <c r="H5" s="33" t="s">
        <v>33</v>
      </c>
      <c r="I5" s="34"/>
      <c r="J5" s="33" t="s">
        <v>35</v>
      </c>
      <c r="K5" s="34" t="s">
        <v>34</v>
      </c>
      <c r="L5" s="22"/>
      <c r="M5" s="39" t="s">
        <v>51</v>
      </c>
      <c r="N5" s="35"/>
      <c r="O5" s="33" t="s">
        <v>23</v>
      </c>
      <c r="P5" s="35"/>
      <c r="Q5" s="31" t="s">
        <v>38</v>
      </c>
      <c r="R5" s="31"/>
      <c r="S5" s="31" t="s">
        <v>39</v>
      </c>
      <c r="T5" s="31"/>
      <c r="U5" s="31" t="s">
        <v>40</v>
      </c>
      <c r="V5" s="31"/>
      <c r="W5" s="40" t="s">
        <v>12</v>
      </c>
    </row>
    <row r="6" spans="1:23" ht="26.25" customHeight="1">
      <c r="A6" s="43"/>
      <c r="B6" s="8" t="s">
        <v>45</v>
      </c>
      <c r="C6" s="8" t="s">
        <v>27</v>
      </c>
      <c r="D6" s="8" t="s">
        <v>45</v>
      </c>
      <c r="E6" s="8" t="s">
        <v>27</v>
      </c>
      <c r="F6" s="8" t="s">
        <v>45</v>
      </c>
      <c r="G6" s="8" t="s">
        <v>27</v>
      </c>
      <c r="H6" s="8" t="s">
        <v>45</v>
      </c>
      <c r="I6" s="8" t="s">
        <v>32</v>
      </c>
      <c r="J6" s="8" t="s">
        <v>45</v>
      </c>
      <c r="K6" s="8" t="s">
        <v>27</v>
      </c>
      <c r="L6" s="10"/>
      <c r="M6" s="9" t="s">
        <v>46</v>
      </c>
      <c r="N6" s="8" t="s">
        <v>32</v>
      </c>
      <c r="O6" s="8" t="s">
        <v>45</v>
      </c>
      <c r="P6" s="8" t="s">
        <v>27</v>
      </c>
      <c r="Q6" s="8" t="s">
        <v>45</v>
      </c>
      <c r="R6" s="8" t="s">
        <v>27</v>
      </c>
      <c r="S6" s="8" t="s">
        <v>45</v>
      </c>
      <c r="T6" s="8" t="s">
        <v>27</v>
      </c>
      <c r="U6" s="8" t="s">
        <v>45</v>
      </c>
      <c r="V6" s="8" t="s">
        <v>27</v>
      </c>
      <c r="W6" s="41"/>
    </row>
    <row r="7" spans="1:23" ht="12" customHeight="1">
      <c r="A7" s="5" t="s">
        <v>60</v>
      </c>
      <c r="B7" s="27">
        <v>179365</v>
      </c>
      <c r="C7" s="27">
        <v>31685</v>
      </c>
      <c r="D7" s="27">
        <v>169</v>
      </c>
      <c r="E7" s="27">
        <v>86</v>
      </c>
      <c r="F7" s="27">
        <v>35</v>
      </c>
      <c r="G7" s="27">
        <v>9</v>
      </c>
      <c r="H7" s="27">
        <v>14144</v>
      </c>
      <c r="I7" s="27">
        <v>1809</v>
      </c>
      <c r="J7" s="27">
        <v>5884</v>
      </c>
      <c r="K7" s="27">
        <v>1688</v>
      </c>
      <c r="L7" s="27"/>
      <c r="M7" s="18">
        <v>132</v>
      </c>
      <c r="N7" s="18">
        <v>54</v>
      </c>
      <c r="O7" s="18">
        <v>9859</v>
      </c>
      <c r="P7" s="18">
        <v>1204</v>
      </c>
      <c r="Q7" s="18">
        <v>7509</v>
      </c>
      <c r="R7" s="18">
        <v>1407</v>
      </c>
      <c r="S7" s="18">
        <v>24002</v>
      </c>
      <c r="T7" s="18">
        <v>4284</v>
      </c>
      <c r="U7" s="18">
        <v>1480</v>
      </c>
      <c r="V7" s="18">
        <v>261</v>
      </c>
      <c r="W7" s="7">
        <v>25</v>
      </c>
    </row>
    <row r="8" spans="1:23" ht="13.5" customHeight="1">
      <c r="A8" s="5" t="s">
        <v>49</v>
      </c>
      <c r="B8" s="27">
        <v>180080</v>
      </c>
      <c r="C8" s="27">
        <v>29052</v>
      </c>
      <c r="D8" s="27">
        <v>255</v>
      </c>
      <c r="E8" s="27">
        <v>65</v>
      </c>
      <c r="F8" s="27">
        <v>28</v>
      </c>
      <c r="G8" s="27">
        <v>14</v>
      </c>
      <c r="H8" s="27">
        <v>13807</v>
      </c>
      <c r="I8" s="27">
        <v>1671</v>
      </c>
      <c r="J8" s="27">
        <v>6037</v>
      </c>
      <c r="K8" s="27">
        <v>1607</v>
      </c>
      <c r="L8" s="27"/>
      <c r="M8" s="18">
        <v>152</v>
      </c>
      <c r="N8" s="18">
        <v>43</v>
      </c>
      <c r="O8" s="18">
        <v>10290</v>
      </c>
      <c r="P8" s="18">
        <v>892</v>
      </c>
      <c r="Q8" s="18">
        <v>7452</v>
      </c>
      <c r="R8" s="18">
        <v>1319</v>
      </c>
      <c r="S8" s="18">
        <v>25789</v>
      </c>
      <c r="T8" s="18">
        <v>4092</v>
      </c>
      <c r="U8" s="18">
        <v>1991</v>
      </c>
      <c r="V8" s="18">
        <v>252</v>
      </c>
      <c r="W8" s="7">
        <v>26</v>
      </c>
    </row>
    <row r="9" spans="1:23" ht="13.5" customHeight="1">
      <c r="A9" s="5" t="s">
        <v>55</v>
      </c>
      <c r="B9" s="27">
        <v>188330</v>
      </c>
      <c r="C9" s="27">
        <v>28030</v>
      </c>
      <c r="D9" s="27">
        <v>151</v>
      </c>
      <c r="E9" s="27">
        <v>84</v>
      </c>
      <c r="F9" s="27">
        <v>28</v>
      </c>
      <c r="G9" s="27">
        <v>13</v>
      </c>
      <c r="H9" s="27">
        <v>13741</v>
      </c>
      <c r="I9" s="27">
        <v>1529</v>
      </c>
      <c r="J9" s="27">
        <v>6277</v>
      </c>
      <c r="K9" s="27">
        <v>1512</v>
      </c>
      <c r="L9" s="27"/>
      <c r="M9" s="18">
        <v>231</v>
      </c>
      <c r="N9" s="18">
        <v>70</v>
      </c>
      <c r="O9" s="18">
        <v>9913</v>
      </c>
      <c r="P9" s="18">
        <v>781</v>
      </c>
      <c r="Q9" s="18">
        <v>8020</v>
      </c>
      <c r="R9" s="18">
        <v>1247</v>
      </c>
      <c r="S9" s="18">
        <v>27920</v>
      </c>
      <c r="T9" s="18">
        <v>3730</v>
      </c>
      <c r="U9" s="18">
        <v>1442</v>
      </c>
      <c r="V9" s="18">
        <v>241</v>
      </c>
      <c r="W9" s="7">
        <v>27</v>
      </c>
    </row>
    <row r="10" spans="1:23" ht="13.5" customHeight="1">
      <c r="A10" s="5" t="s">
        <v>56</v>
      </c>
      <c r="B10" s="27">
        <v>187148</v>
      </c>
      <c r="C10" s="27">
        <v>26037</v>
      </c>
      <c r="D10" s="27">
        <v>235</v>
      </c>
      <c r="E10" s="27">
        <v>83</v>
      </c>
      <c r="F10" s="27">
        <v>47</v>
      </c>
      <c r="G10" s="27">
        <v>7</v>
      </c>
      <c r="H10" s="27">
        <v>13749</v>
      </c>
      <c r="I10" s="27">
        <v>1306</v>
      </c>
      <c r="J10" s="27">
        <v>6372</v>
      </c>
      <c r="K10" s="27">
        <v>1473</v>
      </c>
      <c r="L10" s="27"/>
      <c r="M10" s="18">
        <v>221</v>
      </c>
      <c r="N10" s="18">
        <v>97</v>
      </c>
      <c r="O10" s="18">
        <v>9187</v>
      </c>
      <c r="P10" s="18">
        <v>699</v>
      </c>
      <c r="Q10" s="18">
        <v>8145</v>
      </c>
      <c r="R10" s="18">
        <v>1087</v>
      </c>
      <c r="S10" s="18">
        <v>28543</v>
      </c>
      <c r="T10" s="18">
        <v>3504</v>
      </c>
      <c r="U10" s="18">
        <v>1230</v>
      </c>
      <c r="V10" s="18">
        <v>215</v>
      </c>
      <c r="W10" s="7">
        <v>28</v>
      </c>
    </row>
    <row r="11" spans="1:23" ht="13.5" customHeight="1">
      <c r="A11" s="5" t="s">
        <v>57</v>
      </c>
      <c r="B11" s="27">
        <v>190613</v>
      </c>
      <c r="C11" s="27">
        <v>24869</v>
      </c>
      <c r="D11" s="27">
        <v>207</v>
      </c>
      <c r="E11" s="27">
        <v>89</v>
      </c>
      <c r="F11" s="27">
        <v>73</v>
      </c>
      <c r="G11" s="27">
        <v>13</v>
      </c>
      <c r="H11" s="27">
        <v>13873</v>
      </c>
      <c r="I11" s="27">
        <v>1231</v>
      </c>
      <c r="J11" s="27">
        <v>6662</v>
      </c>
      <c r="K11" s="27">
        <v>1322</v>
      </c>
      <c r="L11" s="27"/>
      <c r="M11" s="18">
        <v>212</v>
      </c>
      <c r="N11" s="18">
        <v>64</v>
      </c>
      <c r="O11" s="18">
        <v>8717</v>
      </c>
      <c r="P11" s="18">
        <v>654</v>
      </c>
      <c r="Q11" s="18">
        <v>8944</v>
      </c>
      <c r="R11" s="18">
        <v>1097</v>
      </c>
      <c r="S11" s="18">
        <v>27365</v>
      </c>
      <c r="T11" s="18">
        <v>3074</v>
      </c>
      <c r="U11" s="18">
        <v>1768</v>
      </c>
      <c r="V11" s="18">
        <v>184</v>
      </c>
      <c r="W11" s="7">
        <v>29</v>
      </c>
    </row>
    <row r="12" spans="1:23" s="2" customFormat="1" ht="22.5" customHeight="1">
      <c r="A12" s="1" t="s">
        <v>61</v>
      </c>
      <c r="B12" s="28">
        <v>190122</v>
      </c>
      <c r="C12" s="28">
        <v>23122</v>
      </c>
      <c r="D12" s="28">
        <v>239</v>
      </c>
      <c r="E12" s="28">
        <v>71</v>
      </c>
      <c r="F12" s="28">
        <v>30</v>
      </c>
      <c r="G12" s="28">
        <v>4</v>
      </c>
      <c r="H12" s="28">
        <v>13606</v>
      </c>
      <c r="I12" s="28">
        <v>1137</v>
      </c>
      <c r="J12" s="28">
        <v>6930</v>
      </c>
      <c r="K12" s="28">
        <v>1221</v>
      </c>
      <c r="L12" s="28"/>
      <c r="M12" s="29">
        <v>248</v>
      </c>
      <c r="N12" s="29">
        <v>80</v>
      </c>
      <c r="O12" s="29">
        <v>9008</v>
      </c>
      <c r="P12" s="29">
        <v>626</v>
      </c>
      <c r="Q12" s="29">
        <v>8283</v>
      </c>
      <c r="R12" s="29">
        <v>857</v>
      </c>
      <c r="S12" s="29">
        <v>25405</v>
      </c>
      <c r="T12" s="29">
        <v>2654</v>
      </c>
      <c r="U12" s="29">
        <v>2242</v>
      </c>
      <c r="V12" s="29">
        <v>202</v>
      </c>
      <c r="W12" s="3">
        <v>30</v>
      </c>
    </row>
    <row r="13" spans="1:23" ht="22.5" customHeight="1">
      <c r="A13" s="5" t="s">
        <v>58</v>
      </c>
      <c r="B13" s="27">
        <v>15681</v>
      </c>
      <c r="C13" s="27">
        <v>2457</v>
      </c>
      <c r="D13" s="27">
        <v>21</v>
      </c>
      <c r="E13" s="27">
        <v>8</v>
      </c>
      <c r="F13" s="27">
        <v>4</v>
      </c>
      <c r="G13" s="27">
        <v>0</v>
      </c>
      <c r="H13" s="27">
        <v>1104</v>
      </c>
      <c r="I13" s="27">
        <v>124</v>
      </c>
      <c r="J13" s="27">
        <v>618</v>
      </c>
      <c r="K13" s="27">
        <v>122</v>
      </c>
      <c r="L13" s="27"/>
      <c r="M13" s="18">
        <v>19</v>
      </c>
      <c r="N13" s="18">
        <v>8</v>
      </c>
      <c r="O13" s="18">
        <v>848</v>
      </c>
      <c r="P13" s="18">
        <v>50</v>
      </c>
      <c r="Q13" s="18">
        <v>730</v>
      </c>
      <c r="R13" s="18">
        <v>109</v>
      </c>
      <c r="S13" s="18">
        <v>1853</v>
      </c>
      <c r="T13" s="18">
        <v>299</v>
      </c>
      <c r="U13" s="18">
        <v>140</v>
      </c>
      <c r="V13" s="18">
        <v>16</v>
      </c>
      <c r="W13" s="11" t="s">
        <v>62</v>
      </c>
    </row>
    <row r="14" spans="1:23" ht="13.5" customHeight="1">
      <c r="A14" s="5" t="s">
        <v>1</v>
      </c>
      <c r="B14" s="27">
        <v>15014</v>
      </c>
      <c r="C14" s="27">
        <v>2194</v>
      </c>
      <c r="D14" s="27">
        <v>23</v>
      </c>
      <c r="E14" s="27">
        <v>3</v>
      </c>
      <c r="F14" s="27">
        <v>1</v>
      </c>
      <c r="G14" s="27">
        <v>1</v>
      </c>
      <c r="H14" s="27">
        <v>1361</v>
      </c>
      <c r="I14" s="27">
        <v>113</v>
      </c>
      <c r="J14" s="27">
        <v>383</v>
      </c>
      <c r="K14" s="27">
        <v>110</v>
      </c>
      <c r="L14" s="27"/>
      <c r="M14" s="18">
        <v>11</v>
      </c>
      <c r="N14" s="18">
        <v>10</v>
      </c>
      <c r="O14" s="18">
        <v>670</v>
      </c>
      <c r="P14" s="18">
        <v>36</v>
      </c>
      <c r="Q14" s="18">
        <v>747</v>
      </c>
      <c r="R14" s="18">
        <v>73</v>
      </c>
      <c r="S14" s="18">
        <v>2279</v>
      </c>
      <c r="T14" s="18">
        <v>240</v>
      </c>
      <c r="U14" s="18">
        <v>83</v>
      </c>
      <c r="V14" s="18">
        <v>18</v>
      </c>
      <c r="W14" s="7" t="s">
        <v>13</v>
      </c>
    </row>
    <row r="15" spans="1:23" ht="13.5" customHeight="1">
      <c r="A15" s="5" t="s">
        <v>2</v>
      </c>
      <c r="B15" s="27">
        <v>15755</v>
      </c>
      <c r="C15" s="27">
        <v>1901</v>
      </c>
      <c r="D15" s="27">
        <v>2</v>
      </c>
      <c r="E15" s="27">
        <v>5</v>
      </c>
      <c r="F15" s="27">
        <v>1</v>
      </c>
      <c r="G15" s="27">
        <v>2</v>
      </c>
      <c r="H15" s="27">
        <v>1261</v>
      </c>
      <c r="I15" s="27">
        <v>123</v>
      </c>
      <c r="J15" s="27">
        <v>577</v>
      </c>
      <c r="K15" s="27">
        <v>95</v>
      </c>
      <c r="L15" s="27"/>
      <c r="M15" s="18">
        <v>26</v>
      </c>
      <c r="N15" s="18">
        <v>3</v>
      </c>
      <c r="O15" s="18">
        <v>642</v>
      </c>
      <c r="P15" s="18">
        <v>59</v>
      </c>
      <c r="Q15" s="18">
        <v>723</v>
      </c>
      <c r="R15" s="18">
        <v>74</v>
      </c>
      <c r="S15" s="18">
        <v>2354</v>
      </c>
      <c r="T15" s="18">
        <v>216</v>
      </c>
      <c r="U15" s="18">
        <v>294</v>
      </c>
      <c r="V15" s="18">
        <v>26</v>
      </c>
      <c r="W15" s="7" t="s">
        <v>14</v>
      </c>
    </row>
    <row r="16" spans="1:23" ht="22.5" customHeight="1">
      <c r="A16" s="5" t="s">
        <v>3</v>
      </c>
      <c r="B16" s="27">
        <v>15720</v>
      </c>
      <c r="C16" s="27">
        <v>1906</v>
      </c>
      <c r="D16" s="27">
        <v>21</v>
      </c>
      <c r="E16" s="27">
        <v>0</v>
      </c>
      <c r="F16" s="27">
        <v>4</v>
      </c>
      <c r="G16" s="27">
        <v>0</v>
      </c>
      <c r="H16" s="27">
        <v>984</v>
      </c>
      <c r="I16" s="27">
        <v>98</v>
      </c>
      <c r="J16" s="27">
        <v>620</v>
      </c>
      <c r="K16" s="27">
        <v>128</v>
      </c>
      <c r="L16" s="27"/>
      <c r="M16" s="18">
        <v>9</v>
      </c>
      <c r="N16" s="18">
        <v>6</v>
      </c>
      <c r="O16" s="18">
        <v>764</v>
      </c>
      <c r="P16" s="18">
        <v>49</v>
      </c>
      <c r="Q16" s="18">
        <v>640</v>
      </c>
      <c r="R16" s="18">
        <v>72</v>
      </c>
      <c r="S16" s="18">
        <v>1911</v>
      </c>
      <c r="T16" s="18">
        <v>244</v>
      </c>
      <c r="U16" s="18">
        <v>140</v>
      </c>
      <c r="V16" s="18">
        <v>13</v>
      </c>
      <c r="W16" s="7" t="s">
        <v>15</v>
      </c>
    </row>
    <row r="17" spans="1:23" ht="13.5" customHeight="1">
      <c r="A17" s="5" t="s">
        <v>4</v>
      </c>
      <c r="B17" s="27">
        <v>15483</v>
      </c>
      <c r="C17" s="27">
        <v>1757</v>
      </c>
      <c r="D17" s="27">
        <v>12</v>
      </c>
      <c r="E17" s="27">
        <v>3</v>
      </c>
      <c r="F17" s="27">
        <v>4</v>
      </c>
      <c r="G17" s="27">
        <v>0</v>
      </c>
      <c r="H17" s="27">
        <v>1223</v>
      </c>
      <c r="I17" s="27">
        <v>94</v>
      </c>
      <c r="J17" s="27">
        <v>781</v>
      </c>
      <c r="K17" s="27">
        <v>112</v>
      </c>
      <c r="L17" s="27"/>
      <c r="M17" s="18">
        <v>31</v>
      </c>
      <c r="N17" s="18">
        <v>7</v>
      </c>
      <c r="O17" s="18">
        <v>680</v>
      </c>
      <c r="P17" s="18">
        <v>39</v>
      </c>
      <c r="Q17" s="18">
        <v>716</v>
      </c>
      <c r="R17" s="18">
        <v>82</v>
      </c>
      <c r="S17" s="18">
        <v>2396</v>
      </c>
      <c r="T17" s="18">
        <v>217</v>
      </c>
      <c r="U17" s="18">
        <v>105</v>
      </c>
      <c r="V17" s="18">
        <v>16</v>
      </c>
      <c r="W17" s="7" t="s">
        <v>16</v>
      </c>
    </row>
    <row r="18" spans="1:23" ht="13.5" customHeight="1">
      <c r="A18" s="5" t="s">
        <v>5</v>
      </c>
      <c r="B18" s="27">
        <v>15473</v>
      </c>
      <c r="C18" s="27">
        <v>1722</v>
      </c>
      <c r="D18" s="27">
        <v>43</v>
      </c>
      <c r="E18" s="27">
        <v>2</v>
      </c>
      <c r="F18" s="27">
        <v>0</v>
      </c>
      <c r="G18" s="27">
        <v>0</v>
      </c>
      <c r="H18" s="27">
        <v>870</v>
      </c>
      <c r="I18" s="27">
        <v>81</v>
      </c>
      <c r="J18" s="27">
        <v>457</v>
      </c>
      <c r="K18" s="27">
        <v>104</v>
      </c>
      <c r="L18" s="27"/>
      <c r="M18" s="18">
        <v>26</v>
      </c>
      <c r="N18" s="18">
        <v>6</v>
      </c>
      <c r="O18" s="18">
        <v>682</v>
      </c>
      <c r="P18" s="18">
        <v>53</v>
      </c>
      <c r="Q18" s="18">
        <v>663</v>
      </c>
      <c r="R18" s="18">
        <v>61</v>
      </c>
      <c r="S18" s="18">
        <v>2087</v>
      </c>
      <c r="T18" s="18">
        <v>177</v>
      </c>
      <c r="U18" s="18">
        <v>293</v>
      </c>
      <c r="V18" s="18">
        <v>11</v>
      </c>
      <c r="W18" s="7" t="s">
        <v>17</v>
      </c>
    </row>
    <row r="19" spans="1:23" ht="23.25" customHeight="1">
      <c r="A19" s="5" t="s">
        <v>6</v>
      </c>
      <c r="B19" s="27">
        <v>17033</v>
      </c>
      <c r="C19" s="27">
        <v>2060</v>
      </c>
      <c r="D19" s="27">
        <v>15</v>
      </c>
      <c r="E19" s="27">
        <v>3</v>
      </c>
      <c r="F19" s="27">
        <v>1</v>
      </c>
      <c r="G19" s="27">
        <v>0</v>
      </c>
      <c r="H19" s="27">
        <v>1028</v>
      </c>
      <c r="I19" s="27">
        <v>97</v>
      </c>
      <c r="J19" s="27">
        <v>782</v>
      </c>
      <c r="K19" s="27">
        <v>127</v>
      </c>
      <c r="L19" s="27"/>
      <c r="M19" s="18">
        <v>19</v>
      </c>
      <c r="N19" s="18">
        <v>4</v>
      </c>
      <c r="O19" s="18">
        <v>878</v>
      </c>
      <c r="P19" s="18">
        <v>57</v>
      </c>
      <c r="Q19" s="18">
        <v>774</v>
      </c>
      <c r="R19" s="18">
        <v>69</v>
      </c>
      <c r="S19" s="18">
        <v>2116</v>
      </c>
      <c r="T19" s="18">
        <v>232</v>
      </c>
      <c r="U19" s="18">
        <v>146</v>
      </c>
      <c r="V19" s="18">
        <v>22</v>
      </c>
      <c r="W19" s="7" t="s">
        <v>18</v>
      </c>
    </row>
    <row r="20" spans="1:23" ht="13.5" customHeight="1">
      <c r="A20" s="5" t="s">
        <v>7</v>
      </c>
      <c r="B20" s="27">
        <v>15266</v>
      </c>
      <c r="C20" s="27">
        <v>1794</v>
      </c>
      <c r="D20" s="27">
        <v>10</v>
      </c>
      <c r="E20" s="27">
        <v>1</v>
      </c>
      <c r="F20" s="27">
        <v>6</v>
      </c>
      <c r="G20" s="27">
        <v>0</v>
      </c>
      <c r="H20" s="27">
        <v>1181</v>
      </c>
      <c r="I20" s="27">
        <v>93</v>
      </c>
      <c r="J20" s="27">
        <v>521</v>
      </c>
      <c r="K20" s="27">
        <v>70</v>
      </c>
      <c r="L20" s="27"/>
      <c r="M20" s="18">
        <v>17</v>
      </c>
      <c r="N20" s="18">
        <v>6</v>
      </c>
      <c r="O20" s="18">
        <v>736</v>
      </c>
      <c r="P20" s="18">
        <v>49</v>
      </c>
      <c r="Q20" s="18">
        <v>678</v>
      </c>
      <c r="R20" s="18">
        <v>70</v>
      </c>
      <c r="S20" s="18">
        <v>2186</v>
      </c>
      <c r="T20" s="18">
        <v>230</v>
      </c>
      <c r="U20" s="18">
        <v>131</v>
      </c>
      <c r="V20" s="18">
        <v>14</v>
      </c>
      <c r="W20" s="7" t="s">
        <v>19</v>
      </c>
    </row>
    <row r="21" spans="1:23" ht="13.5" customHeight="1">
      <c r="A21" s="5" t="s">
        <v>8</v>
      </c>
      <c r="B21" s="27">
        <v>14163</v>
      </c>
      <c r="C21" s="27">
        <v>1538</v>
      </c>
      <c r="D21" s="27">
        <v>11</v>
      </c>
      <c r="E21" s="27">
        <v>4</v>
      </c>
      <c r="F21" s="27">
        <v>0</v>
      </c>
      <c r="G21" s="27">
        <v>0</v>
      </c>
      <c r="H21" s="27">
        <v>764</v>
      </c>
      <c r="I21" s="27">
        <v>70</v>
      </c>
      <c r="J21" s="27">
        <v>366</v>
      </c>
      <c r="K21" s="27">
        <v>73</v>
      </c>
      <c r="L21" s="27"/>
      <c r="M21" s="18">
        <v>26</v>
      </c>
      <c r="N21" s="18">
        <v>3</v>
      </c>
      <c r="O21" s="18">
        <v>770</v>
      </c>
      <c r="P21" s="18">
        <v>43</v>
      </c>
      <c r="Q21" s="18">
        <v>605</v>
      </c>
      <c r="R21" s="18">
        <v>65</v>
      </c>
      <c r="S21" s="18">
        <v>1680</v>
      </c>
      <c r="T21" s="18">
        <v>191</v>
      </c>
      <c r="U21" s="18">
        <v>288</v>
      </c>
      <c r="V21" s="18">
        <v>16</v>
      </c>
      <c r="W21" s="7" t="s">
        <v>20</v>
      </c>
    </row>
    <row r="22" spans="1:23" ht="22.5" customHeight="1">
      <c r="A22" s="5" t="s">
        <v>59</v>
      </c>
      <c r="B22" s="27">
        <v>16460</v>
      </c>
      <c r="C22" s="27">
        <v>1445</v>
      </c>
      <c r="D22" s="27">
        <v>19</v>
      </c>
      <c r="E22" s="27">
        <v>2</v>
      </c>
      <c r="F22" s="27">
        <v>2</v>
      </c>
      <c r="G22" s="27">
        <v>0</v>
      </c>
      <c r="H22" s="27">
        <v>932</v>
      </c>
      <c r="I22" s="27">
        <v>62</v>
      </c>
      <c r="J22" s="27">
        <v>645</v>
      </c>
      <c r="K22" s="27">
        <v>70</v>
      </c>
      <c r="L22" s="27"/>
      <c r="M22" s="18">
        <v>6</v>
      </c>
      <c r="N22" s="18">
        <v>4</v>
      </c>
      <c r="O22" s="18">
        <v>887</v>
      </c>
      <c r="P22" s="18">
        <v>57</v>
      </c>
      <c r="Q22" s="18">
        <v>635</v>
      </c>
      <c r="R22" s="18">
        <v>50</v>
      </c>
      <c r="S22" s="18">
        <v>2210</v>
      </c>
      <c r="T22" s="18">
        <v>154</v>
      </c>
      <c r="U22" s="18">
        <v>119</v>
      </c>
      <c r="V22" s="18">
        <v>9</v>
      </c>
      <c r="W22" s="11" t="s">
        <v>63</v>
      </c>
    </row>
    <row r="23" spans="1:23" ht="13.5" customHeight="1">
      <c r="A23" s="5" t="s">
        <v>9</v>
      </c>
      <c r="B23" s="27">
        <v>16697</v>
      </c>
      <c r="C23" s="27">
        <v>1775</v>
      </c>
      <c r="D23" s="27">
        <v>8</v>
      </c>
      <c r="E23" s="27">
        <v>1</v>
      </c>
      <c r="F23" s="27">
        <v>5</v>
      </c>
      <c r="G23" s="27">
        <v>0</v>
      </c>
      <c r="H23" s="27">
        <v>1340</v>
      </c>
      <c r="I23" s="27">
        <v>72</v>
      </c>
      <c r="J23" s="27">
        <v>593</v>
      </c>
      <c r="K23" s="27">
        <v>90</v>
      </c>
      <c r="L23" s="27"/>
      <c r="M23" s="18">
        <v>33</v>
      </c>
      <c r="N23" s="18">
        <v>5</v>
      </c>
      <c r="O23" s="18">
        <v>707</v>
      </c>
      <c r="P23" s="18">
        <v>66</v>
      </c>
      <c r="Q23" s="18">
        <v>676</v>
      </c>
      <c r="R23" s="18">
        <v>51</v>
      </c>
      <c r="S23" s="18">
        <v>2117</v>
      </c>
      <c r="T23" s="18">
        <v>193</v>
      </c>
      <c r="U23" s="18">
        <v>161</v>
      </c>
      <c r="V23" s="18">
        <v>12</v>
      </c>
      <c r="W23" s="7" t="s">
        <v>21</v>
      </c>
    </row>
    <row r="24" spans="1:23" ht="13.5" customHeight="1">
      <c r="A24" s="15" t="s">
        <v>10</v>
      </c>
      <c r="B24" s="30">
        <v>17377</v>
      </c>
      <c r="C24" s="30">
        <v>2573</v>
      </c>
      <c r="D24" s="30">
        <v>54</v>
      </c>
      <c r="E24" s="30">
        <v>39</v>
      </c>
      <c r="F24" s="30">
        <v>2</v>
      </c>
      <c r="G24" s="30">
        <v>1</v>
      </c>
      <c r="H24" s="30">
        <v>1558</v>
      </c>
      <c r="I24" s="30">
        <v>110</v>
      </c>
      <c r="J24" s="30">
        <v>587</v>
      </c>
      <c r="K24" s="30">
        <v>120</v>
      </c>
      <c r="L24" s="27"/>
      <c r="M24" s="30">
        <v>25</v>
      </c>
      <c r="N24" s="30">
        <v>18</v>
      </c>
      <c r="O24" s="30">
        <v>744</v>
      </c>
      <c r="P24" s="30">
        <v>68</v>
      </c>
      <c r="Q24" s="30">
        <v>696</v>
      </c>
      <c r="R24" s="30">
        <v>81</v>
      </c>
      <c r="S24" s="30">
        <v>2216</v>
      </c>
      <c r="T24" s="30">
        <v>261</v>
      </c>
      <c r="U24" s="30">
        <v>342</v>
      </c>
      <c r="V24" s="30">
        <v>29</v>
      </c>
      <c r="W24" s="14" t="s">
        <v>22</v>
      </c>
    </row>
  </sheetData>
  <sheetProtection/>
  <mergeCells count="20">
    <mergeCell ref="A1:K1"/>
    <mergeCell ref="M3:W3"/>
    <mergeCell ref="M2:W2"/>
    <mergeCell ref="M1:W1"/>
    <mergeCell ref="Q5:R5"/>
    <mergeCell ref="S5:T5"/>
    <mergeCell ref="U5:V5"/>
    <mergeCell ref="B5:C5"/>
    <mergeCell ref="A3:K3"/>
    <mergeCell ref="A2:K2"/>
    <mergeCell ref="D5:E5"/>
    <mergeCell ref="F5:G5"/>
    <mergeCell ref="H5:I5"/>
    <mergeCell ref="O5:P5"/>
    <mergeCell ref="M4:W4"/>
    <mergeCell ref="A4:K4"/>
    <mergeCell ref="J5:K5"/>
    <mergeCell ref="M5:N5"/>
    <mergeCell ref="W5:W6"/>
    <mergeCell ref="A5:A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6.625" defaultRowHeight="12" customHeight="1"/>
  <cols>
    <col min="1" max="1" width="8.875" style="6" customWidth="1"/>
    <col min="2" max="5" width="9.375" style="6" customWidth="1"/>
    <col min="6" max="7" width="9.125" style="6" customWidth="1"/>
    <col min="8" max="8" width="9.25390625" style="6" customWidth="1"/>
    <col min="9" max="10" width="9.125" style="6" customWidth="1"/>
    <col min="11" max="11" width="6.625" style="6" customWidth="1"/>
    <col min="12" max="12" width="9.625" style="6" customWidth="1"/>
    <col min="13" max="19" width="9.50390625" style="6" customWidth="1"/>
    <col min="20" max="20" width="9.375" style="6" customWidth="1"/>
    <col min="21" max="16384" width="6.625" style="6" customWidth="1"/>
  </cols>
  <sheetData>
    <row r="1" spans="1:21" s="12" customFormat="1" ht="10.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16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26.25" customHeight="1">
      <c r="A2" s="42" t="s">
        <v>26</v>
      </c>
      <c r="B2" s="31" t="s">
        <v>41</v>
      </c>
      <c r="C2" s="31"/>
      <c r="D2" s="32" t="s">
        <v>52</v>
      </c>
      <c r="E2" s="31"/>
      <c r="F2" s="32" t="s">
        <v>53</v>
      </c>
      <c r="G2" s="31"/>
      <c r="H2" s="32" t="s">
        <v>54</v>
      </c>
      <c r="I2" s="31"/>
      <c r="J2" s="20" t="s">
        <v>36</v>
      </c>
      <c r="K2" s="19"/>
      <c r="L2" s="21" t="s">
        <v>37</v>
      </c>
      <c r="M2" s="31" t="s">
        <v>24</v>
      </c>
      <c r="N2" s="31"/>
      <c r="O2" s="31" t="s">
        <v>25</v>
      </c>
      <c r="P2" s="31"/>
      <c r="Q2" s="32" t="s">
        <v>28</v>
      </c>
      <c r="R2" s="31"/>
      <c r="S2" s="32" t="s">
        <v>42</v>
      </c>
      <c r="T2" s="31"/>
      <c r="U2" s="40" t="s">
        <v>12</v>
      </c>
    </row>
    <row r="3" spans="1:21" ht="26.25" customHeight="1">
      <c r="A3" s="43"/>
      <c r="B3" s="8" t="s">
        <v>45</v>
      </c>
      <c r="C3" s="8" t="s">
        <v>27</v>
      </c>
      <c r="D3" s="8" t="s">
        <v>45</v>
      </c>
      <c r="E3" s="8" t="s">
        <v>27</v>
      </c>
      <c r="F3" s="8" t="s">
        <v>45</v>
      </c>
      <c r="G3" s="8" t="s">
        <v>27</v>
      </c>
      <c r="H3" s="8" t="s">
        <v>45</v>
      </c>
      <c r="I3" s="8" t="s">
        <v>27</v>
      </c>
      <c r="J3" s="8" t="s">
        <v>45</v>
      </c>
      <c r="K3" s="10"/>
      <c r="L3" s="9" t="s">
        <v>27</v>
      </c>
      <c r="M3" s="8" t="s">
        <v>45</v>
      </c>
      <c r="N3" s="8" t="s">
        <v>27</v>
      </c>
      <c r="O3" s="8" t="s">
        <v>45</v>
      </c>
      <c r="P3" s="8" t="s">
        <v>27</v>
      </c>
      <c r="Q3" s="8" t="s">
        <v>45</v>
      </c>
      <c r="R3" s="8" t="s">
        <v>27</v>
      </c>
      <c r="S3" s="8" t="s">
        <v>45</v>
      </c>
      <c r="T3" s="8" t="s">
        <v>27</v>
      </c>
      <c r="U3" s="41"/>
    </row>
    <row r="4" spans="1:21" ht="12" customHeight="1">
      <c r="A4" s="5" t="str">
        <f>+'14-11-1'!A7</f>
        <v>平成25年度</v>
      </c>
      <c r="B4" s="6">
        <v>3665</v>
      </c>
      <c r="C4" s="6">
        <v>979</v>
      </c>
      <c r="D4" s="6">
        <v>7185</v>
      </c>
      <c r="E4" s="6">
        <v>1528</v>
      </c>
      <c r="F4" s="6">
        <v>8684</v>
      </c>
      <c r="G4" s="6">
        <v>1608</v>
      </c>
      <c r="H4" s="6">
        <v>6163</v>
      </c>
      <c r="I4" s="6">
        <v>835</v>
      </c>
      <c r="J4" s="6">
        <v>8083</v>
      </c>
      <c r="L4" s="12">
        <v>1010</v>
      </c>
      <c r="M4" s="12">
        <v>32501</v>
      </c>
      <c r="N4" s="12">
        <v>8246</v>
      </c>
      <c r="O4" s="12">
        <v>688</v>
      </c>
      <c r="P4" s="12">
        <v>199</v>
      </c>
      <c r="Q4" s="12">
        <v>46734</v>
      </c>
      <c r="R4" s="12">
        <v>5108</v>
      </c>
      <c r="S4" s="12">
        <v>2448</v>
      </c>
      <c r="T4" s="12">
        <v>1370</v>
      </c>
      <c r="U4" s="7">
        <f>+'14-11-1'!W7</f>
        <v>25</v>
      </c>
    </row>
    <row r="5" spans="1:21" ht="13.5" customHeight="1">
      <c r="A5" s="5" t="str">
        <f>+'14-11-1'!A8</f>
        <v>26年度</v>
      </c>
      <c r="B5" s="6">
        <v>3726</v>
      </c>
      <c r="C5" s="6">
        <v>824</v>
      </c>
      <c r="D5" s="6">
        <v>6626</v>
      </c>
      <c r="E5" s="6">
        <v>1385</v>
      </c>
      <c r="F5" s="6">
        <v>10126</v>
      </c>
      <c r="G5" s="6">
        <v>1183</v>
      </c>
      <c r="H5" s="6">
        <v>7439</v>
      </c>
      <c r="I5" s="6">
        <v>706</v>
      </c>
      <c r="J5" s="6">
        <v>7035</v>
      </c>
      <c r="L5" s="12">
        <v>991</v>
      </c>
      <c r="M5" s="12">
        <v>37972</v>
      </c>
      <c r="N5" s="12">
        <v>8167</v>
      </c>
      <c r="O5" s="12">
        <v>637</v>
      </c>
      <c r="P5" s="12">
        <v>155</v>
      </c>
      <c r="Q5" s="12">
        <v>38777</v>
      </c>
      <c r="R5" s="12">
        <v>4641</v>
      </c>
      <c r="S5" s="12">
        <v>1941</v>
      </c>
      <c r="T5" s="12">
        <v>1045</v>
      </c>
      <c r="U5" s="7">
        <f>+'14-11-1'!W8</f>
        <v>26</v>
      </c>
    </row>
    <row r="6" spans="1:21" ht="13.5" customHeight="1">
      <c r="A6" s="5" t="str">
        <f>+'14-11-1'!A9</f>
        <v>27年度</v>
      </c>
      <c r="B6" s="6">
        <v>3586</v>
      </c>
      <c r="C6" s="6">
        <v>782</v>
      </c>
      <c r="D6" s="6">
        <v>5923</v>
      </c>
      <c r="E6" s="6">
        <v>1056</v>
      </c>
      <c r="F6" s="6">
        <v>13164</v>
      </c>
      <c r="G6" s="6">
        <v>1075</v>
      </c>
      <c r="H6" s="6">
        <v>8970</v>
      </c>
      <c r="I6" s="6">
        <v>759</v>
      </c>
      <c r="J6" s="6">
        <v>4976</v>
      </c>
      <c r="L6" s="12">
        <v>855</v>
      </c>
      <c r="M6" s="12">
        <v>40856</v>
      </c>
      <c r="N6" s="12">
        <v>8342</v>
      </c>
      <c r="O6" s="12">
        <v>887</v>
      </c>
      <c r="P6" s="12">
        <v>187</v>
      </c>
      <c r="Q6" s="12">
        <v>39773</v>
      </c>
      <c r="R6" s="12">
        <v>4447</v>
      </c>
      <c r="S6" s="12">
        <v>2472</v>
      </c>
      <c r="T6" s="12">
        <v>1320</v>
      </c>
      <c r="U6" s="7">
        <f>+'14-11-1'!W9</f>
        <v>27</v>
      </c>
    </row>
    <row r="7" spans="1:21" ht="13.5" customHeight="1">
      <c r="A7" s="5" t="str">
        <f>+'14-11-1'!A10</f>
        <v>28年度</v>
      </c>
      <c r="B7" s="6">
        <v>4359</v>
      </c>
      <c r="C7" s="6">
        <v>817</v>
      </c>
      <c r="D7" s="6">
        <v>5718</v>
      </c>
      <c r="E7" s="6">
        <v>982</v>
      </c>
      <c r="F7" s="6">
        <v>16006</v>
      </c>
      <c r="G7" s="6">
        <v>1183</v>
      </c>
      <c r="H7" s="6">
        <v>9132</v>
      </c>
      <c r="I7" s="6">
        <v>591</v>
      </c>
      <c r="J7" s="6">
        <v>2987</v>
      </c>
      <c r="L7" s="12">
        <v>803</v>
      </c>
      <c r="M7" s="12">
        <v>42840</v>
      </c>
      <c r="N7" s="12">
        <v>7827</v>
      </c>
      <c r="O7" s="12">
        <v>742</v>
      </c>
      <c r="P7" s="12">
        <v>149</v>
      </c>
      <c r="Q7" s="12">
        <v>34820</v>
      </c>
      <c r="R7" s="12">
        <v>3786</v>
      </c>
      <c r="S7" s="12">
        <v>2815</v>
      </c>
      <c r="T7" s="12">
        <v>1428</v>
      </c>
      <c r="U7" s="7">
        <f>+'14-11-1'!W10</f>
        <v>28</v>
      </c>
    </row>
    <row r="8" spans="1:21" ht="13.5" customHeight="1">
      <c r="A8" s="5" t="str">
        <f>+'14-11-1'!A11</f>
        <v>29年度</v>
      </c>
      <c r="B8" s="6">
        <v>3872</v>
      </c>
      <c r="C8" s="6">
        <v>748</v>
      </c>
      <c r="D8" s="6">
        <v>5812</v>
      </c>
      <c r="E8" s="6">
        <v>1044</v>
      </c>
      <c r="F8" s="6">
        <v>17144</v>
      </c>
      <c r="G8" s="6">
        <v>1260</v>
      </c>
      <c r="H8" s="6">
        <v>8748</v>
      </c>
      <c r="I8" s="6">
        <v>537</v>
      </c>
      <c r="J8" s="6">
        <v>3769</v>
      </c>
      <c r="L8" s="12">
        <v>836</v>
      </c>
      <c r="M8" s="12">
        <v>48249</v>
      </c>
      <c r="N8" s="12">
        <v>7746</v>
      </c>
      <c r="O8" s="12">
        <v>942</v>
      </c>
      <c r="P8" s="12">
        <v>174</v>
      </c>
      <c r="Q8" s="12">
        <v>31808</v>
      </c>
      <c r="R8" s="12">
        <v>3461</v>
      </c>
      <c r="S8" s="12">
        <v>2448</v>
      </c>
      <c r="T8" s="12">
        <v>1335</v>
      </c>
      <c r="U8" s="7">
        <f>+'14-11-1'!W11</f>
        <v>29</v>
      </c>
    </row>
    <row r="9" spans="1:21" s="2" customFormat="1" ht="21.75" customHeight="1">
      <c r="A9" s="1" t="str">
        <f>+'14-11-1'!A12</f>
        <v>30年度</v>
      </c>
      <c r="B9" s="2">
        <v>4095</v>
      </c>
      <c r="C9" s="2">
        <v>724</v>
      </c>
      <c r="D9" s="2">
        <v>5262</v>
      </c>
      <c r="E9" s="2">
        <v>879</v>
      </c>
      <c r="F9" s="2">
        <v>16007</v>
      </c>
      <c r="G9" s="2">
        <v>1194</v>
      </c>
      <c r="H9" s="2">
        <v>8245</v>
      </c>
      <c r="I9" s="2">
        <v>442</v>
      </c>
      <c r="J9" s="2">
        <v>4278</v>
      </c>
      <c r="L9" s="17">
        <v>759</v>
      </c>
      <c r="M9" s="17">
        <v>52302</v>
      </c>
      <c r="N9" s="17">
        <v>7527</v>
      </c>
      <c r="O9" s="17">
        <v>632</v>
      </c>
      <c r="P9" s="17">
        <v>152</v>
      </c>
      <c r="Q9" s="17">
        <v>30617</v>
      </c>
      <c r="R9" s="17">
        <v>3279</v>
      </c>
      <c r="S9" s="17">
        <v>2693</v>
      </c>
      <c r="T9" s="17">
        <v>1314</v>
      </c>
      <c r="U9" s="3">
        <f>+'14-11-1'!W12</f>
        <v>30</v>
      </c>
    </row>
    <row r="10" spans="1:21" ht="21.75" customHeight="1">
      <c r="A10" s="5" t="str">
        <f>+'14-11-1'!A13</f>
        <v>30年 4月</v>
      </c>
      <c r="B10" s="6">
        <v>306</v>
      </c>
      <c r="C10" s="6">
        <v>77</v>
      </c>
      <c r="D10" s="6">
        <v>514</v>
      </c>
      <c r="E10" s="6">
        <v>92</v>
      </c>
      <c r="F10" s="6">
        <v>1449</v>
      </c>
      <c r="G10" s="6">
        <v>112</v>
      </c>
      <c r="H10" s="6">
        <v>850</v>
      </c>
      <c r="I10" s="6">
        <v>51</v>
      </c>
      <c r="J10" s="6">
        <v>339</v>
      </c>
      <c r="L10" s="12">
        <v>88</v>
      </c>
      <c r="M10" s="12">
        <v>3817</v>
      </c>
      <c r="N10" s="12">
        <v>768</v>
      </c>
      <c r="O10" s="12">
        <v>81</v>
      </c>
      <c r="P10" s="12">
        <v>26</v>
      </c>
      <c r="Q10" s="12">
        <v>2753</v>
      </c>
      <c r="R10" s="12">
        <v>343</v>
      </c>
      <c r="S10" s="12">
        <v>235</v>
      </c>
      <c r="T10" s="12">
        <v>164</v>
      </c>
      <c r="U10" s="11" t="str">
        <f>+'14-11-1'!W13</f>
        <v>30. 4</v>
      </c>
    </row>
    <row r="11" spans="1:21" ht="13.5" customHeight="1">
      <c r="A11" s="5" t="s">
        <v>1</v>
      </c>
      <c r="B11" s="6">
        <v>233</v>
      </c>
      <c r="C11" s="6">
        <v>77</v>
      </c>
      <c r="D11" s="6">
        <v>351</v>
      </c>
      <c r="E11" s="6">
        <v>79</v>
      </c>
      <c r="F11" s="6">
        <v>1338</v>
      </c>
      <c r="G11" s="6">
        <v>120</v>
      </c>
      <c r="H11" s="6">
        <v>607</v>
      </c>
      <c r="I11" s="6">
        <v>46</v>
      </c>
      <c r="J11" s="6">
        <v>439</v>
      </c>
      <c r="L11" s="12">
        <v>79</v>
      </c>
      <c r="M11" s="12">
        <v>4021</v>
      </c>
      <c r="N11" s="12">
        <v>743</v>
      </c>
      <c r="O11" s="12">
        <v>49</v>
      </c>
      <c r="P11" s="12">
        <v>9</v>
      </c>
      <c r="Q11" s="12">
        <v>2292</v>
      </c>
      <c r="R11" s="12">
        <v>346</v>
      </c>
      <c r="S11" s="12">
        <v>126</v>
      </c>
      <c r="T11" s="12">
        <v>91</v>
      </c>
      <c r="U11" s="7" t="s">
        <v>13</v>
      </c>
    </row>
    <row r="12" spans="1:21" ht="13.5" customHeight="1">
      <c r="A12" s="5" t="s">
        <v>2</v>
      </c>
      <c r="B12" s="6">
        <v>288</v>
      </c>
      <c r="C12" s="6">
        <v>58</v>
      </c>
      <c r="D12" s="6">
        <v>411</v>
      </c>
      <c r="E12" s="6">
        <v>70</v>
      </c>
      <c r="F12" s="6">
        <v>1450</v>
      </c>
      <c r="G12" s="6">
        <v>101</v>
      </c>
      <c r="H12" s="6">
        <v>720</v>
      </c>
      <c r="I12" s="6">
        <v>32</v>
      </c>
      <c r="J12" s="6">
        <v>161</v>
      </c>
      <c r="K12" s="12"/>
      <c r="L12" s="12">
        <v>61</v>
      </c>
      <c r="M12" s="12">
        <v>4255</v>
      </c>
      <c r="N12" s="12">
        <v>628</v>
      </c>
      <c r="O12" s="12">
        <v>30</v>
      </c>
      <c r="P12" s="12">
        <v>12</v>
      </c>
      <c r="Q12" s="12">
        <v>2491</v>
      </c>
      <c r="R12" s="12">
        <v>259</v>
      </c>
      <c r="S12" s="12">
        <v>69</v>
      </c>
      <c r="T12" s="12">
        <v>77</v>
      </c>
      <c r="U12" s="7" t="s">
        <v>14</v>
      </c>
    </row>
    <row r="13" spans="1:21" ht="22.5" customHeight="1">
      <c r="A13" s="5" t="s">
        <v>3</v>
      </c>
      <c r="B13" s="6">
        <v>430</v>
      </c>
      <c r="C13" s="6">
        <v>48</v>
      </c>
      <c r="D13" s="6">
        <v>526</v>
      </c>
      <c r="E13" s="6">
        <v>102</v>
      </c>
      <c r="F13" s="6">
        <v>1272</v>
      </c>
      <c r="G13" s="6">
        <v>93</v>
      </c>
      <c r="H13" s="6">
        <v>634</v>
      </c>
      <c r="I13" s="6">
        <v>38</v>
      </c>
      <c r="J13" s="6">
        <v>377</v>
      </c>
      <c r="L13" s="12">
        <v>47</v>
      </c>
      <c r="M13" s="12">
        <v>4195</v>
      </c>
      <c r="N13" s="12">
        <v>643</v>
      </c>
      <c r="O13" s="12">
        <v>85</v>
      </c>
      <c r="P13" s="12">
        <v>9</v>
      </c>
      <c r="Q13" s="12">
        <v>2930</v>
      </c>
      <c r="R13" s="12">
        <v>265</v>
      </c>
      <c r="S13" s="12">
        <v>178</v>
      </c>
      <c r="T13" s="12">
        <v>51</v>
      </c>
      <c r="U13" s="7" t="s">
        <v>15</v>
      </c>
    </row>
    <row r="14" spans="1:21" ht="13.5" customHeight="1">
      <c r="A14" s="5" t="s">
        <v>4</v>
      </c>
      <c r="B14" s="6">
        <v>239</v>
      </c>
      <c r="C14" s="6">
        <v>59</v>
      </c>
      <c r="D14" s="6">
        <v>441</v>
      </c>
      <c r="E14" s="6">
        <v>74</v>
      </c>
      <c r="F14" s="6">
        <v>1285</v>
      </c>
      <c r="G14" s="6">
        <v>102</v>
      </c>
      <c r="H14" s="6">
        <v>571</v>
      </c>
      <c r="I14" s="6">
        <v>30</v>
      </c>
      <c r="J14" s="6">
        <v>403</v>
      </c>
      <c r="L14" s="12">
        <v>38</v>
      </c>
      <c r="M14" s="12">
        <v>4004</v>
      </c>
      <c r="N14" s="12">
        <v>580</v>
      </c>
      <c r="O14" s="12">
        <v>33</v>
      </c>
      <c r="P14" s="12">
        <v>20</v>
      </c>
      <c r="Q14" s="12">
        <v>2418</v>
      </c>
      <c r="R14" s="12">
        <v>235</v>
      </c>
      <c r="S14" s="12">
        <v>141</v>
      </c>
      <c r="T14" s="12">
        <v>49</v>
      </c>
      <c r="U14" s="7" t="s">
        <v>16</v>
      </c>
    </row>
    <row r="15" spans="1:21" ht="13.5" customHeight="1">
      <c r="A15" s="5" t="s">
        <v>5</v>
      </c>
      <c r="B15" s="6">
        <v>319</v>
      </c>
      <c r="C15" s="6">
        <v>46</v>
      </c>
      <c r="D15" s="6">
        <v>368</v>
      </c>
      <c r="E15" s="6">
        <v>65</v>
      </c>
      <c r="F15" s="6">
        <v>1287</v>
      </c>
      <c r="G15" s="6">
        <v>76</v>
      </c>
      <c r="H15" s="6">
        <v>609</v>
      </c>
      <c r="I15" s="6">
        <v>27</v>
      </c>
      <c r="J15" s="6">
        <v>185</v>
      </c>
      <c r="L15" s="12">
        <v>55</v>
      </c>
      <c r="M15" s="12">
        <v>5061</v>
      </c>
      <c r="N15" s="12">
        <v>548</v>
      </c>
      <c r="O15" s="12">
        <v>75</v>
      </c>
      <c r="P15" s="12">
        <v>11</v>
      </c>
      <c r="Q15" s="12">
        <v>2268</v>
      </c>
      <c r="R15" s="12">
        <v>278</v>
      </c>
      <c r="S15" s="12">
        <v>180</v>
      </c>
      <c r="T15" s="12">
        <v>121</v>
      </c>
      <c r="U15" s="7" t="s">
        <v>17</v>
      </c>
    </row>
    <row r="16" spans="1:21" ht="22.5" customHeight="1">
      <c r="A16" s="5" t="s">
        <v>6</v>
      </c>
      <c r="B16" s="6">
        <v>475</v>
      </c>
      <c r="C16" s="6">
        <v>73</v>
      </c>
      <c r="D16" s="6">
        <v>463</v>
      </c>
      <c r="E16" s="6">
        <v>73</v>
      </c>
      <c r="F16" s="6">
        <v>1435</v>
      </c>
      <c r="G16" s="6">
        <v>134</v>
      </c>
      <c r="H16" s="6">
        <v>772</v>
      </c>
      <c r="I16" s="6">
        <v>42</v>
      </c>
      <c r="J16" s="6">
        <v>450</v>
      </c>
      <c r="L16" s="12">
        <v>50</v>
      </c>
      <c r="M16" s="12">
        <v>4425</v>
      </c>
      <c r="N16" s="12">
        <v>680</v>
      </c>
      <c r="O16" s="12">
        <v>100</v>
      </c>
      <c r="P16" s="12">
        <v>17</v>
      </c>
      <c r="Q16" s="12">
        <v>3022</v>
      </c>
      <c r="R16" s="12">
        <v>288</v>
      </c>
      <c r="S16" s="12">
        <v>132</v>
      </c>
      <c r="T16" s="12">
        <v>92</v>
      </c>
      <c r="U16" s="7" t="s">
        <v>18</v>
      </c>
    </row>
    <row r="17" spans="1:21" ht="13.5" customHeight="1">
      <c r="A17" s="5" t="s">
        <v>7</v>
      </c>
      <c r="B17" s="6">
        <v>359</v>
      </c>
      <c r="C17" s="6">
        <v>76</v>
      </c>
      <c r="D17" s="6">
        <v>447</v>
      </c>
      <c r="E17" s="6">
        <v>55</v>
      </c>
      <c r="F17" s="6">
        <v>1219</v>
      </c>
      <c r="G17" s="6">
        <v>88</v>
      </c>
      <c r="H17" s="6">
        <v>495</v>
      </c>
      <c r="I17" s="6">
        <v>40</v>
      </c>
      <c r="J17" s="6">
        <v>470</v>
      </c>
      <c r="L17" s="12">
        <v>56</v>
      </c>
      <c r="M17" s="12">
        <v>3925</v>
      </c>
      <c r="N17" s="12">
        <v>584</v>
      </c>
      <c r="O17" s="12">
        <v>17</v>
      </c>
      <c r="P17" s="12">
        <v>11</v>
      </c>
      <c r="Q17" s="12">
        <v>2387</v>
      </c>
      <c r="R17" s="12">
        <v>276</v>
      </c>
      <c r="S17" s="12">
        <v>481</v>
      </c>
      <c r="T17" s="12">
        <v>75</v>
      </c>
      <c r="U17" s="7" t="s">
        <v>19</v>
      </c>
    </row>
    <row r="18" spans="1:21" ht="13.5" customHeight="1">
      <c r="A18" s="5" t="s">
        <v>8</v>
      </c>
      <c r="B18" s="6">
        <v>243</v>
      </c>
      <c r="C18" s="6">
        <v>51</v>
      </c>
      <c r="D18" s="6">
        <v>338</v>
      </c>
      <c r="E18" s="6">
        <v>63</v>
      </c>
      <c r="F18" s="6">
        <v>1083</v>
      </c>
      <c r="G18" s="6">
        <v>89</v>
      </c>
      <c r="H18" s="6">
        <v>673</v>
      </c>
      <c r="I18" s="6">
        <v>19</v>
      </c>
      <c r="J18" s="6">
        <v>247</v>
      </c>
      <c r="L18" s="12">
        <v>48</v>
      </c>
      <c r="M18" s="12">
        <v>4647</v>
      </c>
      <c r="N18" s="12">
        <v>494</v>
      </c>
      <c r="O18" s="12">
        <v>14</v>
      </c>
      <c r="P18" s="12">
        <v>7</v>
      </c>
      <c r="Q18" s="12">
        <v>2269</v>
      </c>
      <c r="R18" s="12">
        <v>214</v>
      </c>
      <c r="S18" s="12">
        <v>139</v>
      </c>
      <c r="T18" s="12">
        <v>88</v>
      </c>
      <c r="U18" s="7" t="s">
        <v>20</v>
      </c>
    </row>
    <row r="19" spans="1:21" ht="22.5" customHeight="1">
      <c r="A19" s="5" t="str">
        <f>+'14-11-1'!A22</f>
        <v>31年 1月</v>
      </c>
      <c r="B19" s="6">
        <v>353</v>
      </c>
      <c r="C19" s="6">
        <v>38</v>
      </c>
      <c r="D19" s="6">
        <v>459</v>
      </c>
      <c r="E19" s="6">
        <v>47</v>
      </c>
      <c r="F19" s="6">
        <v>1571</v>
      </c>
      <c r="G19" s="6">
        <v>80</v>
      </c>
      <c r="H19" s="6">
        <v>811</v>
      </c>
      <c r="I19" s="6">
        <v>39</v>
      </c>
      <c r="J19" s="6">
        <v>312</v>
      </c>
      <c r="L19" s="12">
        <v>40</v>
      </c>
      <c r="M19" s="12">
        <v>4555</v>
      </c>
      <c r="N19" s="12">
        <v>502</v>
      </c>
      <c r="O19" s="12">
        <v>82</v>
      </c>
      <c r="P19" s="12">
        <v>8</v>
      </c>
      <c r="Q19" s="12">
        <v>2524</v>
      </c>
      <c r="R19" s="12">
        <v>192</v>
      </c>
      <c r="S19" s="12">
        <v>338</v>
      </c>
      <c r="T19" s="12">
        <v>91</v>
      </c>
      <c r="U19" s="11" t="str">
        <f>+'14-11-1'!W22</f>
        <v>31. 1</v>
      </c>
    </row>
    <row r="20" spans="1:21" ht="13.5" customHeight="1">
      <c r="A20" s="5" t="s">
        <v>9</v>
      </c>
      <c r="B20" s="6">
        <v>564</v>
      </c>
      <c r="C20" s="6">
        <v>53</v>
      </c>
      <c r="D20" s="6">
        <v>429</v>
      </c>
      <c r="E20" s="6">
        <v>68</v>
      </c>
      <c r="F20" s="6">
        <v>1310</v>
      </c>
      <c r="G20" s="6">
        <v>97</v>
      </c>
      <c r="H20" s="6">
        <v>642</v>
      </c>
      <c r="I20" s="6">
        <v>28</v>
      </c>
      <c r="J20" s="6">
        <v>576</v>
      </c>
      <c r="L20" s="12">
        <v>64</v>
      </c>
      <c r="M20" s="12">
        <v>4392</v>
      </c>
      <c r="N20" s="12">
        <v>635</v>
      </c>
      <c r="O20" s="12">
        <v>51</v>
      </c>
      <c r="P20" s="12">
        <v>7</v>
      </c>
      <c r="Q20" s="12">
        <v>2670</v>
      </c>
      <c r="R20" s="12">
        <v>209</v>
      </c>
      <c r="S20" s="12">
        <v>423</v>
      </c>
      <c r="T20" s="12">
        <v>124</v>
      </c>
      <c r="U20" s="7" t="s">
        <v>21</v>
      </c>
    </row>
    <row r="21" spans="1:21" ht="13.5" customHeight="1">
      <c r="A21" s="15" t="s">
        <v>10</v>
      </c>
      <c r="B21" s="13">
        <v>286</v>
      </c>
      <c r="C21" s="13">
        <v>68</v>
      </c>
      <c r="D21" s="13">
        <v>515</v>
      </c>
      <c r="E21" s="13">
        <v>91</v>
      </c>
      <c r="F21" s="13">
        <v>1308</v>
      </c>
      <c r="G21" s="13">
        <v>102</v>
      </c>
      <c r="H21" s="13">
        <v>861</v>
      </c>
      <c r="I21" s="13">
        <v>50</v>
      </c>
      <c r="J21" s="13">
        <v>319</v>
      </c>
      <c r="L21" s="13">
        <v>133</v>
      </c>
      <c r="M21" s="13">
        <v>5005</v>
      </c>
      <c r="N21" s="13">
        <v>722</v>
      </c>
      <c r="O21" s="13">
        <v>15</v>
      </c>
      <c r="P21" s="13">
        <v>15</v>
      </c>
      <c r="Q21" s="13">
        <v>2593</v>
      </c>
      <c r="R21" s="13">
        <v>374</v>
      </c>
      <c r="S21" s="13">
        <v>251</v>
      </c>
      <c r="T21" s="13">
        <v>291</v>
      </c>
      <c r="U21" s="14" t="s">
        <v>22</v>
      </c>
    </row>
    <row r="22" spans="1:21" ht="10.5" customHeight="1">
      <c r="A22" s="51" t="s">
        <v>29</v>
      </c>
      <c r="B22" s="51"/>
      <c r="C22" s="51"/>
      <c r="D22" s="51"/>
      <c r="E22" s="51"/>
      <c r="F22" s="51"/>
      <c r="G22" s="51"/>
      <c r="H22" s="51"/>
      <c r="I22" s="51"/>
      <c r="J22" s="51"/>
      <c r="K22" s="4"/>
      <c r="L22" s="52"/>
      <c r="M22" s="52"/>
      <c r="N22" s="52"/>
      <c r="O22" s="52"/>
      <c r="P22" s="52"/>
      <c r="Q22" s="52"/>
      <c r="R22" s="52"/>
      <c r="S22" s="52"/>
      <c r="T22" s="52"/>
      <c r="U22" s="52"/>
    </row>
    <row r="23" spans="1:21" ht="10.5" customHeight="1">
      <c r="A23" s="48" t="s">
        <v>64</v>
      </c>
      <c r="B23" s="48"/>
      <c r="C23" s="48"/>
      <c r="D23" s="48"/>
      <c r="E23" s="48"/>
      <c r="F23" s="48"/>
      <c r="G23" s="48"/>
      <c r="H23" s="48"/>
      <c r="I23" s="48"/>
      <c r="J23" s="48"/>
      <c r="K23" s="4"/>
      <c r="L23" s="48"/>
      <c r="M23" s="48"/>
      <c r="N23" s="48"/>
      <c r="O23" s="48"/>
      <c r="P23" s="48"/>
      <c r="Q23" s="48"/>
      <c r="R23" s="48"/>
      <c r="S23" s="48"/>
      <c r="T23" s="48"/>
      <c r="U23" s="48"/>
    </row>
  </sheetData>
  <sheetProtection/>
  <mergeCells count="16">
    <mergeCell ref="O2:P2"/>
    <mergeCell ref="Q2:R2"/>
    <mergeCell ref="A22:J22"/>
    <mergeCell ref="L22:U22"/>
    <mergeCell ref="M2:N2"/>
    <mergeCell ref="A2:A3"/>
    <mergeCell ref="A23:J23"/>
    <mergeCell ref="L23:U23"/>
    <mergeCell ref="A1:J1"/>
    <mergeCell ref="L1:U1"/>
    <mergeCell ref="S2:T2"/>
    <mergeCell ref="B2:C2"/>
    <mergeCell ref="D2:E2"/>
    <mergeCell ref="F2:G2"/>
    <mergeCell ref="U2:U3"/>
    <mergeCell ref="H2:I2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産業（大分類）別求人充足状況（全数）</dc:title>
  <dc:subject/>
  <dc:creator>札幌市市長政策室政策企画部企画課</dc:creator>
  <cp:keywords/>
  <dc:description/>
  <cp:lastModifiedBy>123.菊田　恵未</cp:lastModifiedBy>
  <cp:lastPrinted>2019-11-07T05:32:18Z</cp:lastPrinted>
  <dcterms:created xsi:type="dcterms:W3CDTF">2006-07-07T02:34:06Z</dcterms:created>
  <dcterms:modified xsi:type="dcterms:W3CDTF">2020-03-29T11:52:07Z</dcterms:modified>
  <cp:category/>
  <cp:version/>
  <cp:contentType/>
  <cp:contentStatus/>
</cp:coreProperties>
</file>