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60" activeTab="0"/>
  </bookViews>
  <sheets>
    <sheet name="11-1" sheetId="1" r:id="rId1"/>
  </sheets>
  <definedNames>
    <definedName name="_xlnm.Print_Area" localSheetId="0">'11-1'!$A$1:$J$49,'11-1'!$L$1:$S$49</definedName>
  </definedNames>
  <calcPr fullCalcOnLoad="1"/>
</workbook>
</file>

<file path=xl/sharedStrings.xml><?xml version="1.0" encoding="utf-8"?>
<sst xmlns="http://schemas.openxmlformats.org/spreadsheetml/2006/main" count="92" uniqueCount="74">
  <si>
    <t>年度及び
月     次</t>
  </si>
  <si>
    <t>乗車料収入</t>
  </si>
  <si>
    <t>使用電力量</t>
  </si>
  <si>
    <t>定期</t>
  </si>
  <si>
    <t>総額</t>
  </si>
  <si>
    <t>定期外</t>
  </si>
  <si>
    <t>両</t>
  </si>
  <si>
    <t>人</t>
  </si>
  <si>
    <t>千円</t>
  </si>
  <si>
    <t>円</t>
  </si>
  <si>
    <t xml:space="preserve">     路　　　　　　　　　　　　　　　　　　　面</t>
  </si>
  <si>
    <t>電　　　　　　　　　　　　　　　　　　　車</t>
  </si>
  <si>
    <t>6月</t>
  </si>
  <si>
    <t>7月</t>
  </si>
  <si>
    <t>8月</t>
  </si>
  <si>
    <t>9月</t>
  </si>
  <si>
    <t>10月</t>
  </si>
  <si>
    <t>11月</t>
  </si>
  <si>
    <t>12月</t>
  </si>
  <si>
    <t>3月</t>
  </si>
  <si>
    <t>2月</t>
  </si>
  <si>
    <t>年度
及び
月次</t>
  </si>
  <si>
    <t>平均運転
車 両 数</t>
  </si>
  <si>
    <t>走行キロ数
当　た　り
乗車料収入</t>
  </si>
  <si>
    <t>乗車料収入</t>
  </si>
  <si>
    <t>人</t>
  </si>
  <si>
    <t>千円</t>
  </si>
  <si>
    <t>営業路線
キ ロ 1)</t>
  </si>
  <si>
    <t>走　　行
キロ数2)</t>
  </si>
  <si>
    <t>最多運転
車両数3)</t>
  </si>
  <si>
    <t>輸送人員4)</t>
  </si>
  <si>
    <t>定期外5)</t>
  </si>
  <si>
    <t>1日平均</t>
  </si>
  <si>
    <t>在籍車数1)</t>
  </si>
  <si>
    <t>各年度・月中　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</si>
  <si>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</si>
  <si>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</si>
  <si>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</si>
  <si>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</si>
  <si>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</si>
  <si>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</si>
  <si>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</si>
  <si>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</si>
  <si>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</si>
  <si>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>kWh</t>
  </si>
  <si>
    <t>6）</t>
  </si>
  <si>
    <t>総数</t>
  </si>
  <si>
    <t>輸送人員</t>
  </si>
  <si>
    <t>km</t>
  </si>
  <si>
    <t>7)</t>
  </si>
  <si>
    <t>8)</t>
  </si>
  <si>
    <t>令和元年度</t>
  </si>
  <si>
    <t>8)</t>
  </si>
  <si>
    <t>元</t>
  </si>
  <si>
    <t>平成27年度</t>
  </si>
  <si>
    <t>28年度</t>
  </si>
  <si>
    <t>29年度</t>
  </si>
  <si>
    <t>30年度</t>
  </si>
  <si>
    <t>2年度</t>
  </si>
  <si>
    <t xml:space="preserve"> 2</t>
  </si>
  <si>
    <t>2年 4月</t>
  </si>
  <si>
    <t xml:space="preserve"> 2. 4</t>
  </si>
  <si>
    <t xml:space="preserve"> 5月</t>
  </si>
  <si>
    <t xml:space="preserve">    5</t>
  </si>
  <si>
    <t>3年 1月</t>
  </si>
  <si>
    <t xml:space="preserve"> 3. 1</t>
  </si>
  <si>
    <t xml:space="preserve">     高　　　　　　　　　　　　　　　　　　　速</t>
  </si>
  <si>
    <t>注： 1）各年度・月末現在。　 2）高速電車は折返し及び回送を含む。　 3）営業時間の各時間帯のうち、最も出庫車両数の多い時間帯をとり、</t>
  </si>
  <si>
    <t>この時の車両数を累計したもの。　 4）高速電車は南北線、東西線、東豊線それぞれの乗換人員を除く。　 5）敬老優待乗車証、福祉乗車証等によ</t>
  </si>
  <si>
    <t>　　るものを含む。　 6）平成27年12月20日からループ化開業のため、路線が延長となった。　　7）「営業路線キロ」及び「在籍車数」以外の</t>
  </si>
  <si>
    <t>項目は、運休日を除いた営業日数（364日）の数値である。 　8）北海道胆振東部地震の影響による全線運休日を除く。</t>
  </si>
  <si>
    <t>＜資料＞　一般財団法人札幌市交通事業振興公社、交）事業管理部総務課、事業管理部経営計画課、高速電車部業務課</t>
  </si>
  <si>
    <t>11－1　路面電車及び高速電車　</t>
  </si>
  <si>
    <t>　（市営地下鉄）の輸送状況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</si>
</sst>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&quot;r&quot;???,???,??0;&quot;△&quot;#,##0;&quot;－&quot;"/>
    <numFmt numFmtId="180" formatCode="0.000_);[Red]\(0.000\)"/>
    <numFmt numFmtId="181" formatCode="0;&quot;△ &quot;0"/>
    <numFmt numFmtId="182" formatCode="0.000;&quot;△ &quot;0.000"/>
    <numFmt numFmtId="183" formatCode="0.0;&quot;△ &quot;0.0"/>
    <numFmt numFmtId="184" formatCode="&quot;a)　&quot;#,##0;&quot;△&quot;#,##0;&quot;－&quot;"/>
    <numFmt numFmtId="185" formatCode="&quot;a) &quot;#,##0;&quot;△&quot;#,##0;&quot;－&quot;"/>
    <numFmt numFmtId="186" formatCode="&quot;a） &quot;#,##0;&quot;△&quot;#,##0;&quot;－&quot;"/>
    <numFmt numFmtId="187" formatCode="&quot;b） &quot;#,##0;&quot;△&quot;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177" fontId="5" fillId="0" borderId="11" xfId="0" applyNumberFormat="1" applyFont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Border="1" applyAlignment="1" quotePrefix="1">
      <alignment horizontal="center"/>
    </xf>
    <xf numFmtId="177" fontId="5" fillId="0" borderId="11" xfId="0" applyNumberFormat="1" applyFont="1" applyFill="1" applyBorder="1" applyAlignment="1">
      <alignment horizontal="right"/>
    </xf>
    <xf numFmtId="177" fontId="6" fillId="0" borderId="0" xfId="0" applyNumberFormat="1" applyFont="1" applyAlignment="1">
      <alignment/>
    </xf>
    <xf numFmtId="177" fontId="5" fillId="0" borderId="12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center"/>
    </xf>
    <xf numFmtId="177" fontId="3" fillId="0" borderId="0" xfId="0" applyNumberFormat="1" applyFont="1" applyAlignment="1" quotePrefix="1">
      <alignment vertical="center"/>
    </xf>
    <xf numFmtId="177" fontId="3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177" fontId="5" fillId="0" borderId="13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13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distributed" vertical="center" wrapText="1"/>
    </xf>
    <xf numFmtId="177" fontId="5" fillId="0" borderId="0" xfId="0" applyNumberFormat="1" applyFont="1" applyBorder="1" applyAlignment="1" quotePrefix="1">
      <alignment horizontal="right"/>
    </xf>
    <xf numFmtId="177" fontId="5" fillId="0" borderId="14" xfId="0" applyNumberFormat="1" applyFont="1" applyBorder="1" applyAlignment="1" quotePrefix="1">
      <alignment horizontal="right"/>
    </xf>
    <xf numFmtId="177" fontId="5" fillId="0" borderId="14" xfId="0" applyNumberFormat="1" applyFont="1" applyBorder="1" applyAlignment="1">
      <alignment horizontal="right"/>
    </xf>
    <xf numFmtId="181" fontId="3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83" fontId="5" fillId="0" borderId="13" xfId="0" applyNumberFormat="1" applyFont="1" applyBorder="1" applyAlignment="1">
      <alignment horizontal="right"/>
    </xf>
    <xf numFmtId="177" fontId="5" fillId="0" borderId="0" xfId="0" applyNumberFormat="1" applyFont="1" applyFill="1" applyAlignment="1">
      <alignment horizontal="distributed" vertical="center"/>
    </xf>
    <xf numFmtId="177" fontId="5" fillId="0" borderId="0" xfId="0" applyNumberFormat="1" applyFont="1" applyAlignment="1">
      <alignment horizontal="center" vertical="center"/>
    </xf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left"/>
    </xf>
    <xf numFmtId="177" fontId="5" fillId="0" borderId="15" xfId="0" applyNumberFormat="1" applyFont="1" applyBorder="1" applyAlignment="1" quotePrefix="1">
      <alignment horizontal="center"/>
    </xf>
    <xf numFmtId="177" fontId="5" fillId="0" borderId="0" xfId="0" applyNumberFormat="1" applyFont="1" applyAlignment="1">
      <alignment horizontal="center"/>
    </xf>
    <xf numFmtId="177" fontId="5" fillId="0" borderId="11" xfId="0" applyNumberFormat="1" applyFont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5" fillId="0" borderId="16" xfId="0" applyNumberFormat="1" applyFont="1" applyFill="1" applyBorder="1" applyAlignment="1">
      <alignment horizontal="distributed" vertical="center" wrapText="1"/>
    </xf>
    <xf numFmtId="177" fontId="5" fillId="0" borderId="17" xfId="0" applyNumberFormat="1" applyFont="1" applyFill="1" applyBorder="1" applyAlignment="1">
      <alignment horizontal="distributed" vertical="center" wrapText="1"/>
    </xf>
    <xf numFmtId="177" fontId="5" fillId="0" borderId="18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 wrapText="1"/>
    </xf>
    <xf numFmtId="177" fontId="5" fillId="0" borderId="16" xfId="0" applyNumberFormat="1" applyFont="1" applyFill="1" applyBorder="1" applyAlignment="1">
      <alignment horizontal="distributed" vertical="center"/>
    </xf>
    <xf numFmtId="177" fontId="5" fillId="0" borderId="17" xfId="0" applyNumberFormat="1" applyFont="1" applyFill="1" applyBorder="1" applyAlignment="1">
      <alignment horizontal="distributed" vertical="center"/>
    </xf>
    <xf numFmtId="177" fontId="3" fillId="0" borderId="0" xfId="0" applyNumberFormat="1" applyFont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 wrapText="1"/>
    </xf>
    <xf numFmtId="177" fontId="5" fillId="0" borderId="20" xfId="0" applyNumberFormat="1" applyFont="1" applyBorder="1" applyAlignment="1">
      <alignment horizontal="distributed" vertical="center" wrapText="1"/>
    </xf>
    <xf numFmtId="177" fontId="5" fillId="0" borderId="21" xfId="0" applyNumberFormat="1" applyFont="1" applyBorder="1" applyAlignment="1">
      <alignment horizontal="distributed" vertical="center" wrapText="1"/>
    </xf>
    <xf numFmtId="177" fontId="5" fillId="0" borderId="0" xfId="0" applyNumberFormat="1" applyFont="1" applyBorder="1" applyAlignment="1">
      <alignment horizontal="distributed" vertical="center" wrapText="1"/>
    </xf>
    <xf numFmtId="177" fontId="5" fillId="0" borderId="11" xfId="0" applyNumberFormat="1" applyFont="1" applyBorder="1" applyAlignment="1">
      <alignment horizontal="distributed" vertical="center" wrapText="1"/>
    </xf>
    <xf numFmtId="177" fontId="5" fillId="0" borderId="22" xfId="0" applyNumberFormat="1" applyFont="1" applyBorder="1" applyAlignment="1">
      <alignment horizontal="distributed" vertical="center" wrapText="1"/>
    </xf>
    <xf numFmtId="177" fontId="5" fillId="0" borderId="23" xfId="0" applyNumberFormat="1" applyFont="1" applyBorder="1" applyAlignment="1">
      <alignment horizontal="distributed" vertical="center" wrapText="1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5" fillId="0" borderId="24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177" fontId="5" fillId="0" borderId="24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25" xfId="0" applyNumberFormat="1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 vertical="center"/>
    </xf>
    <xf numFmtId="177" fontId="5" fillId="0" borderId="23" xfId="0" applyNumberFormat="1" applyFont="1" applyFill="1" applyBorder="1" applyAlignment="1">
      <alignment horizontal="distributed" vertical="center"/>
    </xf>
    <xf numFmtId="177" fontId="5" fillId="0" borderId="26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">
      <selection activeCell="C9" sqref="C9"/>
    </sheetView>
  </sheetViews>
  <sheetFormatPr defaultColWidth="6.625" defaultRowHeight="12" customHeight="1"/>
  <cols>
    <col min="1" max="1" width="10.125" style="6" customWidth="1"/>
    <col min="2" max="2" width="2.125" style="6" customWidth="1"/>
    <col min="3" max="3" width="9.25390625" style="6" customWidth="1"/>
    <col min="4" max="5" width="9.375" style="6" customWidth="1"/>
    <col min="6" max="7" width="9.625" style="6" customWidth="1"/>
    <col min="8" max="10" width="10.875" style="6" customWidth="1"/>
    <col min="11" max="11" width="6.625" style="6" customWidth="1"/>
    <col min="12" max="14" width="12.25390625" style="6" customWidth="1"/>
    <col min="15" max="15" width="12.50390625" style="6" customWidth="1"/>
    <col min="16" max="16" width="12.00390625" style="6" customWidth="1"/>
    <col min="17" max="18" width="12.125" style="6" customWidth="1"/>
    <col min="19" max="19" width="6.625" style="6" customWidth="1"/>
    <col min="20" max="23" width="4.625" style="6" customWidth="1"/>
    <col min="24" max="24" width="6.625" style="6" customWidth="1"/>
    <col min="25" max="25" width="8.125" style="6" customWidth="1"/>
    <col min="26" max="16384" width="6.625" style="6" customWidth="1"/>
  </cols>
  <sheetData>
    <row r="1" spans="1:19" ht="13.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11"/>
      <c r="L1" s="65" t="s">
        <v>73</v>
      </c>
      <c r="M1" s="65"/>
      <c r="N1" s="65"/>
      <c r="O1" s="65"/>
      <c r="P1" s="65"/>
      <c r="Q1" s="65"/>
      <c r="R1" s="65"/>
      <c r="S1" s="65"/>
    </row>
    <row r="2" spans="1:19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L2" s="24"/>
      <c r="M2" s="24"/>
      <c r="N2" s="24"/>
      <c r="O2" s="24"/>
      <c r="P2" s="24"/>
      <c r="Q2" s="24"/>
      <c r="R2" s="24"/>
      <c r="S2" s="24" t="s">
        <v>34</v>
      </c>
    </row>
    <row r="3" spans="1:19" ht="15" customHeight="1">
      <c r="A3" s="58" t="s">
        <v>0</v>
      </c>
      <c r="B3" s="59"/>
      <c r="C3" s="49" t="s">
        <v>27</v>
      </c>
      <c r="D3" s="49" t="s">
        <v>28</v>
      </c>
      <c r="E3" s="49" t="s">
        <v>33</v>
      </c>
      <c r="F3" s="49" t="s">
        <v>29</v>
      </c>
      <c r="G3" s="49" t="s">
        <v>22</v>
      </c>
      <c r="H3" s="69" t="s">
        <v>30</v>
      </c>
      <c r="I3" s="70"/>
      <c r="J3" s="71"/>
      <c r="K3" s="37"/>
      <c r="L3" s="70" t="s">
        <v>1</v>
      </c>
      <c r="M3" s="70"/>
      <c r="N3" s="71"/>
      <c r="O3" s="49" t="s">
        <v>23</v>
      </c>
      <c r="P3" s="54" t="s">
        <v>2</v>
      </c>
      <c r="Q3" s="69" t="s">
        <v>32</v>
      </c>
      <c r="R3" s="71"/>
      <c r="S3" s="66" t="s">
        <v>21</v>
      </c>
    </row>
    <row r="4" spans="1:22" ht="7.5" customHeight="1">
      <c r="A4" s="60"/>
      <c r="B4" s="61"/>
      <c r="C4" s="50"/>
      <c r="D4" s="50"/>
      <c r="E4" s="50"/>
      <c r="F4" s="50"/>
      <c r="G4" s="55"/>
      <c r="H4" s="72"/>
      <c r="I4" s="73"/>
      <c r="J4" s="74"/>
      <c r="K4" s="37"/>
      <c r="L4" s="73"/>
      <c r="M4" s="73"/>
      <c r="N4" s="74"/>
      <c r="O4" s="50"/>
      <c r="P4" s="55"/>
      <c r="Q4" s="72"/>
      <c r="R4" s="74"/>
      <c r="S4" s="67"/>
      <c r="U4" s="45"/>
      <c r="V4" s="45"/>
    </row>
    <row r="5" spans="1:22" ht="7.5" customHeight="1">
      <c r="A5" s="60"/>
      <c r="B5" s="61"/>
      <c r="C5" s="50"/>
      <c r="D5" s="50"/>
      <c r="E5" s="50"/>
      <c r="F5" s="50"/>
      <c r="G5" s="55"/>
      <c r="H5" s="51" t="s">
        <v>46</v>
      </c>
      <c r="I5" s="51" t="s">
        <v>3</v>
      </c>
      <c r="J5" s="51" t="s">
        <v>31</v>
      </c>
      <c r="K5" s="37"/>
      <c r="L5" s="75" t="s">
        <v>4</v>
      </c>
      <c r="M5" s="51" t="s">
        <v>3</v>
      </c>
      <c r="N5" s="51" t="s">
        <v>5</v>
      </c>
      <c r="O5" s="50"/>
      <c r="P5" s="55"/>
      <c r="Q5" s="51" t="s">
        <v>47</v>
      </c>
      <c r="R5" s="51" t="s">
        <v>24</v>
      </c>
      <c r="S5" s="67"/>
      <c r="U5" s="45"/>
      <c r="V5" s="45"/>
    </row>
    <row r="6" spans="1:22" ht="15" customHeight="1">
      <c r="A6" s="62"/>
      <c r="B6" s="63"/>
      <c r="C6" s="53"/>
      <c r="D6" s="50"/>
      <c r="E6" s="53"/>
      <c r="F6" s="50"/>
      <c r="G6" s="55"/>
      <c r="H6" s="52"/>
      <c r="I6" s="52"/>
      <c r="J6" s="52"/>
      <c r="K6" s="37"/>
      <c r="L6" s="74"/>
      <c r="M6" s="52"/>
      <c r="N6" s="52"/>
      <c r="O6" s="53"/>
      <c r="P6" s="52"/>
      <c r="Q6" s="52"/>
      <c r="R6" s="52"/>
      <c r="S6" s="68"/>
      <c r="U6" s="45"/>
      <c r="V6" s="45"/>
    </row>
    <row r="7" spans="1:19" ht="12" customHeight="1">
      <c r="A7" s="57"/>
      <c r="B7" s="57"/>
      <c r="C7" s="29" t="s">
        <v>48</v>
      </c>
      <c r="D7" s="28" t="s">
        <v>48</v>
      </c>
      <c r="E7" s="28" t="s">
        <v>6</v>
      </c>
      <c r="F7" s="28" t="s">
        <v>6</v>
      </c>
      <c r="G7" s="28" t="s">
        <v>6</v>
      </c>
      <c r="H7" s="28" t="s">
        <v>7</v>
      </c>
      <c r="I7" s="28" t="s">
        <v>7</v>
      </c>
      <c r="J7" s="28" t="s">
        <v>7</v>
      </c>
      <c r="K7" s="25"/>
      <c r="L7" s="27" t="s">
        <v>8</v>
      </c>
      <c r="M7" s="27" t="s">
        <v>8</v>
      </c>
      <c r="N7" s="27" t="s">
        <v>8</v>
      </c>
      <c r="O7" s="24" t="s">
        <v>9</v>
      </c>
      <c r="P7" s="27" t="s">
        <v>44</v>
      </c>
      <c r="Q7" s="24" t="s">
        <v>25</v>
      </c>
      <c r="R7" s="24" t="s">
        <v>26</v>
      </c>
      <c r="S7" s="26"/>
    </row>
    <row r="8" spans="1:18" s="1" customFormat="1" ht="27.75" customHeight="1">
      <c r="A8" s="56"/>
      <c r="B8" s="56"/>
      <c r="F8" s="1" t="s">
        <v>10</v>
      </c>
      <c r="L8" s="14"/>
      <c r="M8" s="1" t="s">
        <v>11</v>
      </c>
      <c r="N8" s="15"/>
      <c r="P8" s="38" t="s">
        <v>45</v>
      </c>
      <c r="Q8" s="15"/>
      <c r="R8" s="15"/>
    </row>
    <row r="9" spans="1:19" ht="12" customHeight="1">
      <c r="A9" s="24" t="s">
        <v>54</v>
      </c>
      <c r="B9" s="7"/>
      <c r="C9" s="31">
        <v>8.905</v>
      </c>
      <c r="D9" s="25">
        <v>839672</v>
      </c>
      <c r="E9" s="6">
        <v>33</v>
      </c>
      <c r="F9" s="6">
        <v>8275</v>
      </c>
      <c r="G9" s="6">
        <v>5186.37</v>
      </c>
      <c r="H9" s="6">
        <v>8335183</v>
      </c>
      <c r="I9" s="6">
        <v>1297560</v>
      </c>
      <c r="J9" s="6">
        <v>7037623</v>
      </c>
      <c r="L9" s="6">
        <v>1181771</v>
      </c>
      <c r="M9" s="6">
        <v>142938</v>
      </c>
      <c r="N9" s="6">
        <v>1038833</v>
      </c>
      <c r="O9" s="16">
        <v>1407.4198020179308</v>
      </c>
      <c r="P9" s="6">
        <v>2162520</v>
      </c>
      <c r="Q9" s="6">
        <v>22774</v>
      </c>
      <c r="R9" s="6">
        <v>3229</v>
      </c>
      <c r="S9" s="9">
        <v>27</v>
      </c>
    </row>
    <row r="10" spans="1:19" ht="14.25" customHeight="1">
      <c r="A10" s="24" t="s">
        <v>55</v>
      </c>
      <c r="B10" s="7" t="s">
        <v>49</v>
      </c>
      <c r="C10" s="31">
        <v>8.905</v>
      </c>
      <c r="D10" s="25">
        <v>870055</v>
      </c>
      <c r="E10" s="6">
        <v>33</v>
      </c>
      <c r="F10" s="6">
        <v>8832</v>
      </c>
      <c r="G10" s="6">
        <v>5219</v>
      </c>
      <c r="H10" s="6">
        <v>9053011</v>
      </c>
      <c r="I10" s="6">
        <v>1478220</v>
      </c>
      <c r="J10" s="6">
        <v>7574791</v>
      </c>
      <c r="L10" s="6">
        <v>1300964</v>
      </c>
      <c r="M10" s="6">
        <v>163223</v>
      </c>
      <c r="N10" s="6">
        <v>1137740</v>
      </c>
      <c r="O10" s="16">
        <v>1495.2</v>
      </c>
      <c r="P10" s="6">
        <v>2345128</v>
      </c>
      <c r="Q10" s="6">
        <v>24871</v>
      </c>
      <c r="R10" s="6">
        <v>3574</v>
      </c>
      <c r="S10" s="9">
        <v>28</v>
      </c>
    </row>
    <row r="11" spans="1:19" ht="14.25" customHeight="1">
      <c r="A11" s="24" t="s">
        <v>56</v>
      </c>
      <c r="B11" s="46"/>
      <c r="C11" s="31">
        <v>8.905</v>
      </c>
      <c r="D11" s="25">
        <v>897659</v>
      </c>
      <c r="E11" s="6">
        <v>33</v>
      </c>
      <c r="F11" s="6">
        <v>9077</v>
      </c>
      <c r="G11" s="6">
        <v>5410</v>
      </c>
      <c r="H11" s="6">
        <v>8846836</v>
      </c>
      <c r="I11" s="6">
        <v>1683720</v>
      </c>
      <c r="J11" s="6">
        <v>7163116</v>
      </c>
      <c r="L11" s="6">
        <v>1471553.449</v>
      </c>
      <c r="M11" s="6">
        <v>200943.46</v>
      </c>
      <c r="N11" s="6">
        <v>1270609.989</v>
      </c>
      <c r="O11" s="16">
        <v>1691.2</v>
      </c>
      <c r="P11" s="6">
        <v>2358555</v>
      </c>
      <c r="Q11" s="6">
        <v>24238</v>
      </c>
      <c r="R11" s="6">
        <v>4159</v>
      </c>
      <c r="S11" s="9">
        <v>29</v>
      </c>
    </row>
    <row r="12" spans="1:19" ht="14.25" customHeight="1">
      <c r="A12" s="24" t="s">
        <v>57</v>
      </c>
      <c r="B12" s="43" t="s">
        <v>50</v>
      </c>
      <c r="C12" s="31">
        <v>8.905</v>
      </c>
      <c r="D12" s="25">
        <v>889308</v>
      </c>
      <c r="E12" s="6">
        <v>33.5</v>
      </c>
      <c r="F12" s="6">
        <v>9014</v>
      </c>
      <c r="G12" s="6">
        <v>5362</v>
      </c>
      <c r="H12" s="6">
        <v>8765569</v>
      </c>
      <c r="I12" s="6">
        <v>1736100</v>
      </c>
      <c r="J12" s="6">
        <v>7029469</v>
      </c>
      <c r="L12" s="6">
        <v>1458627</v>
      </c>
      <c r="M12" s="6">
        <v>209030</v>
      </c>
      <c r="N12" s="6">
        <v>1249597</v>
      </c>
      <c r="O12" s="16">
        <v>1640.2</v>
      </c>
      <c r="P12" s="6">
        <v>2321981</v>
      </c>
      <c r="Q12" s="6">
        <v>24081</v>
      </c>
      <c r="R12" s="6">
        <v>4007.2</v>
      </c>
      <c r="S12" s="9">
        <v>30</v>
      </c>
    </row>
    <row r="13" spans="1:19" ht="14.25" customHeight="1">
      <c r="A13" s="24" t="s">
        <v>51</v>
      </c>
      <c r="B13" s="46"/>
      <c r="C13" s="31">
        <v>8.905</v>
      </c>
      <c r="D13" s="8">
        <v>886887</v>
      </c>
      <c r="E13" s="8">
        <v>36</v>
      </c>
      <c r="F13" s="8">
        <v>8929</v>
      </c>
      <c r="G13" s="8">
        <v>5367</v>
      </c>
      <c r="H13" s="18">
        <v>8580401</v>
      </c>
      <c r="I13" s="18">
        <v>1795800</v>
      </c>
      <c r="J13" s="18">
        <v>6784601</v>
      </c>
      <c r="K13" s="8"/>
      <c r="L13" s="8">
        <v>1404269</v>
      </c>
      <c r="M13" s="8">
        <v>210138</v>
      </c>
      <c r="N13" s="8">
        <v>1194131</v>
      </c>
      <c r="O13" s="20">
        <v>1583</v>
      </c>
      <c r="P13" s="8">
        <v>2300958</v>
      </c>
      <c r="Q13" s="8">
        <v>23444</v>
      </c>
      <c r="R13" s="8">
        <v>3837</v>
      </c>
      <c r="S13" s="9" t="s">
        <v>53</v>
      </c>
    </row>
    <row r="14" spans="1:23" s="2" customFormat="1" ht="26.25" customHeight="1">
      <c r="A14" s="39" t="s">
        <v>58</v>
      </c>
      <c r="B14" s="43"/>
      <c r="C14" s="32">
        <v>8.905</v>
      </c>
      <c r="D14" s="3">
        <v>874758</v>
      </c>
      <c r="E14" s="17">
        <v>37</v>
      </c>
      <c r="F14" s="3">
        <v>8873</v>
      </c>
      <c r="G14" s="3">
        <v>5334.66</v>
      </c>
      <c r="H14" s="17">
        <v>6324956</v>
      </c>
      <c r="I14" s="17">
        <v>1466008</v>
      </c>
      <c r="J14" s="17">
        <v>4858948</v>
      </c>
      <c r="K14" s="3"/>
      <c r="L14" s="3">
        <v>1050933</v>
      </c>
      <c r="M14" s="3">
        <v>182754</v>
      </c>
      <c r="N14" s="3">
        <v>868179</v>
      </c>
      <c r="O14" s="19">
        <v>1201.4</v>
      </c>
      <c r="P14" s="3">
        <v>2247224</v>
      </c>
      <c r="Q14" s="3">
        <v>17329</v>
      </c>
      <c r="R14" s="3">
        <v>2879</v>
      </c>
      <c r="S14" s="4" t="s">
        <v>59</v>
      </c>
      <c r="W14" s="6"/>
    </row>
    <row r="15" spans="1:25" ht="25.5" customHeight="1">
      <c r="A15" s="24" t="s">
        <v>60</v>
      </c>
      <c r="B15" s="7"/>
      <c r="C15" s="31">
        <v>8.905</v>
      </c>
      <c r="D15" s="8">
        <v>72662</v>
      </c>
      <c r="E15" s="8">
        <v>36</v>
      </c>
      <c r="F15" s="8">
        <v>741</v>
      </c>
      <c r="G15" s="8">
        <v>442.98</v>
      </c>
      <c r="H15" s="18">
        <v>452908</v>
      </c>
      <c r="I15" s="18">
        <v>141510</v>
      </c>
      <c r="J15" s="18">
        <v>311398</v>
      </c>
      <c r="K15" s="8"/>
      <c r="L15" s="8">
        <v>73694</v>
      </c>
      <c r="M15" s="8">
        <v>18098</v>
      </c>
      <c r="N15" s="8">
        <v>55596</v>
      </c>
      <c r="O15" s="20">
        <v>1014.2</v>
      </c>
      <c r="P15" s="8">
        <v>172636</v>
      </c>
      <c r="Q15" s="8">
        <v>15097</v>
      </c>
      <c r="R15" s="8">
        <v>2456</v>
      </c>
      <c r="S15" s="13" t="s">
        <v>61</v>
      </c>
      <c r="U15" s="2"/>
      <c r="V15" s="2"/>
      <c r="Y15" s="2"/>
    </row>
    <row r="16" spans="1:25" ht="14.25" customHeight="1">
      <c r="A16" s="24" t="s">
        <v>62</v>
      </c>
      <c r="B16" s="7"/>
      <c r="C16" s="31">
        <v>8.905</v>
      </c>
      <c r="D16" s="8">
        <v>72190</v>
      </c>
      <c r="E16" s="8">
        <v>36</v>
      </c>
      <c r="F16" s="8">
        <v>690</v>
      </c>
      <c r="G16" s="8">
        <v>436.27</v>
      </c>
      <c r="H16" s="18">
        <v>337154</v>
      </c>
      <c r="I16" s="18">
        <v>97648</v>
      </c>
      <c r="J16" s="18">
        <v>239506</v>
      </c>
      <c r="K16" s="8"/>
      <c r="L16" s="8">
        <v>54703</v>
      </c>
      <c r="M16" s="8">
        <v>12296</v>
      </c>
      <c r="N16" s="8">
        <v>42407</v>
      </c>
      <c r="O16" s="20">
        <v>757.8</v>
      </c>
      <c r="P16" s="8">
        <v>137060</v>
      </c>
      <c r="Q16" s="8">
        <v>10876</v>
      </c>
      <c r="R16" s="8">
        <v>1765</v>
      </c>
      <c r="S16" s="9" t="s">
        <v>63</v>
      </c>
      <c r="U16" s="2"/>
      <c r="V16" s="2"/>
      <c r="Y16" s="2"/>
    </row>
    <row r="17" spans="1:25" ht="14.25" customHeight="1">
      <c r="A17" s="24" t="s">
        <v>12</v>
      </c>
      <c r="B17" s="7"/>
      <c r="C17" s="31">
        <v>8.905</v>
      </c>
      <c r="D17" s="8">
        <v>72486</v>
      </c>
      <c r="E17" s="8">
        <v>36</v>
      </c>
      <c r="F17" s="8">
        <v>718</v>
      </c>
      <c r="G17" s="8">
        <v>438.52</v>
      </c>
      <c r="H17" s="18">
        <v>492614</v>
      </c>
      <c r="I17" s="18">
        <v>124230</v>
      </c>
      <c r="J17" s="18">
        <v>368384</v>
      </c>
      <c r="K17" s="8"/>
      <c r="L17" s="8">
        <v>81090</v>
      </c>
      <c r="M17" s="8">
        <v>15468</v>
      </c>
      <c r="N17" s="8">
        <v>65622</v>
      </c>
      <c r="O17" s="20">
        <v>1118.7</v>
      </c>
      <c r="P17" s="8">
        <v>130814</v>
      </c>
      <c r="Q17" s="8">
        <v>16420</v>
      </c>
      <c r="R17" s="8">
        <v>2703</v>
      </c>
      <c r="S17" s="9" t="s">
        <v>35</v>
      </c>
      <c r="U17" s="2"/>
      <c r="V17" s="2"/>
      <c r="Y17" s="2"/>
    </row>
    <row r="18" spans="1:25" ht="25.5" customHeight="1">
      <c r="A18" s="24" t="s">
        <v>13</v>
      </c>
      <c r="B18" s="7"/>
      <c r="C18" s="31">
        <v>8.905</v>
      </c>
      <c r="D18" s="8">
        <v>73886</v>
      </c>
      <c r="E18" s="8">
        <v>36</v>
      </c>
      <c r="F18" s="8">
        <v>725</v>
      </c>
      <c r="G18" s="8">
        <v>449.83</v>
      </c>
      <c r="H18" s="18">
        <v>511229</v>
      </c>
      <c r="I18" s="18">
        <v>104340</v>
      </c>
      <c r="J18" s="18">
        <v>406889</v>
      </c>
      <c r="K18" s="8"/>
      <c r="L18" s="8">
        <v>85678</v>
      </c>
      <c r="M18" s="8">
        <v>13116</v>
      </c>
      <c r="N18" s="8">
        <v>72562</v>
      </c>
      <c r="O18" s="20">
        <v>1159.6</v>
      </c>
      <c r="P18" s="8">
        <v>137994</v>
      </c>
      <c r="Q18" s="8">
        <v>16491</v>
      </c>
      <c r="R18" s="8">
        <v>2764</v>
      </c>
      <c r="S18" s="9" t="s">
        <v>36</v>
      </c>
      <c r="U18" s="2"/>
      <c r="V18" s="2"/>
      <c r="Y18" s="2"/>
    </row>
    <row r="19" spans="1:25" ht="14.25" customHeight="1">
      <c r="A19" s="24" t="s">
        <v>14</v>
      </c>
      <c r="B19" s="7"/>
      <c r="C19" s="31">
        <v>8.905</v>
      </c>
      <c r="D19" s="8">
        <v>73647</v>
      </c>
      <c r="E19" s="8">
        <v>36</v>
      </c>
      <c r="F19" s="8">
        <v>712</v>
      </c>
      <c r="G19" s="8">
        <v>443</v>
      </c>
      <c r="H19" s="18">
        <v>533174</v>
      </c>
      <c r="I19" s="18">
        <v>111660</v>
      </c>
      <c r="J19" s="18">
        <v>421514</v>
      </c>
      <c r="K19" s="8"/>
      <c r="L19" s="8">
        <v>89100</v>
      </c>
      <c r="M19" s="8">
        <v>13889</v>
      </c>
      <c r="N19" s="8">
        <v>75211</v>
      </c>
      <c r="O19" s="20">
        <v>1209.8</v>
      </c>
      <c r="P19" s="8">
        <v>140819</v>
      </c>
      <c r="Q19" s="8">
        <v>17199</v>
      </c>
      <c r="R19" s="8">
        <v>2874</v>
      </c>
      <c r="S19" s="9" t="s">
        <v>37</v>
      </c>
      <c r="U19" s="2"/>
      <c r="V19" s="2"/>
      <c r="Y19" s="2"/>
    </row>
    <row r="20" spans="1:25" ht="14.25" customHeight="1">
      <c r="A20" s="24" t="s">
        <v>15</v>
      </c>
      <c r="B20" s="7"/>
      <c r="C20" s="31">
        <v>8.905</v>
      </c>
      <c r="D20" s="8">
        <v>71570</v>
      </c>
      <c r="E20" s="8">
        <v>36</v>
      </c>
      <c r="F20" s="8">
        <v>700</v>
      </c>
      <c r="G20" s="8">
        <v>432</v>
      </c>
      <c r="H20" s="18">
        <v>536563</v>
      </c>
      <c r="I20" s="18">
        <v>117300</v>
      </c>
      <c r="J20" s="18">
        <v>419263</v>
      </c>
      <c r="K20" s="8"/>
      <c r="L20" s="8">
        <v>89289</v>
      </c>
      <c r="M20" s="8">
        <v>14451</v>
      </c>
      <c r="N20" s="8">
        <v>74838</v>
      </c>
      <c r="O20" s="20">
        <v>1247.6</v>
      </c>
      <c r="P20" s="8">
        <v>132365</v>
      </c>
      <c r="Q20" s="8">
        <v>17885</v>
      </c>
      <c r="R20" s="8">
        <v>2976</v>
      </c>
      <c r="S20" s="9" t="s">
        <v>38</v>
      </c>
      <c r="U20" s="2"/>
      <c r="V20" s="2"/>
      <c r="Y20" s="2"/>
    </row>
    <row r="21" spans="1:25" ht="25.5" customHeight="1">
      <c r="A21" s="24" t="s">
        <v>16</v>
      </c>
      <c r="B21" s="7"/>
      <c r="C21" s="31">
        <v>8.905</v>
      </c>
      <c r="D21" s="8">
        <v>72695</v>
      </c>
      <c r="E21" s="8">
        <v>37</v>
      </c>
      <c r="F21" s="8">
        <v>709</v>
      </c>
      <c r="G21" s="8">
        <v>435.8</v>
      </c>
      <c r="H21" s="18">
        <v>580612</v>
      </c>
      <c r="I21" s="18">
        <v>127800</v>
      </c>
      <c r="J21" s="18">
        <v>452812</v>
      </c>
      <c r="K21" s="8"/>
      <c r="L21" s="8">
        <v>96663</v>
      </c>
      <c r="M21" s="8">
        <v>15691</v>
      </c>
      <c r="N21" s="8">
        <v>80972</v>
      </c>
      <c r="O21" s="20">
        <v>1329.7</v>
      </c>
      <c r="P21" s="8">
        <v>144210</v>
      </c>
      <c r="Q21" s="8">
        <v>18729</v>
      </c>
      <c r="R21" s="8">
        <v>3118</v>
      </c>
      <c r="S21" s="9" t="s">
        <v>39</v>
      </c>
      <c r="U21" s="2"/>
      <c r="V21" s="2"/>
      <c r="Y21" s="2"/>
    </row>
    <row r="22" spans="1:25" ht="14.25" customHeight="1">
      <c r="A22" s="24" t="s">
        <v>17</v>
      </c>
      <c r="B22" s="7"/>
      <c r="C22" s="31">
        <v>8.905</v>
      </c>
      <c r="D22" s="8">
        <v>72210</v>
      </c>
      <c r="E22" s="8">
        <v>37</v>
      </c>
      <c r="F22" s="8">
        <v>733</v>
      </c>
      <c r="G22" s="8">
        <v>442</v>
      </c>
      <c r="H22" s="18">
        <v>527768</v>
      </c>
      <c r="I22" s="18">
        <v>135840</v>
      </c>
      <c r="J22" s="18">
        <v>391928</v>
      </c>
      <c r="K22" s="8"/>
      <c r="L22" s="8">
        <v>86726</v>
      </c>
      <c r="M22" s="8">
        <v>16621</v>
      </c>
      <c r="N22" s="8">
        <v>70105</v>
      </c>
      <c r="O22" s="20">
        <v>1201</v>
      </c>
      <c r="P22" s="8">
        <v>188326</v>
      </c>
      <c r="Q22" s="8">
        <v>17592</v>
      </c>
      <c r="R22" s="8">
        <v>2891</v>
      </c>
      <c r="S22" s="9" t="s">
        <v>40</v>
      </c>
      <c r="U22" s="2"/>
      <c r="V22" s="2"/>
      <c r="Y22" s="2"/>
    </row>
    <row r="23" spans="1:25" ht="14.25" customHeight="1">
      <c r="A23" s="24" t="s">
        <v>18</v>
      </c>
      <c r="B23" s="43"/>
      <c r="C23" s="31">
        <v>8.905</v>
      </c>
      <c r="D23" s="8">
        <v>75891</v>
      </c>
      <c r="E23" s="8">
        <v>37</v>
      </c>
      <c r="F23" s="8">
        <v>793</v>
      </c>
      <c r="G23" s="8">
        <v>459</v>
      </c>
      <c r="H23" s="18">
        <v>565485</v>
      </c>
      <c r="I23" s="18">
        <v>118260</v>
      </c>
      <c r="J23" s="18">
        <v>447225</v>
      </c>
      <c r="K23" s="8"/>
      <c r="L23" s="8">
        <v>94700</v>
      </c>
      <c r="M23" s="8">
        <v>14725</v>
      </c>
      <c r="N23" s="8">
        <v>79975</v>
      </c>
      <c r="O23" s="20">
        <v>1247.8</v>
      </c>
      <c r="P23" s="8">
        <v>279467</v>
      </c>
      <c r="Q23" s="8">
        <v>18241</v>
      </c>
      <c r="R23" s="8">
        <v>3055</v>
      </c>
      <c r="S23" s="9" t="s">
        <v>41</v>
      </c>
      <c r="U23" s="2"/>
      <c r="V23" s="2"/>
      <c r="Y23" s="2"/>
    </row>
    <row r="24" spans="1:25" ht="25.5" customHeight="1">
      <c r="A24" s="24" t="s">
        <v>64</v>
      </c>
      <c r="B24" s="7"/>
      <c r="C24" s="31">
        <v>8.905</v>
      </c>
      <c r="D24" s="8">
        <v>71401</v>
      </c>
      <c r="E24" s="8">
        <v>37</v>
      </c>
      <c r="F24" s="8">
        <v>769</v>
      </c>
      <c r="G24" s="8">
        <v>444.5</v>
      </c>
      <c r="H24" s="18">
        <v>581427</v>
      </c>
      <c r="I24" s="18">
        <v>137520</v>
      </c>
      <c r="J24" s="18">
        <v>443907</v>
      </c>
      <c r="K24" s="8"/>
      <c r="L24" s="8">
        <v>96514</v>
      </c>
      <c r="M24" s="8">
        <v>17008</v>
      </c>
      <c r="N24" s="8">
        <v>79506</v>
      </c>
      <c r="O24" s="20">
        <v>1351.7</v>
      </c>
      <c r="P24" s="8">
        <v>311210</v>
      </c>
      <c r="Q24" s="8">
        <v>18756</v>
      </c>
      <c r="R24" s="8">
        <v>3113</v>
      </c>
      <c r="S24" s="13" t="s">
        <v>65</v>
      </c>
      <c r="U24" s="2"/>
      <c r="V24" s="2"/>
      <c r="Y24" s="2"/>
    </row>
    <row r="25" spans="1:25" ht="14.25" customHeight="1">
      <c r="A25" s="24" t="s">
        <v>20</v>
      </c>
      <c r="B25" s="7"/>
      <c r="C25" s="31">
        <v>8.905</v>
      </c>
      <c r="D25" s="8">
        <v>68513</v>
      </c>
      <c r="E25" s="8">
        <v>37</v>
      </c>
      <c r="F25" s="8">
        <v>730</v>
      </c>
      <c r="G25" s="8">
        <v>425.79</v>
      </c>
      <c r="H25" s="18">
        <v>573685</v>
      </c>
      <c r="I25" s="18">
        <v>128220</v>
      </c>
      <c r="J25" s="18">
        <v>445465</v>
      </c>
      <c r="K25" s="8"/>
      <c r="L25" s="8">
        <v>95755</v>
      </c>
      <c r="M25" s="8">
        <v>16005</v>
      </c>
      <c r="N25" s="8">
        <v>79750</v>
      </c>
      <c r="O25" s="20">
        <v>1397.6</v>
      </c>
      <c r="P25" s="8">
        <v>267105</v>
      </c>
      <c r="Q25" s="8">
        <v>20489</v>
      </c>
      <c r="R25" s="8">
        <v>3420</v>
      </c>
      <c r="S25" s="9" t="s">
        <v>42</v>
      </c>
      <c r="U25" s="2"/>
      <c r="V25" s="2"/>
      <c r="Y25" s="2"/>
    </row>
    <row r="26" spans="1:25" ht="14.25" customHeight="1">
      <c r="A26" s="24" t="s">
        <v>19</v>
      </c>
      <c r="B26" s="7"/>
      <c r="C26" s="31">
        <v>8.905</v>
      </c>
      <c r="D26" s="8">
        <v>77607</v>
      </c>
      <c r="E26" s="8">
        <v>37</v>
      </c>
      <c r="F26" s="8">
        <v>853</v>
      </c>
      <c r="G26" s="8">
        <v>484.07</v>
      </c>
      <c r="H26" s="18">
        <v>632337</v>
      </c>
      <c r="I26" s="18">
        <v>121680</v>
      </c>
      <c r="J26" s="18">
        <v>510657</v>
      </c>
      <c r="K26" s="8"/>
      <c r="L26" s="8">
        <v>107020</v>
      </c>
      <c r="M26" s="8">
        <v>15387</v>
      </c>
      <c r="N26" s="8">
        <v>91633</v>
      </c>
      <c r="O26" s="20">
        <v>1379</v>
      </c>
      <c r="P26" s="8">
        <v>205218</v>
      </c>
      <c r="Q26" s="8">
        <v>20398</v>
      </c>
      <c r="R26" s="8">
        <v>3452</v>
      </c>
      <c r="S26" s="9" t="s">
        <v>43</v>
      </c>
      <c r="U26" s="2"/>
      <c r="V26" s="2"/>
      <c r="Y26" s="2"/>
    </row>
    <row r="27" spans="3:23" s="1" customFormat="1" ht="27" customHeight="1">
      <c r="C27" s="30"/>
      <c r="F27" s="1" t="s">
        <v>66</v>
      </c>
      <c r="L27" s="14"/>
      <c r="M27" s="1" t="s">
        <v>11</v>
      </c>
      <c r="N27" s="15"/>
      <c r="P27" s="15"/>
      <c r="Q27" s="15"/>
      <c r="R27" s="15"/>
      <c r="W27" s="6"/>
    </row>
    <row r="28" spans="1:19" ht="12" customHeight="1">
      <c r="A28" s="24" t="str">
        <f aca="true" t="shared" si="0" ref="A28:A35">A9</f>
        <v>平成27年度</v>
      </c>
      <c r="B28" s="7"/>
      <c r="C28" s="33">
        <v>48</v>
      </c>
      <c r="D28" s="6">
        <v>33816283.400000006</v>
      </c>
      <c r="E28" s="6">
        <v>368</v>
      </c>
      <c r="F28" s="6">
        <v>97845</v>
      </c>
      <c r="G28" s="6">
        <v>65573</v>
      </c>
      <c r="H28" s="6">
        <v>220602079</v>
      </c>
      <c r="I28" s="6">
        <v>71259960</v>
      </c>
      <c r="J28" s="6">
        <v>149342119</v>
      </c>
      <c r="L28" s="6">
        <v>39619967</v>
      </c>
      <c r="M28" s="6">
        <v>9868228</v>
      </c>
      <c r="N28" s="6">
        <v>29751740</v>
      </c>
      <c r="O28" s="16">
        <v>1171.6239342848655</v>
      </c>
      <c r="P28" s="6">
        <v>60495250</v>
      </c>
      <c r="Q28" s="6">
        <v>602738</v>
      </c>
      <c r="R28" s="6">
        <v>108251.27595628415</v>
      </c>
      <c r="S28" s="9">
        <f>S9</f>
        <v>27</v>
      </c>
    </row>
    <row r="29" spans="1:19" ht="14.25" customHeight="1">
      <c r="A29" s="24" t="str">
        <f t="shared" si="0"/>
        <v>28年度</v>
      </c>
      <c r="B29" s="7"/>
      <c r="C29" s="33">
        <v>48</v>
      </c>
      <c r="D29" s="6">
        <v>33666906.400000006</v>
      </c>
      <c r="E29" s="6">
        <v>368</v>
      </c>
      <c r="F29" s="6">
        <v>97618</v>
      </c>
      <c r="G29" s="6">
        <v>66004</v>
      </c>
      <c r="H29" s="6">
        <v>226280085</v>
      </c>
      <c r="I29" s="6">
        <v>73885980</v>
      </c>
      <c r="J29" s="6">
        <v>152394105</v>
      </c>
      <c r="L29" s="6">
        <v>41180071</v>
      </c>
      <c r="M29" s="6">
        <v>10269451</v>
      </c>
      <c r="N29" s="6">
        <v>30910620</v>
      </c>
      <c r="O29" s="16">
        <v>1223.161715862316</v>
      </c>
      <c r="P29" s="6">
        <v>59154508</v>
      </c>
      <c r="Q29" s="6">
        <v>619945</v>
      </c>
      <c r="R29" s="6">
        <v>112822.11232876712</v>
      </c>
      <c r="S29" s="9">
        <f aca="true" t="shared" si="1" ref="S29:S45">S10</f>
        <v>28</v>
      </c>
    </row>
    <row r="30" spans="1:19" ht="14.25" customHeight="1">
      <c r="A30" s="24" t="str">
        <f t="shared" si="0"/>
        <v>29年度</v>
      </c>
      <c r="B30" s="7"/>
      <c r="C30" s="33">
        <v>48</v>
      </c>
      <c r="D30" s="6">
        <v>33668455</v>
      </c>
      <c r="E30" s="6">
        <v>368</v>
      </c>
      <c r="F30" s="6">
        <v>97719</v>
      </c>
      <c r="G30" s="6">
        <v>66024</v>
      </c>
      <c r="H30" s="6">
        <v>229158475</v>
      </c>
      <c r="I30" s="6">
        <v>76524300</v>
      </c>
      <c r="J30" s="6">
        <v>152634175</v>
      </c>
      <c r="L30" s="6">
        <v>41723138.824</v>
      </c>
      <c r="M30" s="6">
        <v>10704358.14</v>
      </c>
      <c r="N30" s="6">
        <v>31018780.684</v>
      </c>
      <c r="O30" s="16">
        <v>1239.2</v>
      </c>
      <c r="P30" s="6">
        <v>59295890</v>
      </c>
      <c r="Q30" s="6">
        <v>627831</v>
      </c>
      <c r="R30" s="6">
        <v>114309.96938082192</v>
      </c>
      <c r="S30" s="9">
        <f t="shared" si="1"/>
        <v>29</v>
      </c>
    </row>
    <row r="31" spans="1:19" ht="14.25" customHeight="1">
      <c r="A31" s="24" t="str">
        <f t="shared" si="0"/>
        <v>30年度</v>
      </c>
      <c r="B31" s="7" t="s">
        <v>52</v>
      </c>
      <c r="C31" s="33">
        <v>48</v>
      </c>
      <c r="D31" s="6">
        <v>33457462.5</v>
      </c>
      <c r="E31" s="6">
        <v>368</v>
      </c>
      <c r="F31" s="6">
        <v>97840</v>
      </c>
      <c r="G31" s="6">
        <v>66052</v>
      </c>
      <c r="H31" s="6">
        <v>229749013</v>
      </c>
      <c r="I31" s="6">
        <v>77979780</v>
      </c>
      <c r="J31" s="6">
        <v>151769233</v>
      </c>
      <c r="L31" s="6">
        <v>41815918</v>
      </c>
      <c r="M31" s="6">
        <v>10924830</v>
      </c>
      <c r="N31" s="6">
        <v>30891087</v>
      </c>
      <c r="O31" s="16">
        <v>1249.8</v>
      </c>
      <c r="P31" s="6">
        <v>59043180</v>
      </c>
      <c r="Q31" s="6">
        <v>631179</v>
      </c>
      <c r="R31" s="6">
        <v>114878.8956043956</v>
      </c>
      <c r="S31" s="9">
        <f t="shared" si="1"/>
        <v>30</v>
      </c>
    </row>
    <row r="32" spans="1:19" ht="14.25" customHeight="1">
      <c r="A32" s="24" t="str">
        <f t="shared" si="0"/>
        <v>令和元年度</v>
      </c>
      <c r="B32" s="46"/>
      <c r="C32" s="35">
        <v>48</v>
      </c>
      <c r="D32" s="8">
        <v>33706921</v>
      </c>
      <c r="E32" s="8">
        <v>368</v>
      </c>
      <c r="F32" s="8">
        <v>97796</v>
      </c>
      <c r="G32" s="8">
        <v>66156</v>
      </c>
      <c r="H32" s="18">
        <v>226909439</v>
      </c>
      <c r="I32" s="18">
        <v>78035940</v>
      </c>
      <c r="J32" s="18">
        <v>148873499</v>
      </c>
      <c r="K32" s="8"/>
      <c r="L32" s="8">
        <v>41464863</v>
      </c>
      <c r="M32" s="8">
        <v>11094137</v>
      </c>
      <c r="N32" s="8">
        <v>30370726</v>
      </c>
      <c r="O32" s="20">
        <v>1230.2</v>
      </c>
      <c r="P32" s="8">
        <v>59442660</v>
      </c>
      <c r="Q32" s="8">
        <v>619971</v>
      </c>
      <c r="R32" s="8">
        <v>113292</v>
      </c>
      <c r="S32" s="9" t="str">
        <f t="shared" si="1"/>
        <v>元</v>
      </c>
    </row>
    <row r="33" spans="1:23" s="3" customFormat="1" ht="25.5" customHeight="1">
      <c r="A33" s="40" t="str">
        <f t="shared" si="0"/>
        <v>2年度</v>
      </c>
      <c r="B33" s="7"/>
      <c r="C33" s="34">
        <v>48</v>
      </c>
      <c r="D33" s="3">
        <v>33598616</v>
      </c>
      <c r="E33" s="3">
        <v>368</v>
      </c>
      <c r="F33" s="3">
        <v>97670</v>
      </c>
      <c r="G33" s="3">
        <v>66009</v>
      </c>
      <c r="H33" s="17">
        <v>162823061</v>
      </c>
      <c r="I33" s="17">
        <v>58242900</v>
      </c>
      <c r="J33" s="17">
        <v>104580161</v>
      </c>
      <c r="L33" s="3">
        <v>30605908</v>
      </c>
      <c r="M33" s="3">
        <v>8621284</v>
      </c>
      <c r="N33" s="3">
        <v>21984624</v>
      </c>
      <c r="O33" s="19">
        <v>910.9</v>
      </c>
      <c r="P33" s="3">
        <v>59715820</v>
      </c>
      <c r="Q33" s="3">
        <v>446091</v>
      </c>
      <c r="R33" s="3">
        <v>83852</v>
      </c>
      <c r="S33" s="4" t="str">
        <f t="shared" si="1"/>
        <v> 2</v>
      </c>
      <c r="W33" s="6"/>
    </row>
    <row r="34" spans="1:23" s="8" customFormat="1" ht="25.5" customHeight="1">
      <c r="A34" s="41" t="str">
        <f t="shared" si="0"/>
        <v>2年 4月</v>
      </c>
      <c r="B34" s="10"/>
      <c r="C34" s="35">
        <v>48</v>
      </c>
      <c r="D34" s="8">
        <v>2776655.6</v>
      </c>
      <c r="E34" s="8">
        <v>368</v>
      </c>
      <c r="F34" s="8">
        <v>8115</v>
      </c>
      <c r="G34" s="8">
        <v>5447</v>
      </c>
      <c r="H34" s="18">
        <v>11062182</v>
      </c>
      <c r="I34" s="18">
        <v>3898980</v>
      </c>
      <c r="J34" s="18">
        <v>7163202</v>
      </c>
      <c r="L34" s="8">
        <v>2127071</v>
      </c>
      <c r="M34" s="8">
        <v>605605</v>
      </c>
      <c r="N34" s="8">
        <v>1521466</v>
      </c>
      <c r="O34" s="20">
        <v>766.1</v>
      </c>
      <c r="P34" s="8">
        <v>4882220</v>
      </c>
      <c r="Q34" s="8">
        <v>368739</v>
      </c>
      <c r="R34" s="8">
        <v>70902</v>
      </c>
      <c r="S34" s="9" t="str">
        <f t="shared" si="1"/>
        <v> 2. 4</v>
      </c>
      <c r="W34" s="6"/>
    </row>
    <row r="35" spans="1:23" s="8" customFormat="1" ht="14.25" customHeight="1">
      <c r="A35" s="41" t="str">
        <f t="shared" si="0"/>
        <v> 5月</v>
      </c>
      <c r="B35" s="7"/>
      <c r="C35" s="33">
        <v>48</v>
      </c>
      <c r="D35" s="8">
        <v>2826312.4000000004</v>
      </c>
      <c r="E35" s="8">
        <v>368</v>
      </c>
      <c r="F35" s="8">
        <v>8071</v>
      </c>
      <c r="G35" s="8">
        <v>5548</v>
      </c>
      <c r="H35" s="18">
        <v>8999930</v>
      </c>
      <c r="I35" s="18">
        <v>3683640</v>
      </c>
      <c r="J35" s="18">
        <v>5316290</v>
      </c>
      <c r="L35" s="8">
        <v>1707212</v>
      </c>
      <c r="M35" s="8">
        <v>578821</v>
      </c>
      <c r="N35" s="8">
        <v>1128391</v>
      </c>
      <c r="O35" s="20">
        <v>604</v>
      </c>
      <c r="P35" s="8">
        <v>4761690</v>
      </c>
      <c r="Q35" s="8">
        <v>290320</v>
      </c>
      <c r="R35" s="8">
        <v>55071</v>
      </c>
      <c r="S35" s="9" t="str">
        <f t="shared" si="1"/>
        <v>    5</v>
      </c>
      <c r="W35" s="6"/>
    </row>
    <row r="36" spans="1:23" s="8" customFormat="1" ht="14.25" customHeight="1">
      <c r="A36" s="24" t="s">
        <v>12</v>
      </c>
      <c r="B36" s="7"/>
      <c r="C36" s="33">
        <v>48</v>
      </c>
      <c r="D36" s="8">
        <v>2789054.6</v>
      </c>
      <c r="E36" s="8">
        <v>368</v>
      </c>
      <c r="F36" s="8">
        <v>8200</v>
      </c>
      <c r="G36" s="8">
        <v>5470</v>
      </c>
      <c r="H36" s="18">
        <v>13493996</v>
      </c>
      <c r="I36" s="18">
        <v>4981500</v>
      </c>
      <c r="J36" s="18">
        <v>8512496</v>
      </c>
      <c r="L36" s="8">
        <v>2526697</v>
      </c>
      <c r="M36" s="8">
        <v>727374</v>
      </c>
      <c r="N36" s="8">
        <v>1799323</v>
      </c>
      <c r="O36" s="20">
        <v>905.9</v>
      </c>
      <c r="P36" s="8">
        <v>4701120</v>
      </c>
      <c r="Q36" s="8">
        <v>449800</v>
      </c>
      <c r="R36" s="8">
        <v>84223</v>
      </c>
      <c r="S36" s="9" t="str">
        <f t="shared" si="1"/>
        <v>    6</v>
      </c>
      <c r="W36" s="6"/>
    </row>
    <row r="37" spans="1:23" s="8" customFormat="1" ht="25.5" customHeight="1">
      <c r="A37" s="24" t="s">
        <v>13</v>
      </c>
      <c r="B37" s="7"/>
      <c r="C37" s="33">
        <v>48</v>
      </c>
      <c r="D37" s="8">
        <v>2862408.8000000007</v>
      </c>
      <c r="E37" s="8">
        <v>368</v>
      </c>
      <c r="F37" s="8">
        <v>8326</v>
      </c>
      <c r="G37" s="8">
        <v>5614</v>
      </c>
      <c r="H37" s="18">
        <v>14053140</v>
      </c>
      <c r="I37" s="18">
        <v>4790220</v>
      </c>
      <c r="J37" s="18">
        <v>9262920</v>
      </c>
      <c r="L37" s="8">
        <v>2661445</v>
      </c>
      <c r="M37" s="8">
        <v>710991</v>
      </c>
      <c r="N37" s="8">
        <v>1950454</v>
      </c>
      <c r="O37" s="20">
        <v>929.8</v>
      </c>
      <c r="P37" s="8">
        <v>4817140</v>
      </c>
      <c r="Q37" s="8">
        <v>453327</v>
      </c>
      <c r="R37" s="8">
        <v>85853</v>
      </c>
      <c r="S37" s="9" t="str">
        <f t="shared" si="1"/>
        <v>    7</v>
      </c>
      <c r="W37" s="6"/>
    </row>
    <row r="38" spans="1:23" s="8" customFormat="1" ht="14.25" customHeight="1">
      <c r="A38" s="24" t="s">
        <v>14</v>
      </c>
      <c r="B38" s="7"/>
      <c r="C38" s="33">
        <v>48</v>
      </c>
      <c r="D38" s="8">
        <v>2849359.4000000004</v>
      </c>
      <c r="E38" s="8">
        <v>368</v>
      </c>
      <c r="F38" s="8">
        <v>8241</v>
      </c>
      <c r="G38" s="8">
        <v>5593</v>
      </c>
      <c r="H38" s="18">
        <v>14064076</v>
      </c>
      <c r="I38" s="18">
        <v>5100540</v>
      </c>
      <c r="J38" s="18">
        <v>8963536</v>
      </c>
      <c r="L38" s="8">
        <v>2626938</v>
      </c>
      <c r="M38" s="8">
        <v>745289</v>
      </c>
      <c r="N38" s="8">
        <v>1881649</v>
      </c>
      <c r="O38" s="20">
        <v>921.9</v>
      </c>
      <c r="P38" s="8">
        <v>4808890</v>
      </c>
      <c r="Q38" s="8">
        <v>453680</v>
      </c>
      <c r="R38" s="8">
        <v>84740</v>
      </c>
      <c r="S38" s="9" t="str">
        <f t="shared" si="1"/>
        <v>    8</v>
      </c>
      <c r="W38" s="6"/>
    </row>
    <row r="39" spans="1:23" s="8" customFormat="1" ht="14.25" customHeight="1">
      <c r="A39" s="24" t="s">
        <v>15</v>
      </c>
      <c r="B39" s="7"/>
      <c r="C39" s="33">
        <v>48</v>
      </c>
      <c r="D39" s="8">
        <v>2766113</v>
      </c>
      <c r="E39" s="8">
        <v>368</v>
      </c>
      <c r="F39" s="8">
        <v>8030</v>
      </c>
      <c r="G39" s="8">
        <v>5427</v>
      </c>
      <c r="H39" s="18">
        <v>14755392</v>
      </c>
      <c r="I39" s="18">
        <v>5408580</v>
      </c>
      <c r="J39" s="18">
        <v>9346812</v>
      </c>
      <c r="L39" s="8">
        <v>2744162</v>
      </c>
      <c r="M39" s="8">
        <v>780391</v>
      </c>
      <c r="N39" s="8">
        <v>1963771</v>
      </c>
      <c r="O39" s="20">
        <v>992.1</v>
      </c>
      <c r="P39" s="8">
        <v>4723150</v>
      </c>
      <c r="Q39" s="8">
        <v>491846</v>
      </c>
      <c r="R39" s="8">
        <v>91472</v>
      </c>
      <c r="S39" s="9" t="str">
        <f t="shared" si="1"/>
        <v>    9</v>
      </c>
      <c r="W39" s="6"/>
    </row>
    <row r="40" spans="1:23" s="8" customFormat="1" ht="25.5" customHeight="1">
      <c r="A40" s="24" t="s">
        <v>16</v>
      </c>
      <c r="B40" s="7"/>
      <c r="C40" s="33">
        <v>48</v>
      </c>
      <c r="D40" s="8">
        <v>2874856.4000000004</v>
      </c>
      <c r="E40" s="8">
        <v>368</v>
      </c>
      <c r="F40" s="8">
        <v>8411</v>
      </c>
      <c r="G40" s="8">
        <v>5636</v>
      </c>
      <c r="H40" s="18">
        <v>15764751</v>
      </c>
      <c r="I40" s="18">
        <v>5748060</v>
      </c>
      <c r="J40" s="18">
        <v>10016691</v>
      </c>
      <c r="L40" s="8">
        <v>2931901</v>
      </c>
      <c r="M40" s="8">
        <v>824686</v>
      </c>
      <c r="N40" s="8">
        <v>2107215</v>
      </c>
      <c r="O40" s="20">
        <v>1019.8</v>
      </c>
      <c r="P40" s="8">
        <v>4920700</v>
      </c>
      <c r="Q40" s="8">
        <v>508540</v>
      </c>
      <c r="R40" s="8">
        <v>94577</v>
      </c>
      <c r="S40" s="9" t="str">
        <f t="shared" si="1"/>
        <v>   10</v>
      </c>
      <c r="W40" s="6"/>
    </row>
    <row r="41" spans="1:23" s="8" customFormat="1" ht="14.25" customHeight="1">
      <c r="A41" s="24" t="s">
        <v>17</v>
      </c>
      <c r="B41" s="7"/>
      <c r="C41" s="33">
        <v>48</v>
      </c>
      <c r="D41" s="8">
        <v>2754136.6000000006</v>
      </c>
      <c r="E41" s="8">
        <v>368</v>
      </c>
      <c r="F41" s="8">
        <v>7945</v>
      </c>
      <c r="G41" s="8">
        <v>5404</v>
      </c>
      <c r="H41" s="18">
        <v>13939904</v>
      </c>
      <c r="I41" s="18">
        <v>5531460</v>
      </c>
      <c r="J41" s="18">
        <v>8408444</v>
      </c>
      <c r="L41" s="8">
        <v>2555580</v>
      </c>
      <c r="M41" s="8">
        <v>794933</v>
      </c>
      <c r="N41" s="8">
        <v>1760647</v>
      </c>
      <c r="O41" s="20">
        <v>927.9</v>
      </c>
      <c r="P41" s="8">
        <v>4888170</v>
      </c>
      <c r="Q41" s="8">
        <v>464663</v>
      </c>
      <c r="R41" s="8">
        <v>85186</v>
      </c>
      <c r="S41" s="9" t="str">
        <f t="shared" si="1"/>
        <v>   11</v>
      </c>
      <c r="W41" s="6"/>
    </row>
    <row r="42" spans="1:23" s="8" customFormat="1" ht="14.25" customHeight="1">
      <c r="A42" s="24" t="s">
        <v>18</v>
      </c>
      <c r="B42" s="7"/>
      <c r="C42" s="33">
        <v>48</v>
      </c>
      <c r="D42" s="8">
        <v>2823285.2</v>
      </c>
      <c r="E42" s="8">
        <v>368</v>
      </c>
      <c r="F42" s="8">
        <v>8241</v>
      </c>
      <c r="G42" s="8">
        <v>5593</v>
      </c>
      <c r="H42" s="18">
        <v>13413559</v>
      </c>
      <c r="I42" s="18">
        <v>4262100</v>
      </c>
      <c r="J42" s="18">
        <v>9151459</v>
      </c>
      <c r="L42" s="8">
        <v>2552562</v>
      </c>
      <c r="M42" s="8">
        <v>633884</v>
      </c>
      <c r="N42" s="8">
        <v>1918678</v>
      </c>
      <c r="O42" s="20">
        <v>904.1</v>
      </c>
      <c r="P42" s="8">
        <v>5358320</v>
      </c>
      <c r="Q42" s="8">
        <v>432695</v>
      </c>
      <c r="R42" s="8">
        <v>82341</v>
      </c>
      <c r="S42" s="9" t="str">
        <f t="shared" si="1"/>
        <v>   12</v>
      </c>
      <c r="W42" s="6"/>
    </row>
    <row r="43" spans="1:23" s="8" customFormat="1" ht="24.75" customHeight="1">
      <c r="A43" s="41" t="str">
        <f>A24</f>
        <v>3年 1月</v>
      </c>
      <c r="B43" s="10"/>
      <c r="C43" s="35">
        <v>48</v>
      </c>
      <c r="D43" s="8">
        <v>2812639.8000000003</v>
      </c>
      <c r="E43" s="8">
        <v>368</v>
      </c>
      <c r="F43" s="8">
        <v>8156</v>
      </c>
      <c r="G43" s="8">
        <v>5571</v>
      </c>
      <c r="H43" s="18">
        <v>14251819</v>
      </c>
      <c r="I43" s="18">
        <v>5306940</v>
      </c>
      <c r="J43" s="18">
        <v>8944879</v>
      </c>
      <c r="L43" s="8">
        <v>2641938</v>
      </c>
      <c r="M43" s="8">
        <v>775430</v>
      </c>
      <c r="N43" s="8">
        <v>1866508</v>
      </c>
      <c r="O43" s="20">
        <v>939.3</v>
      </c>
      <c r="P43" s="8">
        <v>5468190</v>
      </c>
      <c r="Q43" s="8">
        <v>459736</v>
      </c>
      <c r="R43" s="8">
        <v>85224</v>
      </c>
      <c r="S43" s="9" t="str">
        <f t="shared" si="1"/>
        <v> 3. 1</v>
      </c>
      <c r="W43" s="6"/>
    </row>
    <row r="44" spans="1:23" s="8" customFormat="1" ht="14.25" customHeight="1">
      <c r="A44" s="24" t="s">
        <v>20</v>
      </c>
      <c r="B44" s="7"/>
      <c r="C44" s="33">
        <v>48</v>
      </c>
      <c r="D44" s="8">
        <v>2573461.4000000004</v>
      </c>
      <c r="E44" s="8">
        <v>368</v>
      </c>
      <c r="F44" s="8">
        <v>7438</v>
      </c>
      <c r="G44" s="8">
        <v>5049</v>
      </c>
      <c r="H44" s="18">
        <v>13662815</v>
      </c>
      <c r="I44" s="18">
        <v>4779420</v>
      </c>
      <c r="J44" s="18">
        <v>8883395</v>
      </c>
      <c r="L44" s="18">
        <v>2567047</v>
      </c>
      <c r="M44" s="18">
        <v>712962</v>
      </c>
      <c r="N44" s="18">
        <v>1854085</v>
      </c>
      <c r="O44" s="22">
        <v>997.5</v>
      </c>
      <c r="P44" s="18">
        <v>4929580</v>
      </c>
      <c r="Q44" s="18">
        <v>487958</v>
      </c>
      <c r="R44" s="18">
        <v>91680</v>
      </c>
      <c r="S44" s="9" t="str">
        <f t="shared" si="1"/>
        <v>    2</v>
      </c>
      <c r="W44" s="6"/>
    </row>
    <row r="45" spans="1:23" s="8" customFormat="1" ht="15" customHeight="1">
      <c r="A45" s="42" t="s">
        <v>19</v>
      </c>
      <c r="B45" s="12"/>
      <c r="C45" s="36">
        <v>48</v>
      </c>
      <c r="D45" s="21">
        <v>2890332.8000000007</v>
      </c>
      <c r="E45" s="21">
        <v>368</v>
      </c>
      <c r="F45" s="21">
        <v>8496</v>
      </c>
      <c r="G45" s="21">
        <v>5657</v>
      </c>
      <c r="H45" s="21">
        <v>15361497</v>
      </c>
      <c r="I45" s="21">
        <v>4751460</v>
      </c>
      <c r="J45" s="21">
        <v>10610037</v>
      </c>
      <c r="L45" s="21">
        <v>2963355</v>
      </c>
      <c r="M45" s="21">
        <v>730918</v>
      </c>
      <c r="N45" s="21">
        <v>2232437</v>
      </c>
      <c r="O45" s="23">
        <v>1025.3</v>
      </c>
      <c r="P45" s="21">
        <v>5456650</v>
      </c>
      <c r="Q45" s="21">
        <v>495532</v>
      </c>
      <c r="R45" s="21">
        <v>95592</v>
      </c>
      <c r="S45" s="44" t="str">
        <f t="shared" si="1"/>
        <v>    3</v>
      </c>
      <c r="W45" s="6"/>
    </row>
    <row r="46" spans="1:19" s="8" customFormat="1" ht="10.5" customHeight="1">
      <c r="A46" s="47" t="s">
        <v>67</v>
      </c>
      <c r="B46" s="47"/>
      <c r="C46" s="47"/>
      <c r="D46" s="47"/>
      <c r="E46" s="47"/>
      <c r="F46" s="47"/>
      <c r="G46" s="47"/>
      <c r="H46" s="47"/>
      <c r="I46" s="47"/>
      <c r="J46" s="47"/>
      <c r="K46" s="5"/>
      <c r="L46" s="47" t="s">
        <v>68</v>
      </c>
      <c r="M46" s="47"/>
      <c r="N46" s="47"/>
      <c r="O46" s="47"/>
      <c r="P46" s="47"/>
      <c r="Q46" s="47"/>
      <c r="R46" s="47"/>
      <c r="S46" s="47"/>
    </row>
    <row r="47" spans="1:19" s="8" customFormat="1" ht="10.5" customHeight="1">
      <c r="A47" s="48" t="s">
        <v>69</v>
      </c>
      <c r="B47" s="48"/>
      <c r="C47" s="48"/>
      <c r="D47" s="48"/>
      <c r="E47" s="48"/>
      <c r="F47" s="48"/>
      <c r="G47" s="48"/>
      <c r="H47" s="48"/>
      <c r="I47" s="48"/>
      <c r="J47" s="48"/>
      <c r="K47" s="5"/>
      <c r="L47" s="48" t="s">
        <v>70</v>
      </c>
      <c r="M47" s="48"/>
      <c r="N47" s="48"/>
      <c r="O47" s="48"/>
      <c r="P47" s="48"/>
      <c r="Q47" s="48"/>
      <c r="R47" s="48"/>
      <c r="S47" s="48"/>
    </row>
    <row r="48" spans="1:19" s="8" customFormat="1" ht="10.5" customHeight="1">
      <c r="A48" s="48" t="s">
        <v>71</v>
      </c>
      <c r="B48" s="48"/>
      <c r="C48" s="48"/>
      <c r="D48" s="48"/>
      <c r="E48" s="48"/>
      <c r="F48" s="48"/>
      <c r="G48" s="48"/>
      <c r="H48" s="48"/>
      <c r="I48" s="48"/>
      <c r="J48" s="48"/>
      <c r="K48" s="5"/>
      <c r="L48" s="48"/>
      <c r="M48" s="48"/>
      <c r="N48" s="48"/>
      <c r="O48" s="48"/>
      <c r="P48" s="48"/>
      <c r="Q48" s="48"/>
      <c r="R48" s="48"/>
      <c r="S48" s="48"/>
    </row>
    <row r="49" s="8" customFormat="1" ht="12" customHeight="1"/>
  </sheetData>
  <sheetProtection/>
  <mergeCells count="30">
    <mergeCell ref="A1:J1"/>
    <mergeCell ref="L1:S1"/>
    <mergeCell ref="S3:S6"/>
    <mergeCell ref="H3:J4"/>
    <mergeCell ref="C3:C6"/>
    <mergeCell ref="I5:I6"/>
    <mergeCell ref="L3:N4"/>
    <mergeCell ref="L5:L6"/>
    <mergeCell ref="Q3:R4"/>
    <mergeCell ref="E3:E6"/>
    <mergeCell ref="A47:J47"/>
    <mergeCell ref="M5:M6"/>
    <mergeCell ref="P3:P6"/>
    <mergeCell ref="Q5:Q6"/>
    <mergeCell ref="F3:F6"/>
    <mergeCell ref="R5:R6"/>
    <mergeCell ref="A8:B8"/>
    <mergeCell ref="A7:B7"/>
    <mergeCell ref="G3:G6"/>
    <mergeCell ref="A3:B6"/>
    <mergeCell ref="L46:S46"/>
    <mergeCell ref="L47:S47"/>
    <mergeCell ref="A46:J46"/>
    <mergeCell ref="L48:S48"/>
    <mergeCell ref="A48:J48"/>
    <mergeCell ref="D3:D6"/>
    <mergeCell ref="N5:N6"/>
    <mergeCell ref="H5:H6"/>
    <mergeCell ref="J5:J6"/>
    <mergeCell ref="O3:O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路面電車及び高速電車（市営地下鉄）の輸送状況</dc:title>
  <dc:subject/>
  <dc:creator>札幌市まちづくり政策局企画課</dc:creator>
  <cp:keywords/>
  <dc:description/>
  <cp:lastModifiedBy>124.門脇　沙奈栄</cp:lastModifiedBy>
  <cp:lastPrinted>2021-03-30T06:18:50Z</cp:lastPrinted>
  <dcterms:created xsi:type="dcterms:W3CDTF">2006-07-07T02:34:06Z</dcterms:created>
  <dcterms:modified xsi:type="dcterms:W3CDTF">2022-02-18T02:52:42Z</dcterms:modified>
  <cp:category/>
  <cp:version/>
  <cp:contentType/>
  <cp:contentStatus/>
</cp:coreProperties>
</file>