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7-9-(1)-(a)" sheetId="1" r:id="rId1"/>
    <sheet name="7-9-(1)-(b)(c)" sheetId="2" r:id="rId2"/>
    <sheet name="7-9-(2)-1" sheetId="3" r:id="rId3"/>
    <sheet name="7-9-(2)-2" sheetId="4" r:id="rId4"/>
  </sheets>
  <externalReferences>
    <externalReference r:id="rId7"/>
  </externalReferences>
  <definedNames>
    <definedName name="_xlnm.Print_Area" localSheetId="0">'7-9-(1)-(a)'!$A$1:$O$27</definedName>
    <definedName name="_xlnm.Print_Area" localSheetId="1">'7-9-(1)-(b)(c)'!$A$1:$M$50</definedName>
    <definedName name="_xlnm.Print_Area" localSheetId="2">'7-9-(2)-1'!$A$1:$I$11,'7-9-(2)-1'!$K$1:$T$11</definedName>
    <definedName name="_xlnm.Print_Area" localSheetId="3">'7-9-(2)-2'!$A$1:$K$37,'7-9-(2)-2'!$M$1:$V$37</definedName>
  </definedNames>
  <calcPr fullCalcOnLoad="1"/>
</workbook>
</file>

<file path=xl/sharedStrings.xml><?xml version="1.0" encoding="utf-8"?>
<sst xmlns="http://schemas.openxmlformats.org/spreadsheetml/2006/main" count="215" uniqueCount="131">
  <si>
    <t>各年・月中　</t>
  </si>
  <si>
    <t>倒産件数</t>
  </si>
  <si>
    <t>負債額</t>
  </si>
  <si>
    <t>総数</t>
  </si>
  <si>
    <t>製造業</t>
  </si>
  <si>
    <t>その他</t>
  </si>
  <si>
    <t>建設業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</si>
  <si>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</si>
  <si>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</si>
  <si>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</si>
  <si>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</si>
  <si>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</si>
  <si>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</si>
  <si>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</si>
  <si>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</si>
  <si>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</si>
  <si>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</si>
  <si>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年月次</t>
  </si>
  <si>
    <t>連鎖</t>
  </si>
  <si>
    <t>総額</t>
  </si>
  <si>
    <t>（金額単位　百万円）</t>
  </si>
  <si>
    <t>年月次</t>
  </si>
  <si>
    <t>500万円
未   満</t>
  </si>
  <si>
    <t>5000万円
以    上</t>
  </si>
  <si>
    <t>建設業</t>
  </si>
  <si>
    <t>卸売・
小売業</t>
  </si>
  <si>
    <t>不動
産業</t>
  </si>
  <si>
    <t>サービ
ス 業</t>
  </si>
  <si>
    <t>総額</t>
  </si>
  <si>
    <t>不動
産業</t>
  </si>
  <si>
    <t>サービ
ス  業</t>
  </si>
  <si>
    <t>個人
営業</t>
  </si>
  <si>
    <t>(1)　帝国データバンク調べ</t>
  </si>
  <si>
    <t>(a)　産業別</t>
  </si>
  <si>
    <t>(b)　主因別</t>
  </si>
  <si>
    <t>(c)　資本規模別</t>
  </si>
  <si>
    <t>その他
     1)</t>
  </si>
  <si>
    <t>その他
     1)</t>
  </si>
  <si>
    <t>(1)　帝国データバンク調べ　－つづき－</t>
  </si>
  <si>
    <t>7－9　企 業 倒 産 状 況</t>
  </si>
  <si>
    <t>7－9　企 業 倒 産 状 況　－つづき－</t>
  </si>
  <si>
    <t>5000万円
以上</t>
  </si>
  <si>
    <t>注： 1）回収難、過当競争等。</t>
  </si>
  <si>
    <t>500   ～
1000万円</t>
  </si>
  <si>
    <t>1000  ～
5000万円</t>
  </si>
  <si>
    <t>＜資料＞　株式会社帝国データバンク</t>
  </si>
  <si>
    <t>＜資料＞　株式会社帝国データバンク</t>
  </si>
  <si>
    <t xml:space="preserve">販売
不振    </t>
  </si>
  <si>
    <t>放漫
経営</t>
  </si>
  <si>
    <t>計画
失敗</t>
  </si>
  <si>
    <t>販売
不振</t>
  </si>
  <si>
    <t>28年</t>
  </si>
  <si>
    <t>29年</t>
  </si>
  <si>
    <t xml:space="preserve">                             　　負債額1000万円以上の企業についての数値である。</t>
  </si>
  <si>
    <t xml:space="preserve">                                 　会社更生法、民事再生法、破産法及び特別清算による法的整理を対象としている。</t>
  </si>
  <si>
    <t>令和元年</t>
  </si>
  <si>
    <t>30年</t>
  </si>
  <si>
    <t>令和元年</t>
  </si>
  <si>
    <t>2月</t>
  </si>
  <si>
    <t>7－9　企 業 倒　</t>
  </si>
  <si>
    <t>　産 状 況　－つづき－</t>
  </si>
  <si>
    <t>(2)　東京商工　</t>
  </si>
  <si>
    <t>　リサーチ調べ</t>
  </si>
  <si>
    <t>負債額1000万円以上の企　</t>
  </si>
  <si>
    <t>　業についての数値である。</t>
  </si>
  <si>
    <t>年次</t>
  </si>
  <si>
    <t>総数</t>
  </si>
  <si>
    <t>農林漁業</t>
  </si>
  <si>
    <t>鉱業</t>
  </si>
  <si>
    <t>建設業</t>
  </si>
  <si>
    <t>製造業</t>
  </si>
  <si>
    <t>電気・ガス
・ 熱 供 給
・ 水 道 業</t>
  </si>
  <si>
    <t>情報通信業</t>
  </si>
  <si>
    <t>運輸業</t>
  </si>
  <si>
    <t>卸売・
小売業</t>
  </si>
  <si>
    <t>金融・
保険業</t>
  </si>
  <si>
    <t>不動産業</t>
  </si>
  <si>
    <t>飲食店、
宿 泊 業</t>
  </si>
  <si>
    <t>医療、福祉</t>
  </si>
  <si>
    <t>教  育  、
学習支援業</t>
  </si>
  <si>
    <t>複合サー
ビス事業</t>
  </si>
  <si>
    <t>サービス業(他に分類されないもの)</t>
  </si>
  <si>
    <t>分類不能
の 産 業</t>
  </si>
  <si>
    <t>年次</t>
  </si>
  <si>
    <t>件</t>
  </si>
  <si>
    <t>数</t>
  </si>
  <si>
    <t>負</t>
  </si>
  <si>
    <t>債</t>
  </si>
  <si>
    <t>額</t>
  </si>
  <si>
    <t>総数</t>
  </si>
  <si>
    <t>農林漁業</t>
  </si>
  <si>
    <t>鉱　 業 、
採 石 業、
砂利採取業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</si>
  <si>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</si>
  <si>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</si>
  <si>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</si>
  <si>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</si>
  <si>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</si>
  <si>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
物品賃貸業</t>
  </si>
  <si>
    <t>学術研究、専門・技術サービス業</t>
  </si>
  <si>
    <t>宿泊業、
飲食サー
ビス業</t>
  </si>
  <si>
    <t>生活関連
ｻｰﾋﾞｽ業､
娯 楽 業</t>
  </si>
  <si>
    <t>教育、学習
支　援　業</t>
  </si>
  <si>
    <t>医療、
福　  祉</t>
  </si>
  <si>
    <t>複合サー
ビス事業</t>
  </si>
  <si>
    <t>サービス業
(他に分類さ
れないもの)</t>
  </si>
  <si>
    <t>年月次</t>
  </si>
  <si>
    <t>平成28年</t>
  </si>
  <si>
    <t>29年</t>
  </si>
  <si>
    <t>令和元年</t>
  </si>
  <si>
    <t>元</t>
  </si>
  <si>
    <t xml:space="preserve">    2</t>
  </si>
  <si>
    <t xml:space="preserve">    3</t>
  </si>
  <si>
    <t xml:space="preserve">    4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</si>
  <si>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</si>
  <si>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</si>
  <si>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</si>
  <si>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</si>
  <si>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</si>
  <si>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</si>
  <si>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</si>
  <si>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＜資料＞  株式会社東京商工リサーチ</t>
  </si>
  <si>
    <t>平成27年</t>
  </si>
  <si>
    <t>2年</t>
  </si>
  <si>
    <t>2年 1月</t>
  </si>
  <si>
    <t xml:space="preserve"> 5月</t>
  </si>
  <si>
    <t>2年</t>
  </si>
  <si>
    <t>2年 1月</t>
  </si>
  <si>
    <t>5月</t>
  </si>
  <si>
    <t xml:space="preserve"> 2</t>
  </si>
  <si>
    <t xml:space="preserve"> 2. 1</t>
  </si>
  <si>
    <t xml:space="preserve">    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</si>
</sst>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0;&quot;▲ &quot;0"/>
    <numFmt numFmtId="178" formatCode="#,##0;&quot;△ &quot;#,##0"/>
    <numFmt numFmtId="179" formatCode="#,##0\ ;&quot; － &quot;#,##0\ ;&quot; － 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8.5"/>
      <name val="ＭＳ 明朝"/>
      <family val="1"/>
    </font>
    <font>
      <sz val="9"/>
      <name val="ＭＳ Ｐ明朝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 wrapText="1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/>
    </xf>
    <xf numFmtId="176" fontId="4" fillId="0" borderId="13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38" fontId="4" fillId="0" borderId="11" xfId="49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4" fillId="0" borderId="0" xfId="49" applyNumberFormat="1" applyFont="1" applyFill="1" applyAlignment="1">
      <alignment/>
    </xf>
    <xf numFmtId="176" fontId="4" fillId="0" borderId="0" xfId="49" applyNumberFormat="1" applyFont="1" applyFill="1" applyAlignment="1">
      <alignment horizontal="right"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4" fillId="0" borderId="16" xfId="49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distributed" vertical="center" wrapText="1"/>
    </xf>
    <xf numFmtId="176" fontId="9" fillId="0" borderId="13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distributed" vertical="center" wrapText="1"/>
    </xf>
    <xf numFmtId="176" fontId="4" fillId="0" borderId="20" xfId="0" applyNumberFormat="1" applyFont="1" applyFill="1" applyBorder="1" applyAlignment="1">
      <alignment horizontal="distributed" vertical="center" wrapText="1"/>
    </xf>
    <xf numFmtId="176" fontId="11" fillId="0" borderId="2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49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 quotePrefix="1">
      <alignment horizontal="center"/>
    </xf>
    <xf numFmtId="176" fontId="4" fillId="0" borderId="11" xfId="49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 quotePrefix="1">
      <alignment vertical="center"/>
    </xf>
    <xf numFmtId="176" fontId="4" fillId="0" borderId="15" xfId="0" applyNumberFormat="1" applyFont="1" applyFill="1" applyBorder="1" applyAlignment="1" quotePrefix="1">
      <alignment horizontal="center"/>
    </xf>
    <xf numFmtId="176" fontId="4" fillId="0" borderId="20" xfId="0" applyNumberFormat="1" applyFont="1" applyFill="1" applyBorder="1" applyAlignment="1">
      <alignment horizontal="distributed" vertical="center" wrapText="1"/>
    </xf>
    <xf numFmtId="176" fontId="11" fillId="0" borderId="20" xfId="0" applyNumberFormat="1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right"/>
    </xf>
    <xf numFmtId="176" fontId="6" fillId="0" borderId="0" xfId="49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 quotePrefix="1">
      <alignment horizont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 quotePrefix="1">
      <alignment/>
    </xf>
    <xf numFmtId="176" fontId="4" fillId="0" borderId="0" xfId="0" applyNumberFormat="1" applyFont="1" applyFill="1" applyAlignment="1" quotePrefix="1">
      <alignment horizontal="center"/>
    </xf>
    <xf numFmtId="176" fontId="4" fillId="0" borderId="21" xfId="0" applyNumberFormat="1" applyFont="1" applyFill="1" applyBorder="1" applyAlignment="1" quotePrefix="1">
      <alignment horizontal="distributed" vertical="center"/>
    </xf>
    <xf numFmtId="176" fontId="3" fillId="0" borderId="22" xfId="0" applyNumberFormat="1" applyFont="1" applyFill="1" applyBorder="1" applyAlignment="1">
      <alignment/>
    </xf>
    <xf numFmtId="176" fontId="4" fillId="0" borderId="18" xfId="0" applyNumberFormat="1" applyFont="1" applyFill="1" applyBorder="1" applyAlignment="1" quotePrefix="1">
      <alignment horizontal="distributed" vertical="center"/>
    </xf>
    <xf numFmtId="176" fontId="4" fillId="0" borderId="1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quotePrefix="1">
      <alignment horizontal="center"/>
    </xf>
    <xf numFmtId="176" fontId="6" fillId="0" borderId="11" xfId="49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-01\12_&#20225;&#30011;&#35506;\&#35299;&#26512;&#20418;\&#12304;00&#31807;&#20874;&#12501;&#12457;&#12523;&#12480;&#12305;\C040202%20&#26413;&#24140;&#24066;&#32113;&#35336;&#26360;\02&#21407;&#31295;&#12539;&#20803;&#36039;&#26009;\01&#32113;&#35336;&#34920;\07\07-09-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(1)-(a)"/>
      <sheetName val="7-9-(1)-(b)(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10.25390625" style="1" customWidth="1"/>
    <col min="2" max="8" width="5.375" style="1" customWidth="1"/>
    <col min="9" max="9" width="6.75390625" style="1" customWidth="1"/>
    <col min="10" max="15" width="6.25390625" style="1" customWidth="1"/>
    <col min="16" max="18" width="4.625" style="1" customWidth="1"/>
    <col min="19" max="16384" width="6.625" style="1" customWidth="1"/>
  </cols>
  <sheetData>
    <row r="1" spans="1:15" s="19" customFormat="1" ht="13.5" customHeigh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" customHeight="1">
      <c r="A2" s="60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7" s="17" customFormat="1" ht="24" customHeight="1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6"/>
      <c r="Q3" s="16"/>
    </row>
    <row r="4" spans="1:17" s="17" customFormat="1" ht="10.5" customHeight="1">
      <c r="A4" s="59" t="s">
        <v>53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6"/>
      <c r="Q4" s="16"/>
    </row>
    <row r="5" spans="1:15" ht="24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24" customHeight="1">
      <c r="A6" s="66" t="s">
        <v>20</v>
      </c>
      <c r="B6" s="66"/>
      <c r="C6" s="66"/>
      <c r="D6" s="66"/>
      <c r="E6" s="66"/>
      <c r="F6" s="67" t="s">
        <v>0</v>
      </c>
      <c r="G6" s="67"/>
      <c r="H6" s="67"/>
      <c r="I6" s="67"/>
      <c r="J6" s="67"/>
      <c r="K6" s="67"/>
      <c r="L6" s="67"/>
      <c r="M6" s="67"/>
      <c r="N6" s="67"/>
      <c r="O6" s="67"/>
    </row>
    <row r="7" spans="1:15" ht="15.75" customHeight="1">
      <c r="A7" s="62" t="s">
        <v>21</v>
      </c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5"/>
    </row>
    <row r="8" spans="1:15" ht="27.75" customHeight="1">
      <c r="A8" s="63"/>
      <c r="B8" s="5" t="s">
        <v>3</v>
      </c>
      <c r="C8" s="31" t="s">
        <v>24</v>
      </c>
      <c r="D8" s="31" t="s">
        <v>4</v>
      </c>
      <c r="E8" s="32" t="s">
        <v>25</v>
      </c>
      <c r="F8" s="6" t="s">
        <v>26</v>
      </c>
      <c r="G8" s="32" t="s">
        <v>27</v>
      </c>
      <c r="H8" s="31" t="s">
        <v>5</v>
      </c>
      <c r="I8" s="5" t="s">
        <v>28</v>
      </c>
      <c r="J8" s="5" t="s">
        <v>6</v>
      </c>
      <c r="K8" s="5" t="s">
        <v>4</v>
      </c>
      <c r="L8" s="6" t="s">
        <v>25</v>
      </c>
      <c r="M8" s="6" t="s">
        <v>29</v>
      </c>
      <c r="N8" s="6" t="s">
        <v>30</v>
      </c>
      <c r="O8" s="7" t="s">
        <v>5</v>
      </c>
    </row>
    <row r="9" spans="1:15" ht="12" customHeight="1">
      <c r="A9" s="2" t="s">
        <v>121</v>
      </c>
      <c r="B9" s="13">
        <v>102</v>
      </c>
      <c r="C9" s="13">
        <v>19</v>
      </c>
      <c r="D9" s="13">
        <v>11</v>
      </c>
      <c r="E9" s="13">
        <v>36</v>
      </c>
      <c r="F9" s="13">
        <v>7</v>
      </c>
      <c r="G9" s="13">
        <v>22</v>
      </c>
      <c r="H9" s="13">
        <v>7</v>
      </c>
      <c r="I9" s="14">
        <v>31180</v>
      </c>
      <c r="J9" s="14">
        <v>704</v>
      </c>
      <c r="K9" s="14">
        <v>5673</v>
      </c>
      <c r="L9" s="14">
        <v>6170</v>
      </c>
      <c r="M9" s="14">
        <v>7077</v>
      </c>
      <c r="N9" s="14">
        <v>11319</v>
      </c>
      <c r="O9" s="14">
        <v>237</v>
      </c>
    </row>
    <row r="10" spans="1:15" ht="12.75" customHeight="1">
      <c r="A10" s="3" t="s">
        <v>51</v>
      </c>
      <c r="B10" s="13">
        <v>106</v>
      </c>
      <c r="C10" s="13">
        <v>26</v>
      </c>
      <c r="D10" s="13">
        <v>5</v>
      </c>
      <c r="E10" s="13">
        <v>47</v>
      </c>
      <c r="F10" s="13">
        <v>6</v>
      </c>
      <c r="G10" s="13">
        <v>22</v>
      </c>
      <c r="H10" s="1">
        <v>0</v>
      </c>
      <c r="I10" s="14">
        <v>40496</v>
      </c>
      <c r="J10" s="14">
        <v>1099</v>
      </c>
      <c r="K10" s="14">
        <v>1434</v>
      </c>
      <c r="L10" s="14">
        <v>3660</v>
      </c>
      <c r="M10" s="14">
        <v>31368</v>
      </c>
      <c r="N10" s="14">
        <v>2935</v>
      </c>
      <c r="O10" s="20">
        <v>0</v>
      </c>
    </row>
    <row r="11" spans="1:15" ht="12.75" customHeight="1">
      <c r="A11" s="3" t="s">
        <v>52</v>
      </c>
      <c r="B11" s="13">
        <v>102</v>
      </c>
      <c r="C11" s="13">
        <v>23</v>
      </c>
      <c r="D11" s="13">
        <v>2</v>
      </c>
      <c r="E11" s="13">
        <v>43</v>
      </c>
      <c r="F11" s="13">
        <v>1</v>
      </c>
      <c r="G11" s="13">
        <v>30</v>
      </c>
      <c r="H11" s="1">
        <v>3</v>
      </c>
      <c r="I11" s="14">
        <v>15698</v>
      </c>
      <c r="J11" s="14">
        <v>1256</v>
      </c>
      <c r="K11" s="14">
        <v>566</v>
      </c>
      <c r="L11" s="14">
        <v>6790</v>
      </c>
      <c r="M11" s="14">
        <v>320</v>
      </c>
      <c r="N11" s="14">
        <v>5617</v>
      </c>
      <c r="O11" s="20">
        <v>1149</v>
      </c>
    </row>
    <row r="12" spans="1:15" ht="12.75" customHeight="1">
      <c r="A12" s="3" t="s">
        <v>56</v>
      </c>
      <c r="B12" s="13">
        <v>80</v>
      </c>
      <c r="C12" s="13">
        <v>13</v>
      </c>
      <c r="D12" s="13">
        <v>4</v>
      </c>
      <c r="E12" s="13">
        <v>33</v>
      </c>
      <c r="F12" s="13">
        <v>6</v>
      </c>
      <c r="G12" s="13">
        <v>22</v>
      </c>
      <c r="H12" s="1">
        <v>2</v>
      </c>
      <c r="I12" s="14">
        <v>7418</v>
      </c>
      <c r="J12" s="14">
        <v>776</v>
      </c>
      <c r="K12" s="14">
        <v>874</v>
      </c>
      <c r="L12" s="14">
        <v>2606</v>
      </c>
      <c r="M12" s="14">
        <v>765</v>
      </c>
      <c r="N12" s="14">
        <v>2362</v>
      </c>
      <c r="O12" s="20">
        <v>35</v>
      </c>
    </row>
    <row r="13" spans="1:15" ht="12.75" customHeight="1">
      <c r="A13" s="15" t="s">
        <v>55</v>
      </c>
      <c r="B13" s="13">
        <v>86</v>
      </c>
      <c r="C13" s="13">
        <v>14</v>
      </c>
      <c r="D13" s="13">
        <v>9</v>
      </c>
      <c r="E13" s="13">
        <v>35</v>
      </c>
      <c r="F13" s="13">
        <v>3</v>
      </c>
      <c r="G13" s="13">
        <v>18</v>
      </c>
      <c r="H13" s="1">
        <v>7</v>
      </c>
      <c r="I13" s="14">
        <v>11406</v>
      </c>
      <c r="J13" s="14">
        <v>1701</v>
      </c>
      <c r="K13" s="14">
        <v>2063</v>
      </c>
      <c r="L13" s="14">
        <v>3184</v>
      </c>
      <c r="M13" s="14">
        <v>424</v>
      </c>
      <c r="N13" s="14">
        <v>1936</v>
      </c>
      <c r="O13" s="1">
        <v>2098</v>
      </c>
    </row>
    <row r="14" spans="1:15" s="19" customFormat="1" ht="20.25" customHeight="1">
      <c r="A14" s="18" t="s">
        <v>122</v>
      </c>
      <c r="B14" s="19">
        <v>66</v>
      </c>
      <c r="C14" s="19">
        <v>11</v>
      </c>
      <c r="D14" s="19">
        <v>3</v>
      </c>
      <c r="E14" s="19">
        <v>27</v>
      </c>
      <c r="F14" s="19">
        <v>1</v>
      </c>
      <c r="G14" s="19">
        <v>21</v>
      </c>
      <c r="H14" s="19">
        <v>3</v>
      </c>
      <c r="I14" s="19">
        <v>5349</v>
      </c>
      <c r="J14" s="19">
        <v>1221</v>
      </c>
      <c r="K14" s="19">
        <v>170</v>
      </c>
      <c r="L14" s="19">
        <v>1663</v>
      </c>
      <c r="M14" s="19">
        <v>100</v>
      </c>
      <c r="N14" s="19">
        <v>2099</v>
      </c>
      <c r="O14" s="19">
        <v>96</v>
      </c>
    </row>
    <row r="15" spans="1:15" ht="20.25" customHeight="1">
      <c r="A15" s="3" t="s">
        <v>123</v>
      </c>
      <c r="B15" s="4">
        <v>8</v>
      </c>
      <c r="C15" s="4">
        <v>0</v>
      </c>
      <c r="D15" s="4">
        <v>0</v>
      </c>
      <c r="E15" s="4">
        <v>2</v>
      </c>
      <c r="F15" s="4">
        <v>0</v>
      </c>
      <c r="G15" s="4">
        <v>5</v>
      </c>
      <c r="H15" s="4">
        <v>1</v>
      </c>
      <c r="I15" s="4">
        <v>308</v>
      </c>
      <c r="J15" s="4">
        <v>0</v>
      </c>
      <c r="K15" s="4">
        <v>0</v>
      </c>
      <c r="L15" s="4">
        <v>108</v>
      </c>
      <c r="M15" s="4">
        <v>0</v>
      </c>
      <c r="N15" s="4">
        <v>186</v>
      </c>
      <c r="O15" s="4">
        <v>14</v>
      </c>
    </row>
    <row r="16" spans="1:15" s="4" customFormat="1" ht="12.75" customHeight="1">
      <c r="A16" s="3" t="s">
        <v>7</v>
      </c>
      <c r="B16" s="4">
        <v>5</v>
      </c>
      <c r="C16" s="4">
        <v>1</v>
      </c>
      <c r="D16" s="4">
        <v>0</v>
      </c>
      <c r="E16" s="4">
        <v>3</v>
      </c>
      <c r="F16" s="4">
        <v>0</v>
      </c>
      <c r="G16" s="4">
        <v>1</v>
      </c>
      <c r="H16" s="4">
        <v>0</v>
      </c>
      <c r="I16" s="4">
        <v>222</v>
      </c>
      <c r="J16" s="4">
        <v>60</v>
      </c>
      <c r="K16" s="4">
        <v>0</v>
      </c>
      <c r="L16" s="4">
        <v>152</v>
      </c>
      <c r="M16" s="4">
        <v>0</v>
      </c>
      <c r="N16" s="4">
        <v>10</v>
      </c>
      <c r="O16" s="4">
        <v>0</v>
      </c>
    </row>
    <row r="17" spans="1:15" s="4" customFormat="1" ht="12.75" customHeight="1">
      <c r="A17" s="3" t="s">
        <v>8</v>
      </c>
      <c r="B17" s="4">
        <v>3</v>
      </c>
      <c r="C17" s="4">
        <v>1</v>
      </c>
      <c r="D17" s="4">
        <v>0</v>
      </c>
      <c r="E17" s="4">
        <v>2</v>
      </c>
      <c r="F17" s="4">
        <v>0</v>
      </c>
      <c r="G17" s="4">
        <v>0</v>
      </c>
      <c r="H17" s="4">
        <v>0</v>
      </c>
      <c r="I17" s="4">
        <v>211</v>
      </c>
      <c r="J17" s="4">
        <v>120</v>
      </c>
      <c r="K17" s="4">
        <v>0</v>
      </c>
      <c r="L17" s="4">
        <v>91</v>
      </c>
      <c r="M17" s="4">
        <v>0</v>
      </c>
      <c r="N17" s="4">
        <v>0</v>
      </c>
      <c r="O17" s="4">
        <v>0</v>
      </c>
    </row>
    <row r="18" spans="1:15" ht="20.25" customHeight="1">
      <c r="A18" s="3" t="s">
        <v>9</v>
      </c>
      <c r="B18" s="4">
        <v>9</v>
      </c>
      <c r="C18" s="4">
        <v>1</v>
      </c>
      <c r="D18" s="4">
        <v>1</v>
      </c>
      <c r="E18" s="4">
        <v>4</v>
      </c>
      <c r="F18" s="4">
        <v>1</v>
      </c>
      <c r="G18" s="4">
        <v>2</v>
      </c>
      <c r="H18" s="4">
        <v>0</v>
      </c>
      <c r="I18" s="4">
        <v>492</v>
      </c>
      <c r="J18" s="4">
        <v>27</v>
      </c>
      <c r="K18" s="4">
        <v>60</v>
      </c>
      <c r="L18" s="4">
        <v>285</v>
      </c>
      <c r="M18" s="4">
        <v>100</v>
      </c>
      <c r="N18" s="4">
        <v>20</v>
      </c>
      <c r="O18" s="4">
        <v>0</v>
      </c>
    </row>
    <row r="19" spans="1:15" s="4" customFormat="1" ht="12.75" customHeight="1">
      <c r="A19" s="3" t="s">
        <v>124</v>
      </c>
      <c r="B19" s="4">
        <v>6</v>
      </c>
      <c r="C19" s="4">
        <v>2</v>
      </c>
      <c r="D19" s="4">
        <v>0</v>
      </c>
      <c r="E19" s="4">
        <v>3</v>
      </c>
      <c r="F19" s="4">
        <v>0</v>
      </c>
      <c r="G19" s="4">
        <v>1</v>
      </c>
      <c r="H19" s="4">
        <v>0</v>
      </c>
      <c r="I19" s="4">
        <v>307</v>
      </c>
      <c r="J19" s="4">
        <v>215</v>
      </c>
      <c r="K19" s="4">
        <v>0</v>
      </c>
      <c r="L19" s="4">
        <v>67</v>
      </c>
      <c r="M19" s="4">
        <v>0</v>
      </c>
      <c r="N19" s="4">
        <v>25</v>
      </c>
      <c r="O19" s="4">
        <v>0</v>
      </c>
    </row>
    <row r="20" spans="1:15" s="4" customFormat="1" ht="12.75" customHeight="1">
      <c r="A20" s="3" t="s">
        <v>10</v>
      </c>
      <c r="B20" s="4">
        <v>11</v>
      </c>
      <c r="C20" s="4">
        <v>0</v>
      </c>
      <c r="D20" s="4">
        <v>0</v>
      </c>
      <c r="E20" s="4">
        <v>7</v>
      </c>
      <c r="F20" s="4">
        <v>0</v>
      </c>
      <c r="G20" s="4">
        <v>4</v>
      </c>
      <c r="H20" s="4">
        <v>0</v>
      </c>
      <c r="I20" s="4">
        <v>790</v>
      </c>
      <c r="J20" s="4">
        <v>0</v>
      </c>
      <c r="K20" s="4">
        <v>0</v>
      </c>
      <c r="L20" s="4">
        <v>639</v>
      </c>
      <c r="M20" s="4">
        <v>0</v>
      </c>
      <c r="N20" s="4">
        <v>151</v>
      </c>
      <c r="O20" s="4">
        <v>0</v>
      </c>
    </row>
    <row r="21" spans="1:15" ht="20.25" customHeight="1">
      <c r="A21" s="3" t="s">
        <v>11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10</v>
      </c>
      <c r="J21" s="4">
        <v>0</v>
      </c>
      <c r="K21" s="4">
        <v>0</v>
      </c>
      <c r="L21" s="4">
        <v>0</v>
      </c>
      <c r="M21" s="4">
        <v>0</v>
      </c>
      <c r="N21" s="4">
        <v>10</v>
      </c>
      <c r="O21" s="4">
        <v>0</v>
      </c>
    </row>
    <row r="22" spans="1:15" s="4" customFormat="1" ht="12.75" customHeight="1">
      <c r="A22" s="3" t="s">
        <v>12</v>
      </c>
      <c r="B22" s="4">
        <v>4</v>
      </c>
      <c r="C22" s="4">
        <v>1</v>
      </c>
      <c r="D22" s="4">
        <v>0</v>
      </c>
      <c r="E22" s="4">
        <v>2</v>
      </c>
      <c r="F22" s="4">
        <v>0</v>
      </c>
      <c r="G22" s="4">
        <v>0</v>
      </c>
      <c r="H22" s="4">
        <v>1</v>
      </c>
      <c r="I22" s="4">
        <v>468</v>
      </c>
      <c r="J22" s="4">
        <v>280</v>
      </c>
      <c r="K22" s="4">
        <v>0</v>
      </c>
      <c r="L22" s="4">
        <v>134</v>
      </c>
      <c r="M22" s="4">
        <v>0</v>
      </c>
      <c r="N22" s="4">
        <v>0</v>
      </c>
      <c r="O22" s="4">
        <v>54</v>
      </c>
    </row>
    <row r="23" spans="1:15" s="4" customFormat="1" ht="12.75" customHeight="1">
      <c r="A23" s="3" t="s">
        <v>13</v>
      </c>
      <c r="B23" s="4">
        <v>6</v>
      </c>
      <c r="C23" s="4">
        <v>1</v>
      </c>
      <c r="D23" s="4">
        <v>1</v>
      </c>
      <c r="E23" s="4">
        <v>3</v>
      </c>
      <c r="F23" s="4">
        <v>0</v>
      </c>
      <c r="G23" s="4">
        <v>0</v>
      </c>
      <c r="H23" s="4">
        <v>1</v>
      </c>
      <c r="I23" s="4">
        <v>353</v>
      </c>
      <c r="J23" s="4">
        <v>58</v>
      </c>
      <c r="K23" s="4">
        <v>100</v>
      </c>
      <c r="L23" s="4">
        <v>167</v>
      </c>
      <c r="M23" s="4">
        <v>0</v>
      </c>
      <c r="N23" s="4">
        <v>0</v>
      </c>
      <c r="O23" s="4">
        <v>28</v>
      </c>
    </row>
    <row r="24" spans="1:15" ht="20.25" customHeight="1">
      <c r="A24" s="3" t="s">
        <v>14</v>
      </c>
      <c r="B24" s="4">
        <v>9</v>
      </c>
      <c r="C24" s="4">
        <v>3</v>
      </c>
      <c r="D24" s="4">
        <v>1</v>
      </c>
      <c r="E24" s="4">
        <v>1</v>
      </c>
      <c r="F24" s="4">
        <v>0</v>
      </c>
      <c r="G24" s="4">
        <v>4</v>
      </c>
      <c r="H24" s="4">
        <v>0</v>
      </c>
      <c r="I24" s="4">
        <v>1961</v>
      </c>
      <c r="J24" s="4">
        <v>337</v>
      </c>
      <c r="K24" s="4">
        <v>10</v>
      </c>
      <c r="L24" s="4">
        <v>20</v>
      </c>
      <c r="M24" s="4">
        <v>0</v>
      </c>
      <c r="N24" s="4">
        <v>1594</v>
      </c>
      <c r="O24" s="4">
        <v>0</v>
      </c>
    </row>
    <row r="25" spans="1:15" s="4" customFormat="1" ht="12.75" customHeight="1">
      <c r="A25" s="3" t="s">
        <v>15</v>
      </c>
      <c r="B25" s="27">
        <v>2</v>
      </c>
      <c r="C25" s="27">
        <v>1</v>
      </c>
      <c r="D25" s="27">
        <v>0</v>
      </c>
      <c r="E25" s="27">
        <v>0</v>
      </c>
      <c r="F25" s="27">
        <v>0</v>
      </c>
      <c r="G25" s="27">
        <v>1</v>
      </c>
      <c r="H25" s="27">
        <v>0</v>
      </c>
      <c r="I25" s="27">
        <v>134</v>
      </c>
      <c r="J25" s="27">
        <v>124</v>
      </c>
      <c r="K25" s="27">
        <v>0</v>
      </c>
      <c r="L25" s="27">
        <v>0</v>
      </c>
      <c r="M25" s="27">
        <v>0</v>
      </c>
      <c r="N25" s="27">
        <v>10</v>
      </c>
      <c r="O25" s="27">
        <v>0</v>
      </c>
    </row>
    <row r="26" spans="1:15" s="4" customFormat="1" ht="12.75" customHeight="1">
      <c r="A26" s="9" t="s">
        <v>16</v>
      </c>
      <c r="B26" s="28">
        <v>2</v>
      </c>
      <c r="C26" s="23">
        <v>0</v>
      </c>
      <c r="D26" s="23">
        <v>0</v>
      </c>
      <c r="E26" s="23">
        <v>0</v>
      </c>
      <c r="F26" s="23">
        <v>0</v>
      </c>
      <c r="G26" s="23">
        <v>2</v>
      </c>
      <c r="H26" s="23">
        <v>0</v>
      </c>
      <c r="I26" s="23">
        <v>93</v>
      </c>
      <c r="J26" s="23">
        <v>0</v>
      </c>
      <c r="K26" s="23">
        <v>0</v>
      </c>
      <c r="L26" s="23">
        <v>0</v>
      </c>
      <c r="M26" s="23">
        <v>0</v>
      </c>
      <c r="N26" s="23">
        <v>93</v>
      </c>
      <c r="O26" s="23">
        <v>0</v>
      </c>
    </row>
    <row r="27" spans="1:15" ht="10.5" customHeight="1">
      <c r="A27" s="61" t="s">
        <v>45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</sheetData>
  <sheetProtection/>
  <mergeCells count="11">
    <mergeCell ref="F6:O6"/>
    <mergeCell ref="A1:O1"/>
    <mergeCell ref="A3:O3"/>
    <mergeCell ref="A4:O4"/>
    <mergeCell ref="A2:O2"/>
    <mergeCell ref="A27:O27"/>
    <mergeCell ref="A7:A8"/>
    <mergeCell ref="B7:H7"/>
    <mergeCell ref="I7:O7"/>
    <mergeCell ref="A5:O5"/>
    <mergeCell ref="A6:E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9.25390625" style="1" customWidth="1"/>
    <col min="2" max="4" width="6.50390625" style="1" customWidth="1"/>
    <col min="5" max="5" width="6.875" style="1" customWidth="1"/>
    <col min="6" max="6" width="7.125" style="1" customWidth="1"/>
    <col min="7" max="7" width="6.875" style="1" customWidth="1"/>
    <col min="8" max="8" width="7.00390625" style="1" customWidth="1"/>
    <col min="9" max="10" width="7.125" style="1" customWidth="1"/>
    <col min="11" max="11" width="7.00390625" style="1" customWidth="1"/>
    <col min="12" max="13" width="7.125" style="1" customWidth="1"/>
    <col min="14" max="16" width="4.625" style="1" customWidth="1"/>
    <col min="17" max="16384" width="6.625" style="1" customWidth="1"/>
  </cols>
  <sheetData>
    <row r="1" spans="1:13" s="19" customFormat="1" ht="13.5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4" customHeight="1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4" customHeight="1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24" customHeight="1">
      <c r="A4" s="66" t="s">
        <v>20</v>
      </c>
      <c r="B4" s="66"/>
      <c r="C4" s="66"/>
      <c r="D4" s="66"/>
      <c r="E4" s="67" t="s">
        <v>0</v>
      </c>
      <c r="F4" s="67"/>
      <c r="G4" s="67"/>
      <c r="H4" s="67"/>
      <c r="I4" s="67"/>
      <c r="J4" s="67"/>
      <c r="K4" s="67"/>
      <c r="L4" s="67"/>
      <c r="M4" s="67"/>
    </row>
    <row r="5" spans="1:13" ht="15.75" customHeight="1">
      <c r="A5" s="73" t="s">
        <v>17</v>
      </c>
      <c r="B5" s="64" t="s">
        <v>1</v>
      </c>
      <c r="C5" s="64"/>
      <c r="D5" s="64"/>
      <c r="E5" s="64"/>
      <c r="F5" s="64"/>
      <c r="G5" s="64"/>
      <c r="H5" s="64" t="s">
        <v>2</v>
      </c>
      <c r="I5" s="64"/>
      <c r="J5" s="64"/>
      <c r="K5" s="64"/>
      <c r="L5" s="64"/>
      <c r="M5" s="65"/>
    </row>
    <row r="6" spans="1:14" ht="27.75" customHeight="1">
      <c r="A6" s="71"/>
      <c r="B6" s="5" t="s">
        <v>3</v>
      </c>
      <c r="C6" s="6" t="s">
        <v>47</v>
      </c>
      <c r="D6" s="6" t="s">
        <v>48</v>
      </c>
      <c r="E6" s="6" t="s">
        <v>49</v>
      </c>
      <c r="F6" s="5" t="s">
        <v>18</v>
      </c>
      <c r="G6" s="6" t="s">
        <v>37</v>
      </c>
      <c r="H6" s="5" t="s">
        <v>19</v>
      </c>
      <c r="I6" s="6" t="s">
        <v>50</v>
      </c>
      <c r="J6" s="6" t="s">
        <v>48</v>
      </c>
      <c r="K6" s="6" t="s">
        <v>49</v>
      </c>
      <c r="L6" s="5" t="s">
        <v>18</v>
      </c>
      <c r="M6" s="11" t="s">
        <v>36</v>
      </c>
      <c r="N6" s="8"/>
    </row>
    <row r="7" spans="1:13" ht="12" customHeight="1">
      <c r="A7" s="2" t="s">
        <v>121</v>
      </c>
      <c r="B7" s="21">
        <v>102</v>
      </c>
      <c r="C7" s="21">
        <v>58</v>
      </c>
      <c r="D7" s="21">
        <v>2</v>
      </c>
      <c r="E7" s="21">
        <v>0</v>
      </c>
      <c r="F7" s="21">
        <v>3</v>
      </c>
      <c r="G7" s="21">
        <v>39</v>
      </c>
      <c r="H7" s="21">
        <v>31180</v>
      </c>
      <c r="I7" s="21">
        <v>20725</v>
      </c>
      <c r="J7" s="21">
        <v>117</v>
      </c>
      <c r="K7" s="21">
        <v>0</v>
      </c>
      <c r="L7" s="21">
        <v>419</v>
      </c>
      <c r="M7" s="21">
        <v>9919</v>
      </c>
    </row>
    <row r="8" spans="1:13" ht="12.75" customHeight="1">
      <c r="A8" s="3" t="s">
        <v>51</v>
      </c>
      <c r="B8" s="21">
        <v>106</v>
      </c>
      <c r="C8" s="21">
        <v>49</v>
      </c>
      <c r="D8" s="21">
        <v>2</v>
      </c>
      <c r="E8" s="21">
        <v>5</v>
      </c>
      <c r="F8" s="21">
        <v>0</v>
      </c>
      <c r="G8" s="21">
        <v>50</v>
      </c>
      <c r="H8" s="21">
        <v>40496</v>
      </c>
      <c r="I8" s="21">
        <v>4077</v>
      </c>
      <c r="J8" s="21">
        <v>380</v>
      </c>
      <c r="K8" s="21">
        <v>248</v>
      </c>
      <c r="L8" s="21">
        <v>0</v>
      </c>
      <c r="M8" s="21">
        <v>35791</v>
      </c>
    </row>
    <row r="9" spans="1:13" ht="12.75" customHeight="1">
      <c r="A9" s="3" t="s">
        <v>52</v>
      </c>
      <c r="B9" s="21">
        <v>102</v>
      </c>
      <c r="C9" s="21">
        <v>54</v>
      </c>
      <c r="D9" s="21">
        <v>1</v>
      </c>
      <c r="E9" s="21">
        <v>1</v>
      </c>
      <c r="F9" s="21">
        <v>0</v>
      </c>
      <c r="G9" s="21">
        <v>46</v>
      </c>
      <c r="H9" s="21">
        <v>15698</v>
      </c>
      <c r="I9" s="21">
        <v>7442</v>
      </c>
      <c r="J9" s="21">
        <v>1110</v>
      </c>
      <c r="K9" s="21">
        <v>250</v>
      </c>
      <c r="L9" s="21">
        <v>0</v>
      </c>
      <c r="M9" s="21">
        <v>6896</v>
      </c>
    </row>
    <row r="10" spans="1:13" ht="12.75" customHeight="1">
      <c r="A10" s="3" t="s">
        <v>56</v>
      </c>
      <c r="B10" s="21">
        <v>80</v>
      </c>
      <c r="C10" s="21">
        <v>42</v>
      </c>
      <c r="D10" s="21">
        <v>0</v>
      </c>
      <c r="E10" s="21">
        <v>2</v>
      </c>
      <c r="F10" s="21">
        <v>0</v>
      </c>
      <c r="G10" s="21">
        <v>36</v>
      </c>
      <c r="H10" s="21">
        <v>7418</v>
      </c>
      <c r="I10" s="21">
        <v>5102</v>
      </c>
      <c r="J10" s="21">
        <v>0</v>
      </c>
      <c r="K10" s="21">
        <v>55</v>
      </c>
      <c r="L10" s="21">
        <v>0</v>
      </c>
      <c r="M10" s="21">
        <v>2261</v>
      </c>
    </row>
    <row r="11" spans="1:13" ht="12.75" customHeight="1">
      <c r="A11" s="3" t="s">
        <v>57</v>
      </c>
      <c r="B11" s="4">
        <v>86</v>
      </c>
      <c r="C11" s="4">
        <v>47</v>
      </c>
      <c r="D11" s="4">
        <v>0</v>
      </c>
      <c r="E11" s="4">
        <v>1</v>
      </c>
      <c r="F11" s="4">
        <v>0</v>
      </c>
      <c r="G11" s="4">
        <v>38</v>
      </c>
      <c r="H11" s="4">
        <v>11406</v>
      </c>
      <c r="I11" s="4">
        <v>5843</v>
      </c>
      <c r="J11" s="4">
        <v>0</v>
      </c>
      <c r="K11" s="4">
        <v>90</v>
      </c>
      <c r="L11" s="4">
        <v>0</v>
      </c>
      <c r="M11" s="4">
        <v>5473</v>
      </c>
    </row>
    <row r="12" spans="1:20" s="19" customFormat="1" ht="19.5" customHeight="1">
      <c r="A12" s="18" t="s">
        <v>125</v>
      </c>
      <c r="B12" s="29">
        <v>66</v>
      </c>
      <c r="C12" s="29">
        <v>34</v>
      </c>
      <c r="D12" s="29">
        <v>0</v>
      </c>
      <c r="E12" s="29">
        <v>0</v>
      </c>
      <c r="F12" s="29">
        <v>0</v>
      </c>
      <c r="G12" s="29">
        <v>32</v>
      </c>
      <c r="H12" s="29">
        <v>5349</v>
      </c>
      <c r="I12" s="29">
        <v>3783</v>
      </c>
      <c r="J12" s="29">
        <v>0</v>
      </c>
      <c r="K12" s="29">
        <v>0</v>
      </c>
      <c r="L12" s="29">
        <v>0</v>
      </c>
      <c r="M12" s="29">
        <v>1566</v>
      </c>
      <c r="P12" s="1"/>
      <c r="Q12" s="1"/>
      <c r="R12" s="1"/>
      <c r="S12" s="1"/>
      <c r="T12" s="1"/>
    </row>
    <row r="13" spans="1:13" ht="19.5" customHeight="1">
      <c r="A13" s="3" t="s">
        <v>126</v>
      </c>
      <c r="B13" s="4">
        <v>8</v>
      </c>
      <c r="C13" s="4">
        <v>4</v>
      </c>
      <c r="D13" s="21">
        <v>0</v>
      </c>
      <c r="E13" s="21">
        <v>0</v>
      </c>
      <c r="F13" s="21">
        <v>0</v>
      </c>
      <c r="G13" s="4">
        <v>4</v>
      </c>
      <c r="H13" s="4">
        <v>308</v>
      </c>
      <c r="I13" s="4">
        <v>55</v>
      </c>
      <c r="J13" s="21">
        <v>0</v>
      </c>
      <c r="K13" s="21">
        <v>0</v>
      </c>
      <c r="L13" s="21">
        <v>0</v>
      </c>
      <c r="M13" s="4">
        <v>253</v>
      </c>
    </row>
    <row r="14" spans="1:13" ht="12.75" customHeight="1">
      <c r="A14" s="3" t="s">
        <v>58</v>
      </c>
      <c r="B14" s="4">
        <v>5</v>
      </c>
      <c r="C14" s="4">
        <v>1</v>
      </c>
      <c r="D14" s="4">
        <v>0</v>
      </c>
      <c r="E14" s="21">
        <v>0</v>
      </c>
      <c r="F14" s="21">
        <v>0</v>
      </c>
      <c r="G14" s="4">
        <v>4</v>
      </c>
      <c r="H14" s="4">
        <v>222</v>
      </c>
      <c r="I14" s="4">
        <v>15</v>
      </c>
      <c r="J14" s="4">
        <v>0</v>
      </c>
      <c r="K14" s="21">
        <v>0</v>
      </c>
      <c r="L14" s="21">
        <v>0</v>
      </c>
      <c r="M14" s="4">
        <v>207</v>
      </c>
    </row>
    <row r="15" spans="1:13" ht="12.75" customHeight="1">
      <c r="A15" s="3" t="s">
        <v>8</v>
      </c>
      <c r="B15" s="4">
        <v>3</v>
      </c>
      <c r="C15" s="4">
        <v>2</v>
      </c>
      <c r="D15" s="21">
        <v>0</v>
      </c>
      <c r="E15" s="21">
        <v>0</v>
      </c>
      <c r="F15" s="21">
        <v>0</v>
      </c>
      <c r="G15" s="4">
        <v>1</v>
      </c>
      <c r="H15" s="4">
        <v>211</v>
      </c>
      <c r="I15" s="4">
        <v>91</v>
      </c>
      <c r="J15" s="21">
        <v>0</v>
      </c>
      <c r="K15" s="21">
        <v>0</v>
      </c>
      <c r="L15" s="21">
        <v>0</v>
      </c>
      <c r="M15" s="4">
        <v>120</v>
      </c>
    </row>
    <row r="16" spans="1:13" ht="19.5" customHeight="1">
      <c r="A16" s="3" t="s">
        <v>9</v>
      </c>
      <c r="B16" s="4">
        <v>9</v>
      </c>
      <c r="C16" s="4">
        <v>4</v>
      </c>
      <c r="D16" s="4">
        <v>0</v>
      </c>
      <c r="E16" s="21">
        <v>0</v>
      </c>
      <c r="F16" s="21">
        <v>0</v>
      </c>
      <c r="G16" s="4">
        <v>5</v>
      </c>
      <c r="H16" s="4">
        <v>492</v>
      </c>
      <c r="I16" s="4">
        <v>191</v>
      </c>
      <c r="J16" s="4">
        <v>0</v>
      </c>
      <c r="K16" s="21">
        <v>0</v>
      </c>
      <c r="L16" s="21">
        <v>0</v>
      </c>
      <c r="M16" s="4">
        <v>301</v>
      </c>
    </row>
    <row r="17" spans="1:13" ht="12.75" customHeight="1">
      <c r="A17" s="3" t="s">
        <v>127</v>
      </c>
      <c r="B17" s="4">
        <v>6</v>
      </c>
      <c r="C17" s="4">
        <v>4</v>
      </c>
      <c r="D17" s="21">
        <v>0</v>
      </c>
      <c r="E17" s="4">
        <v>0</v>
      </c>
      <c r="F17" s="21">
        <v>0</v>
      </c>
      <c r="G17" s="4">
        <v>2</v>
      </c>
      <c r="H17" s="4">
        <v>307</v>
      </c>
      <c r="I17" s="4">
        <v>280</v>
      </c>
      <c r="J17" s="21">
        <v>0</v>
      </c>
      <c r="K17" s="4">
        <v>0</v>
      </c>
      <c r="L17" s="21">
        <v>0</v>
      </c>
      <c r="M17" s="4">
        <v>27</v>
      </c>
    </row>
    <row r="18" spans="1:13" ht="12.75" customHeight="1">
      <c r="A18" s="3" t="s">
        <v>10</v>
      </c>
      <c r="B18" s="4">
        <v>11</v>
      </c>
      <c r="C18" s="4">
        <v>6</v>
      </c>
      <c r="D18" s="21">
        <v>0</v>
      </c>
      <c r="E18" s="21">
        <v>0</v>
      </c>
      <c r="F18" s="21">
        <v>0</v>
      </c>
      <c r="G18" s="4">
        <v>5</v>
      </c>
      <c r="H18" s="4">
        <v>790</v>
      </c>
      <c r="I18" s="4">
        <v>626</v>
      </c>
      <c r="J18" s="21">
        <v>0</v>
      </c>
      <c r="K18" s="21">
        <v>0</v>
      </c>
      <c r="L18" s="21">
        <v>0</v>
      </c>
      <c r="M18" s="4">
        <v>164</v>
      </c>
    </row>
    <row r="19" spans="1:13" ht="19.5" customHeight="1">
      <c r="A19" s="3" t="s">
        <v>11</v>
      </c>
      <c r="B19" s="4">
        <v>1</v>
      </c>
      <c r="C19" s="4">
        <v>0</v>
      </c>
      <c r="D19" s="21">
        <v>0</v>
      </c>
      <c r="E19" s="21">
        <v>0</v>
      </c>
      <c r="F19" s="21">
        <v>0</v>
      </c>
      <c r="G19" s="4">
        <v>1</v>
      </c>
      <c r="H19" s="4">
        <v>10</v>
      </c>
      <c r="I19" s="4">
        <v>0</v>
      </c>
      <c r="J19" s="21">
        <v>0</v>
      </c>
      <c r="K19" s="21">
        <v>0</v>
      </c>
      <c r="L19" s="21">
        <v>0</v>
      </c>
      <c r="M19" s="4">
        <v>10</v>
      </c>
    </row>
    <row r="20" spans="1:13" ht="12.75" customHeight="1">
      <c r="A20" s="3" t="s">
        <v>12</v>
      </c>
      <c r="B20" s="4">
        <v>4</v>
      </c>
      <c r="C20" s="4">
        <v>2</v>
      </c>
      <c r="D20" s="4">
        <v>0</v>
      </c>
      <c r="E20" s="21">
        <v>0</v>
      </c>
      <c r="F20" s="21">
        <v>0</v>
      </c>
      <c r="G20" s="4">
        <v>2</v>
      </c>
      <c r="H20" s="4">
        <v>468</v>
      </c>
      <c r="I20" s="4">
        <v>314</v>
      </c>
      <c r="J20" s="4">
        <v>0</v>
      </c>
      <c r="K20" s="21">
        <v>0</v>
      </c>
      <c r="L20" s="21">
        <v>0</v>
      </c>
      <c r="M20" s="4">
        <v>154</v>
      </c>
    </row>
    <row r="21" spans="1:13" ht="12.75" customHeight="1">
      <c r="A21" s="3" t="s">
        <v>13</v>
      </c>
      <c r="B21" s="4">
        <v>6</v>
      </c>
      <c r="C21" s="4">
        <v>4</v>
      </c>
      <c r="D21" s="21">
        <v>0</v>
      </c>
      <c r="E21" s="21">
        <v>0</v>
      </c>
      <c r="F21" s="21">
        <v>0</v>
      </c>
      <c r="G21" s="4">
        <v>2</v>
      </c>
      <c r="H21" s="4">
        <v>353</v>
      </c>
      <c r="I21" s="4">
        <v>195</v>
      </c>
      <c r="J21" s="21">
        <v>0</v>
      </c>
      <c r="K21" s="21">
        <v>0</v>
      </c>
      <c r="L21" s="21">
        <v>0</v>
      </c>
      <c r="M21" s="4">
        <v>158</v>
      </c>
    </row>
    <row r="22" spans="1:13" ht="19.5" customHeight="1">
      <c r="A22" s="3" t="s">
        <v>14</v>
      </c>
      <c r="B22" s="4">
        <v>9</v>
      </c>
      <c r="C22" s="27">
        <v>5</v>
      </c>
      <c r="D22" s="21">
        <v>0</v>
      </c>
      <c r="E22" s="21">
        <v>0</v>
      </c>
      <c r="F22" s="21">
        <v>0</v>
      </c>
      <c r="G22" s="27">
        <v>4</v>
      </c>
      <c r="H22" s="4">
        <v>1961</v>
      </c>
      <c r="I22" s="27">
        <v>1882</v>
      </c>
      <c r="J22" s="21">
        <v>0</v>
      </c>
      <c r="K22" s="21">
        <v>0</v>
      </c>
      <c r="L22" s="21">
        <v>0</v>
      </c>
      <c r="M22" s="27">
        <v>79</v>
      </c>
    </row>
    <row r="23" spans="1:13" ht="12.75" customHeight="1">
      <c r="A23" s="3" t="s">
        <v>15</v>
      </c>
      <c r="B23" s="4">
        <v>2</v>
      </c>
      <c r="C23" s="27">
        <v>2</v>
      </c>
      <c r="D23" s="21">
        <v>0</v>
      </c>
      <c r="E23" s="21">
        <v>0</v>
      </c>
      <c r="F23" s="21">
        <v>0</v>
      </c>
      <c r="G23" s="27">
        <v>0</v>
      </c>
      <c r="H23" s="4">
        <v>134</v>
      </c>
      <c r="I23" s="27">
        <v>134</v>
      </c>
      <c r="J23" s="21">
        <v>0</v>
      </c>
      <c r="K23" s="21">
        <v>0</v>
      </c>
      <c r="L23" s="21">
        <v>0</v>
      </c>
      <c r="M23" s="27">
        <v>0</v>
      </c>
    </row>
    <row r="24" spans="1:13" ht="12.75" customHeight="1">
      <c r="A24" s="9" t="s">
        <v>16</v>
      </c>
      <c r="B24" s="28">
        <v>2</v>
      </c>
      <c r="C24" s="23">
        <v>0</v>
      </c>
      <c r="D24" s="30">
        <v>0</v>
      </c>
      <c r="E24" s="23">
        <v>0</v>
      </c>
      <c r="F24" s="30">
        <v>0</v>
      </c>
      <c r="G24" s="23">
        <v>2</v>
      </c>
      <c r="H24" s="23">
        <v>93</v>
      </c>
      <c r="I24" s="23">
        <v>0</v>
      </c>
      <c r="J24" s="30">
        <v>0</v>
      </c>
      <c r="K24" s="23">
        <v>0</v>
      </c>
      <c r="L24" s="30">
        <v>0</v>
      </c>
      <c r="M24" s="23">
        <v>93</v>
      </c>
    </row>
    <row r="25" spans="1:13" s="12" customFormat="1" ht="10.5" customHeight="1">
      <c r="A25" s="61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s="12" customFormat="1" ht="10.5" customHeight="1">
      <c r="A26" s="68" t="s">
        <v>46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21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25.5" customHeight="1">
      <c r="A28" s="6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ht="24" customHeight="1">
      <c r="A29" s="66" t="s">
        <v>20</v>
      </c>
      <c r="B29" s="66"/>
      <c r="C29" s="66"/>
      <c r="D29" s="66"/>
      <c r="E29" s="67" t="s">
        <v>0</v>
      </c>
      <c r="F29" s="67"/>
      <c r="G29" s="67"/>
      <c r="H29" s="67"/>
      <c r="I29" s="67"/>
      <c r="J29" s="67"/>
      <c r="K29" s="67"/>
      <c r="L29" s="67"/>
      <c r="M29" s="67"/>
    </row>
    <row r="30" spans="1:13" ht="15.75" customHeight="1">
      <c r="A30" s="62" t="s">
        <v>21</v>
      </c>
      <c r="B30" s="64" t="s">
        <v>1</v>
      </c>
      <c r="C30" s="64"/>
      <c r="D30" s="64"/>
      <c r="E30" s="64"/>
      <c r="F30" s="64"/>
      <c r="G30" s="64"/>
      <c r="H30" s="64" t="s">
        <v>2</v>
      </c>
      <c r="I30" s="64"/>
      <c r="J30" s="64"/>
      <c r="K30" s="64"/>
      <c r="L30" s="64"/>
      <c r="M30" s="65"/>
    </row>
    <row r="31" spans="1:13" ht="35.25" customHeight="1">
      <c r="A31" s="71"/>
      <c r="B31" s="5" t="s">
        <v>3</v>
      </c>
      <c r="C31" s="6" t="s">
        <v>31</v>
      </c>
      <c r="D31" s="6" t="s">
        <v>22</v>
      </c>
      <c r="E31" s="25" t="s">
        <v>43</v>
      </c>
      <c r="F31" s="25" t="s">
        <v>44</v>
      </c>
      <c r="G31" s="26" t="s">
        <v>41</v>
      </c>
      <c r="H31" s="5" t="s">
        <v>19</v>
      </c>
      <c r="I31" s="6" t="s">
        <v>31</v>
      </c>
      <c r="J31" s="6" t="s">
        <v>22</v>
      </c>
      <c r="K31" s="25" t="s">
        <v>43</v>
      </c>
      <c r="L31" s="25" t="s">
        <v>44</v>
      </c>
      <c r="M31" s="33" t="s">
        <v>23</v>
      </c>
    </row>
    <row r="32" spans="1:13" ht="12" customHeight="1">
      <c r="A32" s="2" t="str">
        <f>+A7</f>
        <v>平成27年</v>
      </c>
      <c r="B32" s="20">
        <v>102</v>
      </c>
      <c r="C32" s="21">
        <v>1</v>
      </c>
      <c r="D32" s="21">
        <v>40</v>
      </c>
      <c r="E32" s="21">
        <v>9</v>
      </c>
      <c r="F32" s="21">
        <v>42</v>
      </c>
      <c r="G32" s="21">
        <v>10</v>
      </c>
      <c r="H32" s="21">
        <v>31180</v>
      </c>
      <c r="I32" s="21">
        <v>244</v>
      </c>
      <c r="J32" s="21">
        <v>3679</v>
      </c>
      <c r="K32" s="21">
        <v>436</v>
      </c>
      <c r="L32" s="21">
        <v>16040</v>
      </c>
      <c r="M32" s="21">
        <v>10781</v>
      </c>
    </row>
    <row r="33" spans="1:13" ht="12.75" customHeight="1">
      <c r="A33" s="3" t="str">
        <f aca="true" t="shared" si="0" ref="A33:A38">+A8</f>
        <v>28年</v>
      </c>
      <c r="B33" s="20">
        <v>106</v>
      </c>
      <c r="C33" s="21">
        <v>1</v>
      </c>
      <c r="D33" s="21">
        <v>44</v>
      </c>
      <c r="E33" s="21">
        <v>19</v>
      </c>
      <c r="F33" s="21">
        <v>37</v>
      </c>
      <c r="G33" s="21">
        <v>5</v>
      </c>
      <c r="H33" s="21">
        <v>40496</v>
      </c>
      <c r="I33" s="21">
        <v>22</v>
      </c>
      <c r="J33" s="21">
        <v>1849</v>
      </c>
      <c r="K33" s="21">
        <v>672</v>
      </c>
      <c r="L33" s="21">
        <v>9882</v>
      </c>
      <c r="M33" s="21">
        <v>28071</v>
      </c>
    </row>
    <row r="34" spans="1:13" ht="12.75" customHeight="1">
      <c r="A34" s="3" t="str">
        <f t="shared" si="0"/>
        <v>29年</v>
      </c>
      <c r="B34" s="20">
        <v>102</v>
      </c>
      <c r="C34" s="21">
        <v>1</v>
      </c>
      <c r="D34" s="21">
        <v>37</v>
      </c>
      <c r="E34" s="21">
        <v>23</v>
      </c>
      <c r="F34" s="21">
        <v>35</v>
      </c>
      <c r="G34" s="21">
        <v>6</v>
      </c>
      <c r="H34" s="21">
        <v>15698</v>
      </c>
      <c r="I34" s="21">
        <v>28</v>
      </c>
      <c r="J34" s="21">
        <v>1388</v>
      </c>
      <c r="K34" s="21">
        <v>754</v>
      </c>
      <c r="L34" s="21">
        <v>5175</v>
      </c>
      <c r="M34" s="21">
        <v>8353</v>
      </c>
    </row>
    <row r="35" spans="1:13" ht="12.75" customHeight="1">
      <c r="A35" s="3" t="str">
        <f t="shared" si="0"/>
        <v>30年</v>
      </c>
      <c r="B35" s="20">
        <v>80</v>
      </c>
      <c r="C35" s="21">
        <v>1</v>
      </c>
      <c r="D35" s="21">
        <v>37</v>
      </c>
      <c r="E35" s="21">
        <v>16</v>
      </c>
      <c r="F35" s="21">
        <v>24</v>
      </c>
      <c r="G35" s="21">
        <v>2</v>
      </c>
      <c r="H35" s="21">
        <v>7418</v>
      </c>
      <c r="I35" s="21">
        <v>12</v>
      </c>
      <c r="J35" s="21">
        <v>1459</v>
      </c>
      <c r="K35" s="21">
        <v>1459</v>
      </c>
      <c r="L35" s="21">
        <v>4278</v>
      </c>
      <c r="M35" s="21">
        <v>210</v>
      </c>
    </row>
    <row r="36" spans="1:13" ht="12.75" customHeight="1">
      <c r="A36" s="3" t="str">
        <f t="shared" si="0"/>
        <v>令和元年</v>
      </c>
      <c r="B36" s="1">
        <v>86</v>
      </c>
      <c r="C36" s="4">
        <v>2</v>
      </c>
      <c r="D36" s="4">
        <v>35</v>
      </c>
      <c r="E36" s="4">
        <v>9</v>
      </c>
      <c r="F36" s="4">
        <v>35</v>
      </c>
      <c r="G36" s="4">
        <v>5</v>
      </c>
      <c r="H36" s="4">
        <v>11406</v>
      </c>
      <c r="I36" s="4">
        <v>60</v>
      </c>
      <c r="J36" s="4">
        <v>2041</v>
      </c>
      <c r="K36" s="4">
        <v>295</v>
      </c>
      <c r="L36" s="4">
        <v>5490</v>
      </c>
      <c r="M36" s="4">
        <v>3520</v>
      </c>
    </row>
    <row r="37" spans="1:13" s="19" customFormat="1" ht="18.75" customHeight="1">
      <c r="A37" s="18" t="str">
        <f t="shared" si="0"/>
        <v>2年</v>
      </c>
      <c r="B37" s="19">
        <v>66</v>
      </c>
      <c r="C37" s="29">
        <v>0</v>
      </c>
      <c r="D37" s="29">
        <v>30</v>
      </c>
      <c r="E37" s="29">
        <v>11</v>
      </c>
      <c r="F37" s="29">
        <v>23</v>
      </c>
      <c r="G37" s="29">
        <v>2</v>
      </c>
      <c r="H37" s="29">
        <v>5349</v>
      </c>
      <c r="I37" s="29">
        <v>0</v>
      </c>
      <c r="J37" s="29">
        <v>857</v>
      </c>
      <c r="K37" s="29">
        <v>624</v>
      </c>
      <c r="L37" s="29">
        <v>3491</v>
      </c>
      <c r="M37" s="29">
        <v>377</v>
      </c>
    </row>
    <row r="38" spans="1:13" ht="18.75" customHeight="1">
      <c r="A38" s="3" t="str">
        <f t="shared" si="0"/>
        <v>2年 1月</v>
      </c>
      <c r="B38" s="1">
        <v>8</v>
      </c>
      <c r="C38" s="21">
        <v>0</v>
      </c>
      <c r="D38" s="4">
        <v>6</v>
      </c>
      <c r="E38" s="21">
        <v>1</v>
      </c>
      <c r="F38" s="4">
        <v>1</v>
      </c>
      <c r="G38" s="21">
        <v>0</v>
      </c>
      <c r="H38" s="4">
        <v>308</v>
      </c>
      <c r="I38" s="21">
        <v>0</v>
      </c>
      <c r="J38" s="4">
        <v>179</v>
      </c>
      <c r="K38" s="21">
        <v>113</v>
      </c>
      <c r="L38" s="4">
        <v>16</v>
      </c>
      <c r="M38" s="21">
        <v>0</v>
      </c>
    </row>
    <row r="39" spans="1:13" ht="12.75" customHeight="1">
      <c r="A39" s="3" t="s">
        <v>7</v>
      </c>
      <c r="B39" s="1">
        <v>5</v>
      </c>
      <c r="C39" s="21">
        <v>0</v>
      </c>
      <c r="D39" s="4">
        <v>3</v>
      </c>
      <c r="E39" s="4">
        <v>0</v>
      </c>
      <c r="F39" s="4">
        <v>1</v>
      </c>
      <c r="G39" s="4">
        <v>1</v>
      </c>
      <c r="H39" s="4">
        <v>222</v>
      </c>
      <c r="I39" s="21">
        <v>0</v>
      </c>
      <c r="J39" s="4">
        <v>35</v>
      </c>
      <c r="K39" s="4">
        <v>0</v>
      </c>
      <c r="L39" s="4">
        <v>60</v>
      </c>
      <c r="M39" s="4">
        <v>127</v>
      </c>
    </row>
    <row r="40" spans="1:13" ht="12.75" customHeight="1">
      <c r="A40" s="3" t="s">
        <v>8</v>
      </c>
      <c r="B40" s="1">
        <v>3</v>
      </c>
      <c r="C40" s="4">
        <v>0</v>
      </c>
      <c r="D40" s="4">
        <v>0</v>
      </c>
      <c r="E40" s="4">
        <v>1</v>
      </c>
      <c r="F40" s="4">
        <v>2</v>
      </c>
      <c r="G40" s="21">
        <v>0</v>
      </c>
      <c r="H40" s="4">
        <v>211</v>
      </c>
      <c r="I40" s="4">
        <v>0</v>
      </c>
      <c r="J40" s="4">
        <v>0</v>
      </c>
      <c r="K40" s="4">
        <v>21</v>
      </c>
      <c r="L40" s="4">
        <v>190</v>
      </c>
      <c r="M40" s="21">
        <v>0</v>
      </c>
    </row>
    <row r="41" spans="1:13" ht="18.75" customHeight="1">
      <c r="A41" s="3" t="s">
        <v>9</v>
      </c>
      <c r="B41" s="1">
        <v>9</v>
      </c>
      <c r="C41" s="21">
        <v>0</v>
      </c>
      <c r="D41" s="21">
        <v>2</v>
      </c>
      <c r="E41" s="4">
        <v>3</v>
      </c>
      <c r="F41" s="4">
        <v>4</v>
      </c>
      <c r="G41" s="4">
        <v>0</v>
      </c>
      <c r="H41" s="4">
        <v>492</v>
      </c>
      <c r="I41" s="21">
        <v>0</v>
      </c>
      <c r="J41" s="21">
        <v>20</v>
      </c>
      <c r="K41" s="4">
        <v>230</v>
      </c>
      <c r="L41" s="4">
        <v>242</v>
      </c>
      <c r="M41" s="4">
        <v>0</v>
      </c>
    </row>
    <row r="42" spans="1:13" ht="12.75" customHeight="1">
      <c r="A42" s="3" t="s">
        <v>124</v>
      </c>
      <c r="B42" s="1">
        <v>6</v>
      </c>
      <c r="C42" s="21">
        <v>0</v>
      </c>
      <c r="D42" s="4">
        <v>2</v>
      </c>
      <c r="E42" s="4">
        <v>1</v>
      </c>
      <c r="F42" s="4">
        <v>3</v>
      </c>
      <c r="G42" s="21">
        <v>0</v>
      </c>
      <c r="H42" s="4">
        <v>307</v>
      </c>
      <c r="I42" s="21">
        <v>0</v>
      </c>
      <c r="J42" s="4">
        <v>32</v>
      </c>
      <c r="K42" s="4">
        <v>25</v>
      </c>
      <c r="L42" s="4">
        <v>250</v>
      </c>
      <c r="M42" s="21">
        <v>0</v>
      </c>
    </row>
    <row r="43" spans="1:13" ht="12.75" customHeight="1">
      <c r="A43" s="3" t="s">
        <v>10</v>
      </c>
      <c r="B43" s="1">
        <v>11</v>
      </c>
      <c r="C43" s="21">
        <v>0</v>
      </c>
      <c r="D43" s="4">
        <v>6</v>
      </c>
      <c r="E43" s="21">
        <v>2</v>
      </c>
      <c r="F43" s="4">
        <v>3</v>
      </c>
      <c r="G43" s="21">
        <v>0</v>
      </c>
      <c r="H43" s="4">
        <v>790</v>
      </c>
      <c r="I43" s="21">
        <v>0</v>
      </c>
      <c r="J43" s="4">
        <v>256</v>
      </c>
      <c r="K43" s="21">
        <v>118</v>
      </c>
      <c r="L43" s="4">
        <v>416</v>
      </c>
      <c r="M43" s="21">
        <v>0</v>
      </c>
    </row>
    <row r="44" spans="1:13" ht="18.75" customHeight="1">
      <c r="A44" s="3" t="s">
        <v>11</v>
      </c>
      <c r="B44" s="1">
        <v>1</v>
      </c>
      <c r="C44" s="21">
        <v>0</v>
      </c>
      <c r="D44" s="4">
        <v>1</v>
      </c>
      <c r="E44" s="4">
        <v>0</v>
      </c>
      <c r="F44" s="4">
        <v>0</v>
      </c>
      <c r="G44" s="21">
        <v>0</v>
      </c>
      <c r="H44" s="4">
        <v>10</v>
      </c>
      <c r="I44" s="21">
        <v>0</v>
      </c>
      <c r="J44" s="4">
        <v>10</v>
      </c>
      <c r="K44" s="4">
        <v>0</v>
      </c>
      <c r="L44" s="4">
        <v>0</v>
      </c>
      <c r="M44" s="21">
        <v>0</v>
      </c>
    </row>
    <row r="45" spans="1:13" ht="12.75" customHeight="1">
      <c r="A45" s="3" t="s">
        <v>12</v>
      </c>
      <c r="B45" s="1">
        <v>4</v>
      </c>
      <c r="C45" s="21">
        <v>0</v>
      </c>
      <c r="D45" s="4">
        <v>2</v>
      </c>
      <c r="E45" s="4">
        <v>0</v>
      </c>
      <c r="F45" s="4">
        <v>2</v>
      </c>
      <c r="G45" s="21">
        <v>0</v>
      </c>
      <c r="H45" s="4">
        <v>468</v>
      </c>
      <c r="I45" s="21">
        <v>0</v>
      </c>
      <c r="J45" s="4">
        <v>88</v>
      </c>
      <c r="K45" s="4">
        <v>0</v>
      </c>
      <c r="L45" s="4">
        <v>380</v>
      </c>
      <c r="M45" s="21">
        <v>0</v>
      </c>
    </row>
    <row r="46" spans="1:13" ht="12.75" customHeight="1">
      <c r="A46" s="3" t="s">
        <v>13</v>
      </c>
      <c r="B46" s="1">
        <v>6</v>
      </c>
      <c r="C46" s="21">
        <v>0</v>
      </c>
      <c r="D46" s="4">
        <v>3</v>
      </c>
      <c r="E46" s="21">
        <v>1</v>
      </c>
      <c r="F46" s="4">
        <v>2</v>
      </c>
      <c r="G46" s="21">
        <v>0</v>
      </c>
      <c r="H46" s="4">
        <v>353</v>
      </c>
      <c r="I46" s="21">
        <v>0</v>
      </c>
      <c r="J46" s="4">
        <v>145</v>
      </c>
      <c r="K46" s="21">
        <v>58</v>
      </c>
      <c r="L46" s="4">
        <v>150</v>
      </c>
      <c r="M46" s="21">
        <v>0</v>
      </c>
    </row>
    <row r="47" spans="1:13" ht="18.75" customHeight="1">
      <c r="A47" s="3" t="s">
        <v>14</v>
      </c>
      <c r="B47" s="1">
        <v>9</v>
      </c>
      <c r="C47" s="21">
        <v>0</v>
      </c>
      <c r="D47" s="4">
        <v>4</v>
      </c>
      <c r="E47" s="4">
        <v>2</v>
      </c>
      <c r="F47" s="4">
        <v>2</v>
      </c>
      <c r="G47" s="21">
        <v>1</v>
      </c>
      <c r="H47" s="4">
        <v>1961</v>
      </c>
      <c r="I47" s="21">
        <v>0</v>
      </c>
      <c r="J47" s="4">
        <v>82</v>
      </c>
      <c r="K47" s="4">
        <v>59</v>
      </c>
      <c r="L47" s="4">
        <v>1570</v>
      </c>
      <c r="M47" s="21">
        <v>250</v>
      </c>
    </row>
    <row r="48" spans="1:13" ht="12.75" customHeight="1">
      <c r="A48" s="3" t="s">
        <v>15</v>
      </c>
      <c r="B48" s="24">
        <v>2</v>
      </c>
      <c r="C48" s="21">
        <v>0</v>
      </c>
      <c r="D48" s="27">
        <v>1</v>
      </c>
      <c r="E48" s="27">
        <v>0</v>
      </c>
      <c r="F48" s="27">
        <v>1</v>
      </c>
      <c r="G48" s="21">
        <v>0</v>
      </c>
      <c r="H48" s="27">
        <v>134</v>
      </c>
      <c r="I48" s="21">
        <v>0</v>
      </c>
      <c r="J48" s="27">
        <v>10</v>
      </c>
      <c r="K48" s="27">
        <v>0</v>
      </c>
      <c r="L48" s="27">
        <v>124</v>
      </c>
      <c r="M48" s="21">
        <v>0</v>
      </c>
    </row>
    <row r="49" spans="1:13" ht="12.75" customHeight="1">
      <c r="A49" s="9" t="s">
        <v>16</v>
      </c>
      <c r="B49" s="22">
        <v>2</v>
      </c>
      <c r="C49" s="21">
        <v>0</v>
      </c>
      <c r="D49" s="23">
        <v>0</v>
      </c>
      <c r="E49" s="23">
        <v>0</v>
      </c>
      <c r="F49" s="23">
        <v>2</v>
      </c>
      <c r="G49" s="21">
        <v>0</v>
      </c>
      <c r="H49" s="23">
        <v>93</v>
      </c>
      <c r="I49" s="21">
        <v>0</v>
      </c>
      <c r="J49" s="23">
        <v>0</v>
      </c>
      <c r="K49" s="23">
        <v>0</v>
      </c>
      <c r="L49" s="23">
        <v>93</v>
      </c>
      <c r="M49" s="21">
        <v>0</v>
      </c>
    </row>
    <row r="50" spans="1:13" s="12" customFormat="1" ht="10.5" customHeight="1">
      <c r="A50" s="72" t="s">
        <v>46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3" ht="12" customHeight="1">
      <c r="A53" s="10"/>
    </row>
    <row r="54" ht="12" customHeight="1">
      <c r="A54" s="10"/>
    </row>
  </sheetData>
  <sheetProtection/>
  <mergeCells count="18">
    <mergeCell ref="A30:A31"/>
    <mergeCell ref="B30:G30"/>
    <mergeCell ref="H30:M30"/>
    <mergeCell ref="A50:M50"/>
    <mergeCell ref="A5:A6"/>
    <mergeCell ref="B5:G5"/>
    <mergeCell ref="H5:M5"/>
    <mergeCell ref="A29:D29"/>
    <mergeCell ref="E29:M29"/>
    <mergeCell ref="A25:M25"/>
    <mergeCell ref="A26:M26"/>
    <mergeCell ref="A27:M27"/>
    <mergeCell ref="A28:M28"/>
    <mergeCell ref="A1:M1"/>
    <mergeCell ref="A3:M3"/>
    <mergeCell ref="A4:D4"/>
    <mergeCell ref="E4:M4"/>
    <mergeCell ref="A2:M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7.125" style="1" customWidth="1"/>
    <col min="2" max="2" width="10.75390625" style="1" customWidth="1"/>
    <col min="3" max="8" width="10.625" style="1" customWidth="1"/>
    <col min="9" max="9" width="10.75390625" style="1" customWidth="1"/>
    <col min="10" max="10" width="5.50390625" style="8" customWidth="1"/>
    <col min="11" max="11" width="9.625" style="1" customWidth="1"/>
    <col min="12" max="12" width="9.375" style="1" customWidth="1"/>
    <col min="13" max="17" width="9.50390625" style="1" customWidth="1"/>
    <col min="18" max="18" width="9.625" style="1" customWidth="1"/>
    <col min="19" max="19" width="9.50390625" style="1" customWidth="1"/>
    <col min="20" max="20" width="6.375" style="1" customWidth="1"/>
    <col min="21" max="22" width="4.625" style="1" customWidth="1"/>
    <col min="23" max="16384" width="6.625" style="1" customWidth="1"/>
  </cols>
  <sheetData>
    <row r="1" spans="1:20" s="19" customFormat="1" ht="13.5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37"/>
      <c r="K1" s="77" t="s">
        <v>60</v>
      </c>
      <c r="L1" s="77"/>
      <c r="M1" s="77"/>
      <c r="N1" s="77"/>
      <c r="O1" s="77"/>
      <c r="P1" s="77"/>
      <c r="Q1" s="77"/>
      <c r="R1" s="77"/>
      <c r="S1" s="77"/>
      <c r="T1" s="77"/>
    </row>
    <row r="2" spans="1:20" ht="24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K2" s="79" t="s">
        <v>62</v>
      </c>
      <c r="L2" s="79"/>
      <c r="M2" s="79"/>
      <c r="N2" s="79"/>
      <c r="O2" s="79"/>
      <c r="P2" s="79"/>
      <c r="Q2" s="79"/>
      <c r="R2" s="79"/>
      <c r="S2" s="79"/>
      <c r="T2" s="79"/>
    </row>
    <row r="3" spans="1:20" ht="24" customHeight="1">
      <c r="A3" s="80" t="s">
        <v>63</v>
      </c>
      <c r="B3" s="80"/>
      <c r="C3" s="80"/>
      <c r="D3" s="80"/>
      <c r="E3" s="80"/>
      <c r="F3" s="80"/>
      <c r="G3" s="80"/>
      <c r="H3" s="80"/>
      <c r="I3" s="80"/>
      <c r="J3" s="34"/>
      <c r="K3" s="68" t="s">
        <v>64</v>
      </c>
      <c r="L3" s="68"/>
      <c r="M3" s="68"/>
      <c r="N3" s="68"/>
      <c r="O3" s="68"/>
      <c r="P3" s="68"/>
      <c r="Q3" s="68"/>
      <c r="R3" s="68"/>
      <c r="S3" s="68"/>
      <c r="T3" s="68"/>
    </row>
    <row r="4" spans="1:20" ht="24" customHeight="1">
      <c r="A4" s="74" t="s">
        <v>20</v>
      </c>
      <c r="B4" s="74"/>
      <c r="C4" s="74"/>
      <c r="D4" s="74"/>
      <c r="E4" s="74"/>
      <c r="F4" s="74"/>
      <c r="G4" s="74"/>
      <c r="H4" s="74"/>
      <c r="I4" s="74"/>
      <c r="K4" s="75" t="s">
        <v>0</v>
      </c>
      <c r="L4" s="75"/>
      <c r="M4" s="75"/>
      <c r="N4" s="75"/>
      <c r="O4" s="75"/>
      <c r="P4" s="75"/>
      <c r="Q4" s="75"/>
      <c r="R4" s="75"/>
      <c r="S4" s="75"/>
      <c r="T4" s="75"/>
    </row>
    <row r="5" spans="1:20" ht="39.75" customHeight="1">
      <c r="A5" s="35" t="s">
        <v>65</v>
      </c>
      <c r="B5" s="5" t="s">
        <v>66</v>
      </c>
      <c r="C5" s="6" t="s">
        <v>67</v>
      </c>
      <c r="D5" s="5" t="s">
        <v>68</v>
      </c>
      <c r="E5" s="6" t="s">
        <v>69</v>
      </c>
      <c r="F5" s="6" t="s">
        <v>70</v>
      </c>
      <c r="G5" s="6" t="s">
        <v>71</v>
      </c>
      <c r="H5" s="6" t="s">
        <v>72</v>
      </c>
      <c r="I5" s="5" t="s">
        <v>73</v>
      </c>
      <c r="J5" s="39"/>
      <c r="K5" s="40" t="s">
        <v>74</v>
      </c>
      <c r="L5" s="41" t="s">
        <v>75</v>
      </c>
      <c r="M5" s="41" t="s">
        <v>76</v>
      </c>
      <c r="N5" s="41" t="s">
        <v>77</v>
      </c>
      <c r="O5" s="41" t="s">
        <v>78</v>
      </c>
      <c r="P5" s="41" t="s">
        <v>79</v>
      </c>
      <c r="Q5" s="41" t="s">
        <v>80</v>
      </c>
      <c r="R5" s="42" t="s">
        <v>81</v>
      </c>
      <c r="S5" s="41" t="s">
        <v>82</v>
      </c>
      <c r="T5" s="36" t="s">
        <v>83</v>
      </c>
    </row>
    <row r="6" spans="3:16" s="43" customFormat="1" ht="18.75" customHeight="1">
      <c r="C6" s="44"/>
      <c r="E6" s="44"/>
      <c r="F6" s="44" t="s">
        <v>84</v>
      </c>
      <c r="H6" s="44"/>
      <c r="K6" s="44"/>
      <c r="L6" s="44"/>
      <c r="M6" s="44"/>
      <c r="N6" s="44"/>
      <c r="O6" s="45" t="s">
        <v>85</v>
      </c>
      <c r="P6" s="45"/>
    </row>
    <row r="7" spans="1:20" ht="12" customHeight="1">
      <c r="A7" s="48" t="s">
        <v>121</v>
      </c>
      <c r="B7" s="1">
        <v>109</v>
      </c>
      <c r="C7" s="4">
        <v>0</v>
      </c>
      <c r="D7" s="4">
        <v>0</v>
      </c>
      <c r="E7" s="4">
        <v>20</v>
      </c>
      <c r="F7" s="4">
        <v>10</v>
      </c>
      <c r="G7" s="4">
        <v>0</v>
      </c>
      <c r="H7" s="4">
        <v>2</v>
      </c>
      <c r="I7" s="4">
        <v>6</v>
      </c>
      <c r="K7" s="4">
        <v>35</v>
      </c>
      <c r="L7" s="27">
        <v>1</v>
      </c>
      <c r="M7" s="27">
        <v>7</v>
      </c>
      <c r="N7" s="46">
        <v>8</v>
      </c>
      <c r="O7" s="46">
        <v>3</v>
      </c>
      <c r="P7" s="46">
        <v>1</v>
      </c>
      <c r="Q7" s="46">
        <v>0</v>
      </c>
      <c r="R7" s="46">
        <v>16</v>
      </c>
      <c r="S7" s="46">
        <v>0</v>
      </c>
      <c r="T7" s="47">
        <v>27</v>
      </c>
    </row>
    <row r="8" spans="6:22" s="43" customFormat="1" ht="18.75" customHeight="1">
      <c r="F8" s="43" t="s">
        <v>86</v>
      </c>
      <c r="K8" s="43" t="s">
        <v>87</v>
      </c>
      <c r="O8" s="45" t="s">
        <v>88</v>
      </c>
      <c r="P8" s="45"/>
      <c r="T8" s="49"/>
      <c r="V8" s="81"/>
    </row>
    <row r="9" spans="1:20" ht="12" customHeight="1">
      <c r="A9" s="9" t="str">
        <f>+A7</f>
        <v>平成27年</v>
      </c>
      <c r="B9" s="38">
        <v>32034</v>
      </c>
      <c r="C9" s="23">
        <v>0</v>
      </c>
      <c r="D9" s="23">
        <v>0</v>
      </c>
      <c r="E9" s="23">
        <v>906</v>
      </c>
      <c r="F9" s="23">
        <v>5581</v>
      </c>
      <c r="G9" s="23">
        <v>0</v>
      </c>
      <c r="H9" s="23">
        <v>1630</v>
      </c>
      <c r="I9" s="23">
        <v>255</v>
      </c>
      <c r="K9" s="23">
        <v>7344</v>
      </c>
      <c r="L9" s="23">
        <v>60</v>
      </c>
      <c r="M9" s="23">
        <v>6830</v>
      </c>
      <c r="N9" s="30">
        <v>7605</v>
      </c>
      <c r="O9" s="30">
        <v>143</v>
      </c>
      <c r="P9" s="30">
        <v>70</v>
      </c>
      <c r="Q9" s="30">
        <v>0</v>
      </c>
      <c r="R9" s="30">
        <v>1610</v>
      </c>
      <c r="S9" s="30">
        <v>0</v>
      </c>
      <c r="T9" s="50">
        <f>T7</f>
        <v>27</v>
      </c>
    </row>
  </sheetData>
  <sheetProtection/>
  <mergeCells count="8">
    <mergeCell ref="A4:I4"/>
    <mergeCell ref="K4:T4"/>
    <mergeCell ref="A1:I1"/>
    <mergeCell ref="K1:T1"/>
    <mergeCell ref="A2:I2"/>
    <mergeCell ref="K2:T2"/>
    <mergeCell ref="A3:I3"/>
    <mergeCell ref="K3:T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0.75390625" style="1" customWidth="1"/>
    <col min="2" max="2" width="8.00390625" style="1" customWidth="1"/>
    <col min="3" max="3" width="7.75390625" style="1" customWidth="1"/>
    <col min="4" max="4" width="9.00390625" style="1" customWidth="1"/>
    <col min="5" max="5" width="7.75390625" style="1" customWidth="1"/>
    <col min="6" max="6" width="8.00390625" style="1" customWidth="1"/>
    <col min="7" max="7" width="9.00390625" style="1" customWidth="1"/>
    <col min="8" max="11" width="8.00390625" style="1" customWidth="1"/>
    <col min="12" max="12" width="5.50390625" style="8" customWidth="1"/>
    <col min="13" max="13" width="9.625" style="1" customWidth="1"/>
    <col min="14" max="14" width="9.375" style="1" customWidth="1"/>
    <col min="15" max="15" width="9.50390625" style="1" customWidth="1"/>
    <col min="16" max="16" width="9.625" style="1" customWidth="1"/>
    <col min="17" max="19" width="9.50390625" style="1" customWidth="1"/>
    <col min="20" max="20" width="9.625" style="1" customWidth="1"/>
    <col min="21" max="21" width="9.50390625" style="1" customWidth="1"/>
    <col min="22" max="22" width="6.375" style="1" customWidth="1"/>
    <col min="23" max="24" width="4.625" style="1" customWidth="1"/>
    <col min="25" max="16384" width="6.625" style="1" customWidth="1"/>
  </cols>
  <sheetData>
    <row r="1" spans="1:22" ht="7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39.75" customHeight="1">
      <c r="A2" s="35" t="s">
        <v>21</v>
      </c>
      <c r="B2" s="5" t="s">
        <v>89</v>
      </c>
      <c r="C2" s="6" t="s">
        <v>90</v>
      </c>
      <c r="D2" s="5" t="s">
        <v>91</v>
      </c>
      <c r="E2" s="6" t="s">
        <v>6</v>
      </c>
      <c r="F2" s="6" t="s">
        <v>4</v>
      </c>
      <c r="G2" s="6" t="s">
        <v>92</v>
      </c>
      <c r="H2" s="6" t="s">
        <v>93</v>
      </c>
      <c r="I2" s="6" t="s">
        <v>94</v>
      </c>
      <c r="J2" s="6" t="s">
        <v>95</v>
      </c>
      <c r="K2" s="5" t="s">
        <v>96</v>
      </c>
      <c r="L2" s="39"/>
      <c r="M2" s="40" t="s">
        <v>97</v>
      </c>
      <c r="N2" s="41" t="s">
        <v>98</v>
      </c>
      <c r="O2" s="41" t="s">
        <v>99</v>
      </c>
      <c r="P2" s="51" t="s">
        <v>100</v>
      </c>
      <c r="Q2" s="41" t="s">
        <v>101</v>
      </c>
      <c r="R2" s="41" t="s">
        <v>102</v>
      </c>
      <c r="S2" s="41" t="s">
        <v>103</v>
      </c>
      <c r="T2" s="52" t="s">
        <v>104</v>
      </c>
      <c r="U2" s="41" t="s">
        <v>82</v>
      </c>
      <c r="V2" s="36" t="s">
        <v>105</v>
      </c>
    </row>
    <row r="3" spans="3:18" s="43" customFormat="1" ht="33.75" customHeight="1">
      <c r="C3" s="44"/>
      <c r="E3" s="44"/>
      <c r="F3" s="44"/>
      <c r="G3" s="44" t="s">
        <v>84</v>
      </c>
      <c r="H3" s="44"/>
      <c r="I3" s="44"/>
      <c r="J3" s="44"/>
      <c r="M3" s="44"/>
      <c r="N3" s="44"/>
      <c r="O3" s="44"/>
      <c r="P3" s="44"/>
      <c r="Q3" s="45" t="s">
        <v>85</v>
      </c>
      <c r="R3" s="45"/>
    </row>
    <row r="4" spans="1:22" ht="11.25" customHeight="1">
      <c r="A4" s="3" t="s">
        <v>106</v>
      </c>
      <c r="B4" s="4">
        <v>116</v>
      </c>
      <c r="C4" s="4">
        <v>0</v>
      </c>
      <c r="D4" s="4">
        <v>0</v>
      </c>
      <c r="E4" s="4">
        <v>31</v>
      </c>
      <c r="F4" s="4">
        <v>5</v>
      </c>
      <c r="G4" s="4">
        <v>0</v>
      </c>
      <c r="H4" s="4">
        <v>10</v>
      </c>
      <c r="I4" s="4">
        <v>0</v>
      </c>
      <c r="J4" s="4">
        <v>47</v>
      </c>
      <c r="K4" s="4">
        <v>0</v>
      </c>
      <c r="L4" s="27"/>
      <c r="M4" s="4">
        <v>7</v>
      </c>
      <c r="N4" s="4">
        <v>2</v>
      </c>
      <c r="O4" s="4">
        <v>3</v>
      </c>
      <c r="P4" s="4">
        <v>3</v>
      </c>
      <c r="Q4" s="4">
        <v>0</v>
      </c>
      <c r="R4" s="4">
        <v>3</v>
      </c>
      <c r="S4" s="4">
        <v>0</v>
      </c>
      <c r="T4" s="4">
        <v>5</v>
      </c>
      <c r="U4" s="46">
        <v>0</v>
      </c>
      <c r="V4" s="47">
        <v>28</v>
      </c>
    </row>
    <row r="5" spans="1:22" ht="11.25" customHeight="1">
      <c r="A5" s="3" t="s">
        <v>107</v>
      </c>
      <c r="B5" s="4">
        <v>112</v>
      </c>
      <c r="C5" s="4">
        <v>0</v>
      </c>
      <c r="D5" s="4">
        <v>0</v>
      </c>
      <c r="E5" s="4">
        <v>24</v>
      </c>
      <c r="F5" s="4">
        <v>2</v>
      </c>
      <c r="G5" s="4">
        <v>0</v>
      </c>
      <c r="H5" s="4">
        <v>6</v>
      </c>
      <c r="I5" s="4">
        <v>1</v>
      </c>
      <c r="J5" s="4">
        <v>47</v>
      </c>
      <c r="K5" s="4">
        <v>0</v>
      </c>
      <c r="L5" s="27"/>
      <c r="M5" s="4">
        <v>4</v>
      </c>
      <c r="N5" s="4">
        <v>4</v>
      </c>
      <c r="O5" s="4">
        <v>6</v>
      </c>
      <c r="P5" s="4">
        <v>4</v>
      </c>
      <c r="Q5" s="4">
        <v>2</v>
      </c>
      <c r="R5" s="4">
        <v>5</v>
      </c>
      <c r="S5" s="4">
        <v>0</v>
      </c>
      <c r="T5" s="4">
        <v>7</v>
      </c>
      <c r="U5" s="46">
        <v>0</v>
      </c>
      <c r="V5" s="47">
        <v>29</v>
      </c>
    </row>
    <row r="6" spans="1:22" ht="11.25" customHeight="1">
      <c r="A6" s="3" t="s">
        <v>56</v>
      </c>
      <c r="B6" s="4">
        <v>91</v>
      </c>
      <c r="C6" s="4">
        <v>0</v>
      </c>
      <c r="D6" s="4">
        <v>0</v>
      </c>
      <c r="E6" s="4">
        <v>17</v>
      </c>
      <c r="F6" s="4">
        <v>5</v>
      </c>
      <c r="G6" s="4">
        <v>0</v>
      </c>
      <c r="H6" s="4">
        <v>2</v>
      </c>
      <c r="I6" s="4">
        <v>1</v>
      </c>
      <c r="J6" s="4">
        <v>36</v>
      </c>
      <c r="K6" s="4">
        <v>0</v>
      </c>
      <c r="L6" s="27"/>
      <c r="M6" s="4">
        <v>5</v>
      </c>
      <c r="N6" s="4">
        <v>7</v>
      </c>
      <c r="O6" s="4">
        <v>4</v>
      </c>
      <c r="P6" s="4">
        <v>4</v>
      </c>
      <c r="Q6" s="4">
        <v>2</v>
      </c>
      <c r="R6" s="4">
        <v>5</v>
      </c>
      <c r="S6" s="4">
        <v>0</v>
      </c>
      <c r="T6" s="4">
        <v>3</v>
      </c>
      <c r="U6" s="46">
        <v>0</v>
      </c>
      <c r="V6" s="47">
        <v>30</v>
      </c>
    </row>
    <row r="7" spans="1:22" s="19" customFormat="1" ht="11.25" customHeight="1">
      <c r="A7" s="3" t="s">
        <v>108</v>
      </c>
      <c r="B7" s="4">
        <v>88</v>
      </c>
      <c r="C7" s="4">
        <v>1</v>
      </c>
      <c r="D7" s="4">
        <v>0</v>
      </c>
      <c r="E7" s="4">
        <v>14</v>
      </c>
      <c r="F7" s="4">
        <v>7</v>
      </c>
      <c r="G7" s="4">
        <v>0</v>
      </c>
      <c r="H7" s="4">
        <v>1</v>
      </c>
      <c r="I7" s="4">
        <v>5</v>
      </c>
      <c r="J7" s="4">
        <v>26</v>
      </c>
      <c r="K7" s="4">
        <v>0</v>
      </c>
      <c r="L7" s="27"/>
      <c r="M7" s="4">
        <v>5</v>
      </c>
      <c r="N7" s="4">
        <v>5</v>
      </c>
      <c r="O7" s="4">
        <v>10</v>
      </c>
      <c r="P7" s="4">
        <v>0</v>
      </c>
      <c r="Q7" s="4">
        <v>1</v>
      </c>
      <c r="R7" s="4">
        <v>8</v>
      </c>
      <c r="S7" s="4">
        <v>0</v>
      </c>
      <c r="T7" s="4">
        <v>5</v>
      </c>
      <c r="U7" s="46">
        <v>0</v>
      </c>
      <c r="V7" s="47" t="s">
        <v>109</v>
      </c>
    </row>
    <row r="8" spans="1:22" s="19" customFormat="1" ht="18" customHeight="1">
      <c r="A8" s="18" t="s">
        <v>125</v>
      </c>
      <c r="B8" s="29">
        <v>73</v>
      </c>
      <c r="C8" s="29">
        <v>0</v>
      </c>
      <c r="D8" s="29">
        <v>0</v>
      </c>
      <c r="E8" s="29">
        <v>15</v>
      </c>
      <c r="F8" s="29">
        <v>1</v>
      </c>
      <c r="G8" s="29">
        <v>0</v>
      </c>
      <c r="H8" s="29">
        <v>4</v>
      </c>
      <c r="I8" s="29">
        <v>1</v>
      </c>
      <c r="J8" s="29">
        <v>18</v>
      </c>
      <c r="K8" s="29">
        <v>1</v>
      </c>
      <c r="L8" s="53"/>
      <c r="M8" s="29">
        <v>4</v>
      </c>
      <c r="N8" s="29">
        <v>3</v>
      </c>
      <c r="O8" s="29">
        <v>12</v>
      </c>
      <c r="P8" s="29">
        <v>7</v>
      </c>
      <c r="Q8" s="29">
        <v>0</v>
      </c>
      <c r="R8" s="29">
        <v>1</v>
      </c>
      <c r="S8" s="29">
        <v>0</v>
      </c>
      <c r="T8" s="29">
        <v>5</v>
      </c>
      <c r="U8" s="54">
        <v>1</v>
      </c>
      <c r="V8" s="55" t="s">
        <v>128</v>
      </c>
    </row>
    <row r="9" spans="1:22" ht="18" customHeight="1">
      <c r="A9" s="3" t="s">
        <v>126</v>
      </c>
      <c r="B9" s="4">
        <v>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3</v>
      </c>
      <c r="K9" s="4">
        <v>0</v>
      </c>
      <c r="L9" s="27"/>
      <c r="M9" s="4">
        <v>2</v>
      </c>
      <c r="N9" s="4">
        <v>1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27">
        <v>0</v>
      </c>
      <c r="U9" s="4">
        <v>0</v>
      </c>
      <c r="V9" s="56" t="s">
        <v>129</v>
      </c>
    </row>
    <row r="10" spans="1:22" ht="11.25" customHeight="1">
      <c r="A10" s="3" t="s">
        <v>7</v>
      </c>
      <c r="B10" s="4">
        <v>6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2</v>
      </c>
      <c r="K10" s="4">
        <v>0</v>
      </c>
      <c r="L10" s="27"/>
      <c r="M10" s="4">
        <v>0</v>
      </c>
      <c r="N10" s="4">
        <v>0</v>
      </c>
      <c r="O10" s="4">
        <v>2</v>
      </c>
      <c r="P10" s="27">
        <v>0</v>
      </c>
      <c r="Q10" s="4">
        <v>0</v>
      </c>
      <c r="R10" s="4">
        <v>0</v>
      </c>
      <c r="S10" s="4">
        <v>0</v>
      </c>
      <c r="T10" s="27">
        <v>0</v>
      </c>
      <c r="U10" s="4">
        <v>0</v>
      </c>
      <c r="V10" s="47" t="s">
        <v>110</v>
      </c>
    </row>
    <row r="11" spans="1:22" ht="11.25" customHeight="1">
      <c r="A11" s="3" t="s">
        <v>8</v>
      </c>
      <c r="B11" s="4">
        <v>4</v>
      </c>
      <c r="C11" s="4">
        <v>0</v>
      </c>
      <c r="D11" s="4"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27"/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27">
        <v>0</v>
      </c>
      <c r="U11" s="4">
        <v>0</v>
      </c>
      <c r="V11" s="47" t="s">
        <v>111</v>
      </c>
    </row>
    <row r="12" spans="1:22" ht="18" customHeight="1">
      <c r="A12" s="3" t="s">
        <v>9</v>
      </c>
      <c r="B12" s="4">
        <v>9</v>
      </c>
      <c r="C12" s="4">
        <v>0</v>
      </c>
      <c r="D12" s="4">
        <v>0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27"/>
      <c r="M12" s="4">
        <v>1</v>
      </c>
      <c r="N12" s="4">
        <v>1</v>
      </c>
      <c r="O12" s="4">
        <v>3</v>
      </c>
      <c r="P12" s="4">
        <v>0</v>
      </c>
      <c r="Q12" s="4">
        <v>0</v>
      </c>
      <c r="R12" s="4">
        <v>0</v>
      </c>
      <c r="S12" s="4">
        <v>0</v>
      </c>
      <c r="T12" s="27">
        <v>0</v>
      </c>
      <c r="U12" s="4">
        <v>0</v>
      </c>
      <c r="V12" s="47" t="s">
        <v>112</v>
      </c>
    </row>
    <row r="13" spans="1:22" ht="11.25" customHeight="1">
      <c r="A13" s="3" t="s">
        <v>124</v>
      </c>
      <c r="B13" s="4">
        <v>10</v>
      </c>
      <c r="C13" s="4">
        <v>0</v>
      </c>
      <c r="D13" s="4">
        <v>0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27"/>
      <c r="M13" s="4">
        <v>1</v>
      </c>
      <c r="N13" s="4">
        <v>0</v>
      </c>
      <c r="O13" s="4">
        <v>1</v>
      </c>
      <c r="P13" s="4">
        <v>3</v>
      </c>
      <c r="Q13" s="4">
        <v>0</v>
      </c>
      <c r="R13" s="4">
        <v>0</v>
      </c>
      <c r="S13" s="4">
        <v>0</v>
      </c>
      <c r="T13" s="27">
        <v>0</v>
      </c>
      <c r="U13" s="4">
        <v>1</v>
      </c>
      <c r="V13" s="47" t="s">
        <v>130</v>
      </c>
    </row>
    <row r="14" spans="1:22" ht="11.25" customHeight="1">
      <c r="A14" s="3" t="s">
        <v>10</v>
      </c>
      <c r="B14" s="4">
        <v>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4</v>
      </c>
      <c r="K14" s="4">
        <v>0</v>
      </c>
      <c r="L14" s="27"/>
      <c r="M14" s="4">
        <v>0</v>
      </c>
      <c r="N14" s="4">
        <v>0</v>
      </c>
      <c r="O14" s="4">
        <v>1</v>
      </c>
      <c r="P14" s="4">
        <v>2</v>
      </c>
      <c r="Q14" s="27">
        <v>0</v>
      </c>
      <c r="R14" s="4">
        <v>0</v>
      </c>
      <c r="S14" s="4">
        <v>0</v>
      </c>
      <c r="T14" s="27">
        <v>1</v>
      </c>
      <c r="U14" s="4">
        <v>0</v>
      </c>
      <c r="V14" s="47" t="s">
        <v>113</v>
      </c>
    </row>
    <row r="15" spans="1:22" ht="18" customHeight="1">
      <c r="A15" s="3" t="s">
        <v>11</v>
      </c>
      <c r="B15" s="4">
        <v>3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27"/>
      <c r="M15" s="4">
        <v>0</v>
      </c>
      <c r="N15" s="4">
        <v>0</v>
      </c>
      <c r="O15" s="27">
        <v>0</v>
      </c>
      <c r="P15" s="27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7" t="s">
        <v>114</v>
      </c>
    </row>
    <row r="16" spans="1:22" ht="11.25" customHeight="1">
      <c r="A16" s="3" t="s">
        <v>12</v>
      </c>
      <c r="B16" s="4">
        <v>5</v>
      </c>
      <c r="C16" s="4">
        <v>0</v>
      </c>
      <c r="D16" s="4">
        <v>0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27"/>
      <c r="M16" s="4">
        <v>0</v>
      </c>
      <c r="N16" s="4">
        <v>0</v>
      </c>
      <c r="O16" s="4">
        <v>1</v>
      </c>
      <c r="P16" s="27">
        <v>0</v>
      </c>
      <c r="Q16" s="27">
        <v>0</v>
      </c>
      <c r="R16" s="4">
        <v>0</v>
      </c>
      <c r="S16" s="4">
        <v>0</v>
      </c>
      <c r="T16" s="27">
        <v>1</v>
      </c>
      <c r="U16" s="4">
        <v>0</v>
      </c>
      <c r="V16" s="47" t="s">
        <v>115</v>
      </c>
    </row>
    <row r="17" spans="1:22" ht="11.25" customHeight="1">
      <c r="A17" s="3" t="s">
        <v>13</v>
      </c>
      <c r="B17" s="4">
        <v>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2</v>
      </c>
      <c r="K17" s="4">
        <v>0</v>
      </c>
      <c r="L17" s="27"/>
      <c r="M17" s="4">
        <v>0</v>
      </c>
      <c r="N17" s="4">
        <v>0</v>
      </c>
      <c r="O17" s="4">
        <v>1</v>
      </c>
      <c r="P17" s="27">
        <v>0</v>
      </c>
      <c r="Q17" s="4">
        <v>0</v>
      </c>
      <c r="R17" s="4">
        <v>0</v>
      </c>
      <c r="S17" s="4">
        <v>0</v>
      </c>
      <c r="T17" s="27">
        <v>0</v>
      </c>
      <c r="U17" s="4">
        <v>0</v>
      </c>
      <c r="V17" s="47" t="s">
        <v>116</v>
      </c>
    </row>
    <row r="18" spans="1:22" ht="18" customHeight="1">
      <c r="A18" s="3" t="s">
        <v>14</v>
      </c>
      <c r="B18" s="4">
        <v>8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1</v>
      </c>
      <c r="K18" s="4">
        <v>1</v>
      </c>
      <c r="L18" s="27"/>
      <c r="M18" s="4">
        <v>0</v>
      </c>
      <c r="N18" s="4">
        <v>0</v>
      </c>
      <c r="O18" s="4">
        <v>1</v>
      </c>
      <c r="P18" s="27">
        <v>2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7" t="s">
        <v>117</v>
      </c>
    </row>
    <row r="19" spans="1:22" ht="11.25" customHeight="1">
      <c r="A19" s="3" t="s">
        <v>15</v>
      </c>
      <c r="B19" s="27">
        <v>4</v>
      </c>
      <c r="C19" s="27">
        <v>0</v>
      </c>
      <c r="D19" s="27">
        <v>0</v>
      </c>
      <c r="E19" s="27">
        <v>3</v>
      </c>
      <c r="F19" s="4">
        <v>0</v>
      </c>
      <c r="G19" s="27">
        <v>0</v>
      </c>
      <c r="H19" s="27">
        <v>0</v>
      </c>
      <c r="I19" s="27">
        <v>0</v>
      </c>
      <c r="J19" s="27">
        <v>0</v>
      </c>
      <c r="K19" s="4">
        <v>0</v>
      </c>
      <c r="L19" s="27"/>
      <c r="M19" s="4">
        <v>0</v>
      </c>
      <c r="N19" s="4">
        <v>0</v>
      </c>
      <c r="O19" s="27">
        <v>0</v>
      </c>
      <c r="P19" s="27">
        <v>0</v>
      </c>
      <c r="Q19" s="27">
        <v>0</v>
      </c>
      <c r="R19" s="4">
        <v>0</v>
      </c>
      <c r="S19" s="4">
        <v>0</v>
      </c>
      <c r="T19" s="27">
        <v>1</v>
      </c>
      <c r="U19" s="4">
        <v>0</v>
      </c>
      <c r="V19" s="47" t="s">
        <v>118</v>
      </c>
    </row>
    <row r="20" spans="1:22" ht="11.25" customHeight="1">
      <c r="A20" s="3" t="s">
        <v>16</v>
      </c>
      <c r="B20" s="57">
        <v>3</v>
      </c>
      <c r="C20" s="27">
        <v>0</v>
      </c>
      <c r="D20" s="27">
        <v>0</v>
      </c>
      <c r="E20" s="27">
        <v>0</v>
      </c>
      <c r="F20" s="4">
        <v>0</v>
      </c>
      <c r="G20" s="27">
        <v>0</v>
      </c>
      <c r="H20" s="4">
        <v>0</v>
      </c>
      <c r="I20" s="4">
        <v>0</v>
      </c>
      <c r="J20" s="4">
        <v>1</v>
      </c>
      <c r="K20" s="4">
        <v>0</v>
      </c>
      <c r="L20" s="27"/>
      <c r="M20" s="27">
        <v>0</v>
      </c>
      <c r="N20" s="4">
        <v>1</v>
      </c>
      <c r="O20" s="4">
        <v>0</v>
      </c>
      <c r="P20" s="27">
        <v>0</v>
      </c>
      <c r="Q20" s="27">
        <v>0</v>
      </c>
      <c r="R20" s="4">
        <v>0</v>
      </c>
      <c r="S20" s="4">
        <v>0</v>
      </c>
      <c r="T20" s="27">
        <v>1</v>
      </c>
      <c r="U20" s="4">
        <v>0</v>
      </c>
      <c r="V20" s="47" t="s">
        <v>119</v>
      </c>
    </row>
    <row r="21" spans="7:24" s="43" customFormat="1" ht="33.75" customHeight="1">
      <c r="G21" s="43" t="s">
        <v>86</v>
      </c>
      <c r="M21" s="43" t="s">
        <v>87</v>
      </c>
      <c r="Q21" s="45" t="s">
        <v>88</v>
      </c>
      <c r="R21" s="45"/>
      <c r="V21" s="49"/>
      <c r="X21" s="81"/>
    </row>
    <row r="22" spans="1:22" ht="11.25" customHeight="1">
      <c r="A22" s="3" t="str">
        <f aca="true" t="shared" si="0" ref="A22:A27">A4</f>
        <v>平成28年</v>
      </c>
      <c r="B22" s="4">
        <v>41127</v>
      </c>
      <c r="C22" s="4">
        <v>0</v>
      </c>
      <c r="D22" s="4">
        <v>0</v>
      </c>
      <c r="E22" s="4">
        <v>1465</v>
      </c>
      <c r="F22" s="4">
        <v>1187</v>
      </c>
      <c r="G22" s="4">
        <v>0</v>
      </c>
      <c r="H22" s="4">
        <v>626</v>
      </c>
      <c r="I22" s="4">
        <v>0</v>
      </c>
      <c r="J22" s="4">
        <v>3952</v>
      </c>
      <c r="K22" s="4">
        <v>0</v>
      </c>
      <c r="L22" s="27"/>
      <c r="M22" s="4">
        <v>31318</v>
      </c>
      <c r="N22" s="27">
        <v>770</v>
      </c>
      <c r="O22" s="27">
        <v>923</v>
      </c>
      <c r="P22" s="46">
        <v>268</v>
      </c>
      <c r="Q22" s="46">
        <v>0</v>
      </c>
      <c r="R22" s="46">
        <v>382</v>
      </c>
      <c r="S22" s="46">
        <v>0</v>
      </c>
      <c r="T22" s="46">
        <v>236</v>
      </c>
      <c r="U22" s="48">
        <v>0</v>
      </c>
      <c r="V22" s="82">
        <f aca="true" t="shared" si="1" ref="V22:V38">V4</f>
        <v>28</v>
      </c>
    </row>
    <row r="23" spans="1:22" ht="11.25" customHeight="1">
      <c r="A23" s="3" t="str">
        <f t="shared" si="0"/>
        <v>29年</v>
      </c>
      <c r="B23" s="4">
        <v>17185</v>
      </c>
      <c r="C23" s="4">
        <v>0</v>
      </c>
      <c r="D23" s="4">
        <v>0</v>
      </c>
      <c r="E23" s="4">
        <v>1382</v>
      </c>
      <c r="F23" s="4">
        <v>926</v>
      </c>
      <c r="G23" s="4">
        <v>0</v>
      </c>
      <c r="H23" s="4">
        <v>227</v>
      </c>
      <c r="I23" s="4">
        <v>26</v>
      </c>
      <c r="J23" s="4">
        <v>8006</v>
      </c>
      <c r="K23" s="4">
        <v>0</v>
      </c>
      <c r="L23" s="27"/>
      <c r="M23" s="4">
        <v>390</v>
      </c>
      <c r="N23" s="27">
        <v>158</v>
      </c>
      <c r="O23" s="27">
        <v>224</v>
      </c>
      <c r="P23" s="46">
        <v>1175</v>
      </c>
      <c r="Q23" s="46">
        <v>56</v>
      </c>
      <c r="R23" s="46">
        <v>4230</v>
      </c>
      <c r="S23" s="46">
        <v>0</v>
      </c>
      <c r="T23" s="46">
        <v>385</v>
      </c>
      <c r="U23" s="48">
        <v>0</v>
      </c>
      <c r="V23" s="82">
        <f t="shared" si="1"/>
        <v>29</v>
      </c>
    </row>
    <row r="24" spans="1:22" ht="11.25" customHeight="1">
      <c r="A24" s="3" t="str">
        <f t="shared" si="0"/>
        <v>30年</v>
      </c>
      <c r="B24" s="4">
        <v>8626</v>
      </c>
      <c r="C24" s="4">
        <v>0</v>
      </c>
      <c r="D24" s="4">
        <v>0</v>
      </c>
      <c r="E24" s="4">
        <v>1008</v>
      </c>
      <c r="F24" s="4">
        <v>931</v>
      </c>
      <c r="G24" s="4">
        <v>0</v>
      </c>
      <c r="H24" s="4">
        <v>400</v>
      </c>
      <c r="I24" s="4">
        <v>10</v>
      </c>
      <c r="J24" s="4">
        <v>3073</v>
      </c>
      <c r="K24" s="4">
        <v>0</v>
      </c>
      <c r="L24" s="27"/>
      <c r="M24" s="4">
        <v>784</v>
      </c>
      <c r="N24" s="27">
        <v>520</v>
      </c>
      <c r="O24" s="27">
        <v>315</v>
      </c>
      <c r="P24" s="46">
        <v>1264</v>
      </c>
      <c r="Q24" s="46">
        <v>72</v>
      </c>
      <c r="R24" s="46">
        <v>66</v>
      </c>
      <c r="S24" s="46">
        <v>0</v>
      </c>
      <c r="T24" s="46">
        <v>183</v>
      </c>
      <c r="U24" s="48">
        <v>0</v>
      </c>
      <c r="V24" s="82">
        <f t="shared" si="1"/>
        <v>30</v>
      </c>
    </row>
    <row r="25" spans="1:22" s="19" customFormat="1" ht="11.25" customHeight="1">
      <c r="A25" s="3" t="str">
        <f t="shared" si="0"/>
        <v>令和元年</v>
      </c>
      <c r="B25" s="4">
        <v>11311</v>
      </c>
      <c r="C25" s="4">
        <v>1400</v>
      </c>
      <c r="D25" s="4">
        <v>0</v>
      </c>
      <c r="E25" s="4">
        <v>1755</v>
      </c>
      <c r="F25" s="4">
        <v>2024</v>
      </c>
      <c r="G25" s="4">
        <v>0</v>
      </c>
      <c r="H25" s="4">
        <v>10</v>
      </c>
      <c r="I25" s="4">
        <v>245</v>
      </c>
      <c r="J25" s="4">
        <v>3009</v>
      </c>
      <c r="K25" s="4">
        <v>0</v>
      </c>
      <c r="L25" s="27"/>
      <c r="M25" s="4">
        <v>200</v>
      </c>
      <c r="N25" s="27">
        <v>171</v>
      </c>
      <c r="O25" s="27">
        <v>265</v>
      </c>
      <c r="P25" s="46">
        <v>0</v>
      </c>
      <c r="Q25" s="46">
        <v>15</v>
      </c>
      <c r="R25" s="46">
        <v>2128</v>
      </c>
      <c r="S25" s="46">
        <v>0</v>
      </c>
      <c r="T25" s="46">
        <v>89</v>
      </c>
      <c r="U25" s="48">
        <v>0</v>
      </c>
      <c r="V25" s="82" t="str">
        <f t="shared" si="1"/>
        <v>元</v>
      </c>
    </row>
    <row r="26" spans="1:22" s="19" customFormat="1" ht="18" customHeight="1">
      <c r="A26" s="18" t="str">
        <f t="shared" si="0"/>
        <v>2年</v>
      </c>
      <c r="B26" s="29">
        <v>6474</v>
      </c>
      <c r="C26" s="29">
        <v>0</v>
      </c>
      <c r="D26" s="29">
        <v>0</v>
      </c>
      <c r="E26" s="29">
        <v>1475</v>
      </c>
      <c r="F26" s="29">
        <v>62</v>
      </c>
      <c r="G26" s="29">
        <v>0</v>
      </c>
      <c r="H26" s="29">
        <v>1717</v>
      </c>
      <c r="I26" s="29">
        <v>50</v>
      </c>
      <c r="J26" s="29">
        <v>1568</v>
      </c>
      <c r="K26" s="29">
        <v>20</v>
      </c>
      <c r="L26" s="53"/>
      <c r="M26" s="29">
        <v>512</v>
      </c>
      <c r="N26" s="53">
        <v>110</v>
      </c>
      <c r="O26" s="53">
        <v>550</v>
      </c>
      <c r="P26" s="54">
        <v>181</v>
      </c>
      <c r="Q26" s="54">
        <v>0</v>
      </c>
      <c r="R26" s="54">
        <v>113</v>
      </c>
      <c r="S26" s="54">
        <v>0</v>
      </c>
      <c r="T26" s="54">
        <v>96</v>
      </c>
      <c r="U26" s="83">
        <v>20</v>
      </c>
      <c r="V26" s="84" t="str">
        <f t="shared" si="1"/>
        <v> 2</v>
      </c>
    </row>
    <row r="27" spans="1:22" ht="18" customHeight="1">
      <c r="A27" s="3" t="str">
        <f t="shared" si="0"/>
        <v>2年 1月</v>
      </c>
      <c r="B27" s="4">
        <v>685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93</v>
      </c>
      <c r="K27" s="4">
        <v>0</v>
      </c>
      <c r="L27" s="27"/>
      <c r="M27" s="4">
        <v>364</v>
      </c>
      <c r="N27" s="27">
        <v>17</v>
      </c>
      <c r="O27" s="27">
        <v>98</v>
      </c>
      <c r="P27" s="27">
        <v>0</v>
      </c>
      <c r="Q27" s="27">
        <v>0</v>
      </c>
      <c r="R27" s="27">
        <v>113</v>
      </c>
      <c r="S27" s="27">
        <v>0</v>
      </c>
      <c r="T27" s="27">
        <v>0</v>
      </c>
      <c r="U27" s="3">
        <v>0</v>
      </c>
      <c r="V27" s="82" t="str">
        <f t="shared" si="1"/>
        <v> 2. 1</v>
      </c>
    </row>
    <row r="28" spans="1:22" ht="11.25" customHeight="1">
      <c r="A28" s="3" t="s">
        <v>7</v>
      </c>
      <c r="B28" s="4">
        <v>404</v>
      </c>
      <c r="C28" s="4">
        <v>0</v>
      </c>
      <c r="D28" s="4">
        <v>0</v>
      </c>
      <c r="E28" s="4">
        <v>50</v>
      </c>
      <c r="F28" s="4">
        <v>0</v>
      </c>
      <c r="G28" s="4">
        <v>0</v>
      </c>
      <c r="H28" s="4">
        <v>100</v>
      </c>
      <c r="I28" s="4">
        <v>0</v>
      </c>
      <c r="J28" s="4">
        <v>207</v>
      </c>
      <c r="K28" s="4">
        <v>0</v>
      </c>
      <c r="L28" s="27"/>
      <c r="M28" s="4">
        <v>0</v>
      </c>
      <c r="N28" s="27">
        <v>0</v>
      </c>
      <c r="O28" s="27">
        <v>47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47" t="str">
        <f t="shared" si="1"/>
        <v>    2</v>
      </c>
    </row>
    <row r="29" spans="1:22" ht="11.25" customHeight="1">
      <c r="A29" s="3" t="s">
        <v>8</v>
      </c>
      <c r="B29" s="4">
        <v>273</v>
      </c>
      <c r="C29" s="4">
        <v>0</v>
      </c>
      <c r="D29" s="4">
        <v>0</v>
      </c>
      <c r="E29" s="4">
        <v>120</v>
      </c>
      <c r="F29" s="4">
        <v>62</v>
      </c>
      <c r="G29" s="4">
        <v>0</v>
      </c>
      <c r="H29" s="4">
        <v>0</v>
      </c>
      <c r="I29" s="4">
        <v>0</v>
      </c>
      <c r="J29" s="4">
        <v>70</v>
      </c>
      <c r="K29" s="4">
        <v>0</v>
      </c>
      <c r="L29" s="27"/>
      <c r="M29" s="4">
        <v>0</v>
      </c>
      <c r="N29" s="27">
        <v>0</v>
      </c>
      <c r="O29" s="27">
        <v>21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47" t="str">
        <f t="shared" si="1"/>
        <v>    3</v>
      </c>
    </row>
    <row r="30" spans="1:22" ht="18" customHeight="1">
      <c r="A30" s="3" t="s">
        <v>9</v>
      </c>
      <c r="B30" s="4">
        <v>498</v>
      </c>
      <c r="C30" s="4">
        <v>0</v>
      </c>
      <c r="D30" s="4">
        <v>0</v>
      </c>
      <c r="E30" s="4">
        <v>87</v>
      </c>
      <c r="F30" s="4">
        <v>0</v>
      </c>
      <c r="G30" s="4">
        <v>0</v>
      </c>
      <c r="H30" s="4">
        <v>0</v>
      </c>
      <c r="I30" s="4">
        <v>0</v>
      </c>
      <c r="J30" s="4">
        <v>55</v>
      </c>
      <c r="K30" s="4">
        <v>0</v>
      </c>
      <c r="L30" s="27"/>
      <c r="M30" s="4">
        <v>100</v>
      </c>
      <c r="N30" s="27">
        <v>10</v>
      </c>
      <c r="O30" s="27">
        <v>246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47" t="str">
        <f t="shared" si="1"/>
        <v>    4</v>
      </c>
    </row>
    <row r="31" spans="1:22" ht="11.25" customHeight="1">
      <c r="A31" s="3" t="s">
        <v>124</v>
      </c>
      <c r="B31" s="4">
        <v>509</v>
      </c>
      <c r="C31" s="4">
        <v>0</v>
      </c>
      <c r="D31" s="4">
        <v>0</v>
      </c>
      <c r="E31" s="4">
        <v>335</v>
      </c>
      <c r="F31" s="4">
        <v>0</v>
      </c>
      <c r="G31" s="4">
        <v>0</v>
      </c>
      <c r="H31" s="4">
        <v>0</v>
      </c>
      <c r="I31" s="4">
        <v>0</v>
      </c>
      <c r="J31" s="4">
        <v>10</v>
      </c>
      <c r="K31" s="4">
        <v>0</v>
      </c>
      <c r="L31" s="27"/>
      <c r="M31" s="4">
        <v>48</v>
      </c>
      <c r="N31" s="27">
        <v>0</v>
      </c>
      <c r="O31" s="27">
        <v>17</v>
      </c>
      <c r="P31" s="27">
        <v>79</v>
      </c>
      <c r="Q31" s="27">
        <v>0</v>
      </c>
      <c r="R31" s="27">
        <v>0</v>
      </c>
      <c r="S31" s="27">
        <v>0</v>
      </c>
      <c r="T31" s="27">
        <v>0</v>
      </c>
      <c r="U31" s="27">
        <v>20</v>
      </c>
      <c r="V31" s="47" t="str">
        <f t="shared" si="1"/>
        <v>    5</v>
      </c>
    </row>
    <row r="32" spans="1:22" ht="11.25" customHeight="1">
      <c r="A32" s="3" t="s">
        <v>10</v>
      </c>
      <c r="B32" s="4">
        <v>381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260</v>
      </c>
      <c r="K32" s="4">
        <v>0</v>
      </c>
      <c r="L32" s="27"/>
      <c r="M32" s="4">
        <v>0</v>
      </c>
      <c r="N32" s="27">
        <v>0</v>
      </c>
      <c r="O32" s="27">
        <v>67</v>
      </c>
      <c r="P32" s="27">
        <v>38</v>
      </c>
      <c r="Q32" s="27">
        <v>0</v>
      </c>
      <c r="R32" s="27">
        <v>0</v>
      </c>
      <c r="S32" s="27">
        <v>0</v>
      </c>
      <c r="T32" s="27">
        <v>16</v>
      </c>
      <c r="U32" s="27">
        <v>0</v>
      </c>
      <c r="V32" s="47" t="str">
        <f t="shared" si="1"/>
        <v>    6</v>
      </c>
    </row>
    <row r="33" spans="1:22" ht="18" customHeight="1">
      <c r="A33" s="3" t="s">
        <v>11</v>
      </c>
      <c r="B33" s="4">
        <v>146</v>
      </c>
      <c r="C33" s="4">
        <v>0</v>
      </c>
      <c r="D33" s="4">
        <v>0</v>
      </c>
      <c r="E33" s="4">
        <v>30</v>
      </c>
      <c r="F33" s="4">
        <v>0</v>
      </c>
      <c r="G33" s="4">
        <v>0</v>
      </c>
      <c r="H33" s="4">
        <v>0</v>
      </c>
      <c r="I33" s="4">
        <v>0</v>
      </c>
      <c r="J33" s="4">
        <v>106</v>
      </c>
      <c r="K33" s="4">
        <v>0</v>
      </c>
      <c r="L33" s="27"/>
      <c r="M33" s="4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10</v>
      </c>
      <c r="U33" s="27">
        <v>0</v>
      </c>
      <c r="V33" s="47" t="str">
        <f t="shared" si="1"/>
        <v>    7</v>
      </c>
    </row>
    <row r="34" spans="1:22" ht="11.25" customHeight="1">
      <c r="A34" s="3" t="s">
        <v>12</v>
      </c>
      <c r="B34" s="4">
        <v>522</v>
      </c>
      <c r="C34" s="4">
        <v>0</v>
      </c>
      <c r="D34" s="4">
        <v>0</v>
      </c>
      <c r="E34" s="4">
        <v>338</v>
      </c>
      <c r="F34" s="4">
        <v>0</v>
      </c>
      <c r="G34" s="4">
        <v>0</v>
      </c>
      <c r="H34" s="4">
        <v>0</v>
      </c>
      <c r="I34" s="4">
        <v>0</v>
      </c>
      <c r="J34" s="4">
        <v>100</v>
      </c>
      <c r="K34" s="4">
        <v>0</v>
      </c>
      <c r="L34" s="27"/>
      <c r="M34" s="4">
        <v>0</v>
      </c>
      <c r="N34" s="27">
        <v>0</v>
      </c>
      <c r="O34" s="27">
        <v>34</v>
      </c>
      <c r="P34" s="27">
        <v>0</v>
      </c>
      <c r="Q34" s="27">
        <v>0</v>
      </c>
      <c r="R34" s="27">
        <v>0</v>
      </c>
      <c r="S34" s="27">
        <v>0</v>
      </c>
      <c r="T34" s="27">
        <v>50</v>
      </c>
      <c r="U34" s="27">
        <v>0</v>
      </c>
      <c r="V34" s="47" t="str">
        <f t="shared" si="1"/>
        <v>    8</v>
      </c>
    </row>
    <row r="35" spans="1:22" ht="11.25" customHeight="1">
      <c r="A35" s="3" t="s">
        <v>13</v>
      </c>
      <c r="B35" s="4">
        <v>245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28</v>
      </c>
      <c r="I35" s="4">
        <v>50</v>
      </c>
      <c r="J35" s="4">
        <v>157</v>
      </c>
      <c r="K35" s="4">
        <v>0</v>
      </c>
      <c r="L35" s="27"/>
      <c r="M35" s="4">
        <v>0</v>
      </c>
      <c r="N35" s="27">
        <v>0</v>
      </c>
      <c r="O35" s="27">
        <v>10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47" t="str">
        <f t="shared" si="1"/>
        <v>    9</v>
      </c>
    </row>
    <row r="36" spans="1:22" ht="18" customHeight="1">
      <c r="A36" s="3" t="s">
        <v>14</v>
      </c>
      <c r="B36" s="4">
        <v>1703</v>
      </c>
      <c r="C36" s="4">
        <v>0</v>
      </c>
      <c r="D36" s="4">
        <v>0</v>
      </c>
      <c r="E36" s="4">
        <v>10</v>
      </c>
      <c r="F36" s="4">
        <v>0</v>
      </c>
      <c r="G36" s="4">
        <v>0</v>
      </c>
      <c r="H36" s="4">
        <v>1589</v>
      </c>
      <c r="I36" s="4">
        <v>0</v>
      </c>
      <c r="J36" s="4">
        <v>10</v>
      </c>
      <c r="K36" s="4">
        <v>20</v>
      </c>
      <c r="L36" s="27"/>
      <c r="M36" s="4">
        <v>0</v>
      </c>
      <c r="N36" s="27">
        <v>0</v>
      </c>
      <c r="O36" s="27">
        <v>10</v>
      </c>
      <c r="P36" s="27">
        <v>64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47" t="str">
        <f t="shared" si="1"/>
        <v>   10</v>
      </c>
    </row>
    <row r="37" spans="1:22" ht="11.25" customHeight="1">
      <c r="A37" s="3" t="s">
        <v>15</v>
      </c>
      <c r="B37" s="27">
        <v>515</v>
      </c>
      <c r="C37" s="27">
        <v>0</v>
      </c>
      <c r="D37" s="27">
        <v>0</v>
      </c>
      <c r="E37" s="27">
        <v>505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/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10</v>
      </c>
      <c r="U37" s="27">
        <v>0</v>
      </c>
      <c r="V37" s="47" t="str">
        <f t="shared" si="1"/>
        <v>   11</v>
      </c>
    </row>
    <row r="38" spans="1:22" ht="11.25" customHeight="1">
      <c r="A38" s="9" t="s">
        <v>16</v>
      </c>
      <c r="B38" s="28">
        <v>593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500</v>
      </c>
      <c r="K38" s="23">
        <v>0</v>
      </c>
      <c r="L38" s="27"/>
      <c r="M38" s="23">
        <v>0</v>
      </c>
      <c r="N38" s="23">
        <v>83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10</v>
      </c>
      <c r="U38" s="23">
        <v>0</v>
      </c>
      <c r="V38" s="50" t="str">
        <f t="shared" si="1"/>
        <v>   12</v>
      </c>
    </row>
    <row r="39" spans="1:22" ht="10.5" customHeight="1">
      <c r="A39" s="72" t="s">
        <v>120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34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1" ht="12" customHeight="1">
      <c r="L41" s="1"/>
    </row>
    <row r="42" ht="12" customHeight="1">
      <c r="L42" s="1"/>
    </row>
  </sheetData>
  <sheetProtection/>
  <mergeCells count="4">
    <mergeCell ref="A1:K1"/>
    <mergeCell ref="M1:V1"/>
    <mergeCell ref="A39:K39"/>
    <mergeCell ref="M39:V3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企業倒産状況</dc:title>
  <dc:subject/>
  <dc:creator>札幌市まちづくり政策局企画課</dc:creator>
  <cp:keywords/>
  <dc:description/>
  <cp:lastModifiedBy>124.門脇　沙奈栄</cp:lastModifiedBy>
  <cp:lastPrinted>2021-02-16T00:49:39Z</cp:lastPrinted>
  <dcterms:created xsi:type="dcterms:W3CDTF">2006-09-14T04:08:39Z</dcterms:created>
  <dcterms:modified xsi:type="dcterms:W3CDTF">2021-12-24T02:41:07Z</dcterms:modified>
  <cp:category/>
  <cp:version/>
  <cp:contentType/>
  <cp:contentStatus/>
</cp:coreProperties>
</file>