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70" yWindow="32760" windowWidth="7785" windowHeight="11865" activeTab="0"/>
  </bookViews>
  <sheets>
    <sheet name="6-4" sheetId="1" r:id="rId1"/>
  </sheets>
  <definedNames>
    <definedName name="_xlnm.Print_Area" localSheetId="0">'6-4'!$A$1:$K$72,'6-4'!$M$1:$W$72</definedName>
  </definedNames>
  <calcPr fullCalcOnLoad="1"/>
</workbook>
</file>

<file path=xl/sharedStrings.xml><?xml version="1.0" encoding="utf-8"?>
<sst xmlns="http://schemas.openxmlformats.org/spreadsheetml/2006/main" count="90" uniqueCount="86">
  <si>
    <t xml:space="preserve">各年・月中  </t>
  </si>
  <si>
    <t>年月次</t>
  </si>
  <si>
    <t>（  百  万  円  ）</t>
  </si>
  <si>
    <t>営業日数</t>
  </si>
  <si>
    <t>総額</t>
  </si>
  <si>
    <t>衣料品</t>
  </si>
  <si>
    <t>飲食料品</t>
  </si>
  <si>
    <t>家具</t>
  </si>
  <si>
    <t>家庭用品</t>
  </si>
  <si>
    <t>（百万円）</t>
  </si>
  <si>
    <t>総</t>
  </si>
  <si>
    <t>数</t>
  </si>
  <si>
    <t xml:space="preserve">    6</t>
  </si>
  <si>
    <t xml:space="preserve">    7</t>
  </si>
  <si>
    <t xml:space="preserve">    8</t>
  </si>
  <si>
    <t xml:space="preserve">    9</t>
  </si>
  <si>
    <t xml:space="preserve">   11</t>
  </si>
  <si>
    <t xml:space="preserve">   12</t>
  </si>
  <si>
    <t>百</t>
  </si>
  <si>
    <t>貨</t>
  </si>
  <si>
    <t>店</t>
  </si>
  <si>
    <t>売場面積</t>
  </si>
  <si>
    <t>紳士服
・洋品</t>
  </si>
  <si>
    <t>その他の
衣 料 品</t>
  </si>
  <si>
    <t>その他
の商品</t>
  </si>
  <si>
    <t>1)</t>
  </si>
  <si>
    <t>2月</t>
  </si>
  <si>
    <t xml:space="preserve">    2</t>
  </si>
  <si>
    <t>3月</t>
  </si>
  <si>
    <t xml:space="preserve">    3</t>
  </si>
  <si>
    <t>4月</t>
  </si>
  <si>
    <t xml:space="preserve">    4</t>
  </si>
  <si>
    <t>6月</t>
  </si>
  <si>
    <t>7月</t>
  </si>
  <si>
    <t>8月</t>
  </si>
  <si>
    <t>9月</t>
  </si>
  <si>
    <t>10月</t>
  </si>
  <si>
    <t xml:space="preserve">   10</t>
  </si>
  <si>
    <t>11月</t>
  </si>
  <si>
    <t>12月</t>
  </si>
  <si>
    <t>食堂･喫茶</t>
  </si>
  <si>
    <t>従業者
1人当たり
販売額</t>
  </si>
  <si>
    <t>売場面積
1㎡当たり
販売額</t>
  </si>
  <si>
    <t>婦人･子供
服・洋品</t>
  </si>
  <si>
    <t>身　の
回り品</t>
  </si>
  <si>
    <t>家庭用電気
機械器具</t>
  </si>
  <si>
    <t>1)</t>
  </si>
  <si>
    <t>2)</t>
  </si>
  <si>
    <t xml:space="preserve"> (万円)3)</t>
  </si>
  <si>
    <t xml:space="preserve"> (万円)4)</t>
  </si>
  <si>
    <t>ス</t>
  </si>
  <si>
    <t>－</t>
  </si>
  <si>
    <t xml:space="preserve">パ </t>
  </si>
  <si>
    <t xml:space="preserve">     商              品              別              販              売</t>
  </si>
  <si>
    <t xml:space="preserve">              額</t>
  </si>
  <si>
    <t>そ           の           他</t>
  </si>
  <si>
    <t>事業所数</t>
  </si>
  <si>
    <t>注： 1）各年・月末現在。　 2）各事業所の年・月平均日数。　 3）各年は各年中の販売額を各年の月平均従業者数で除した数値。　 4）各年は各</t>
  </si>
  <si>
    <t>月の実績を積み上げた数値。</t>
  </si>
  <si>
    <t>従業者数</t>
  </si>
  <si>
    <t>商品券</t>
  </si>
  <si>
    <t>　１．百貨店とは、日本標準産業分類の百貨店、総合スーパーのうち、下記のスーパーに該当しない事業所であって、かつ、売場面積が特別区及</t>
  </si>
  <si>
    <t>　び政令指定都市で3,000㎡以上、その他の地域では1,500㎡以上の事業所をいう。</t>
  </si>
  <si>
    <t>　２．スーパーとは、売場面積の50％以上についてセルフサービス方式を採用している事業所であって、かつ、売場面積が1,500㎡以上の事業所</t>
  </si>
  <si>
    <t>　をいう。</t>
  </si>
  <si>
    <t>6－4　百貨店・スー　</t>
  </si>
  <si>
    <t>　パー販売状況</t>
  </si>
  <si>
    <t>(千㎡) 1)</t>
  </si>
  <si>
    <t>＜資料＞　経済産業省「商業動態統計」</t>
  </si>
  <si>
    <t>　ついて集計したものである。</t>
  </si>
  <si>
    <t>　　６－４表は、経済産業省実施の商業動態統計（基幹統計調査）によるもので、従業者50人以上の小売事業所のうち、次の百貨店、スーパーに</t>
  </si>
  <si>
    <t>30年</t>
  </si>
  <si>
    <t>令和元年</t>
  </si>
  <si>
    <t>元</t>
  </si>
  <si>
    <t xml:space="preserve"> 5月</t>
  </si>
  <si>
    <t xml:space="preserve">    5</t>
  </si>
  <si>
    <t>2年</t>
  </si>
  <si>
    <t>3年</t>
  </si>
  <si>
    <t>　３．平成29年７月及び令和２年３月に調査対象事業所の見直しを行った。</t>
  </si>
  <si>
    <t xml:space="preserve"> 2</t>
  </si>
  <si>
    <t xml:space="preserve"> 3</t>
  </si>
  <si>
    <t>平成29年</t>
  </si>
  <si>
    <t>4年</t>
  </si>
  <si>
    <t>4年 1月</t>
  </si>
  <si>
    <t xml:space="preserve"> 4</t>
  </si>
  <si>
    <t xml:space="preserve"> 4. 1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</si>
</sst>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  <numFmt numFmtId="178" formatCode="#,##0.0;&quot;△&quot;#,##0.0;&quot;－&quot;"/>
    <numFmt numFmtId="179" formatCode="&quot;r&quot;\ #,##0;&quot;△&quot;#,##0;&quot;－&quot;"/>
    <numFmt numFmtId="180" formatCode="0.0_);[Red]\(0.0\)"/>
    <numFmt numFmtId="181" formatCode="#,##0;&quot;△&quot;#,##0"/>
    <numFmt numFmtId="182" formatCode="#,##0.0_ 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45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9"/>
      <name val="Century"/>
      <family val="1"/>
    </font>
    <font>
      <sz val="7.5"/>
      <name val="ＭＳ 明朝"/>
      <family val="1"/>
    </font>
    <font>
      <sz val="8.5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177" fontId="4" fillId="0" borderId="0" xfId="0" applyNumberFormat="1" applyFont="1" applyFill="1" applyAlignment="1">
      <alignment/>
    </xf>
    <xf numFmtId="177" fontId="1" fillId="0" borderId="0" xfId="0" applyNumberFormat="1" applyFont="1" applyFill="1" applyAlignment="1">
      <alignment/>
    </xf>
    <xf numFmtId="178" fontId="1" fillId="0" borderId="0" xfId="0" applyNumberFormat="1" applyFont="1" applyFill="1" applyAlignment="1">
      <alignment/>
    </xf>
    <xf numFmtId="177" fontId="7" fillId="0" borderId="0" xfId="0" applyNumberFormat="1" applyFont="1" applyFill="1" applyAlignment="1">
      <alignment/>
    </xf>
    <xf numFmtId="177" fontId="1" fillId="0" borderId="0" xfId="0" applyNumberFormat="1" applyFont="1" applyFill="1" applyAlignment="1">
      <alignment horizontal="distributed"/>
    </xf>
    <xf numFmtId="177" fontId="1" fillId="0" borderId="10" xfId="0" applyNumberFormat="1" applyFont="1" applyFill="1" applyBorder="1" applyAlignment="1">
      <alignment horizontal="right"/>
    </xf>
    <xf numFmtId="177" fontId="1" fillId="0" borderId="11" xfId="0" applyNumberFormat="1" applyFont="1" applyFill="1" applyBorder="1" applyAlignment="1" quotePrefix="1">
      <alignment horizontal="center"/>
    </xf>
    <xf numFmtId="177" fontId="1" fillId="0" borderId="12" xfId="0" applyNumberFormat="1" applyFont="1" applyFill="1" applyBorder="1" applyAlignment="1">
      <alignment horizontal="distributed" vertical="center"/>
    </xf>
    <xf numFmtId="177" fontId="1" fillId="0" borderId="13" xfId="0" applyNumberFormat="1" applyFont="1" applyFill="1" applyBorder="1" applyAlignment="1">
      <alignment horizontal="distributed" vertical="center"/>
    </xf>
    <xf numFmtId="177" fontId="1" fillId="0" borderId="14" xfId="0" applyNumberFormat="1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distributed"/>
    </xf>
    <xf numFmtId="177" fontId="1" fillId="0" borderId="14" xfId="0" applyNumberFormat="1" applyFont="1" applyFill="1" applyBorder="1" applyAlignment="1">
      <alignment horizontal="center" vertical="center"/>
    </xf>
    <xf numFmtId="178" fontId="1" fillId="0" borderId="14" xfId="0" applyNumberFormat="1" applyFont="1" applyFill="1" applyBorder="1" applyAlignment="1">
      <alignment horizontal="right" vertical="center"/>
    </xf>
    <xf numFmtId="177" fontId="8" fillId="0" borderId="0" xfId="0" applyNumberFormat="1" applyFont="1" applyFill="1" applyAlignment="1">
      <alignment vertical="center"/>
    </xf>
    <xf numFmtId="178" fontId="8" fillId="0" borderId="0" xfId="0" applyNumberFormat="1" applyFont="1" applyFill="1" applyAlignment="1">
      <alignment vertical="center"/>
    </xf>
    <xf numFmtId="177" fontId="8" fillId="0" borderId="0" xfId="0" applyNumberFormat="1" applyFont="1" applyFill="1" applyAlignment="1" quotePrefix="1">
      <alignment vertical="center"/>
    </xf>
    <xf numFmtId="177" fontId="8" fillId="0" borderId="0" xfId="0" applyNumberFormat="1" applyFont="1" applyFill="1" applyAlignment="1">
      <alignment horizontal="center" vertical="center"/>
    </xf>
    <xf numFmtId="177" fontId="8" fillId="0" borderId="0" xfId="0" applyNumberFormat="1" applyFont="1" applyFill="1" applyAlignment="1">
      <alignment horizontal="right" vertical="center"/>
    </xf>
    <xf numFmtId="177" fontId="1" fillId="0" borderId="15" xfId="0" applyNumberFormat="1" applyFont="1" applyFill="1" applyBorder="1" applyAlignment="1">
      <alignment horizontal="distributed" vertical="center"/>
    </xf>
    <xf numFmtId="178" fontId="1" fillId="0" borderId="15" xfId="0" applyNumberFormat="1" applyFont="1" applyFill="1" applyBorder="1" applyAlignment="1">
      <alignment horizontal="distributed" vertical="center"/>
    </xf>
    <xf numFmtId="177" fontId="1" fillId="0" borderId="15" xfId="0" applyNumberFormat="1" applyFont="1" applyFill="1" applyBorder="1" applyAlignment="1">
      <alignment horizontal="distributed" vertical="center" wrapText="1"/>
    </xf>
    <xf numFmtId="177" fontId="8" fillId="0" borderId="10" xfId="0" applyNumberFormat="1" applyFont="1" applyFill="1" applyBorder="1" applyAlignment="1">
      <alignment horizontal="right"/>
    </xf>
    <xf numFmtId="178" fontId="8" fillId="0" borderId="0" xfId="0" applyNumberFormat="1" applyFont="1" applyFill="1" applyAlignment="1">
      <alignment/>
    </xf>
    <xf numFmtId="177" fontId="8" fillId="0" borderId="11" xfId="0" applyNumberFormat="1" applyFont="1" applyFill="1" applyBorder="1" applyAlignment="1" quotePrefix="1">
      <alignment horizontal="center"/>
    </xf>
    <xf numFmtId="177" fontId="8" fillId="0" borderId="0" xfId="0" applyNumberFormat="1" applyFont="1" applyFill="1" applyAlignment="1">
      <alignment/>
    </xf>
    <xf numFmtId="177" fontId="1" fillId="0" borderId="0" xfId="0" applyNumberFormat="1" applyFont="1" applyFill="1" applyBorder="1" applyAlignment="1">
      <alignment/>
    </xf>
    <xf numFmtId="178" fontId="1" fillId="0" borderId="0" xfId="0" applyNumberFormat="1" applyFont="1" applyFill="1" applyBorder="1" applyAlignment="1">
      <alignment/>
    </xf>
    <xf numFmtId="181" fontId="1" fillId="0" borderId="0" xfId="0" applyNumberFormat="1" applyFont="1" applyFill="1" applyAlignment="1">
      <alignment/>
    </xf>
    <xf numFmtId="176" fontId="8" fillId="0" borderId="0" xfId="0" applyNumberFormat="1" applyFont="1" applyFill="1" applyAlignment="1">
      <alignment/>
    </xf>
    <xf numFmtId="176" fontId="1" fillId="0" borderId="0" xfId="0" applyNumberFormat="1" applyFont="1" applyFill="1" applyAlignment="1">
      <alignment/>
    </xf>
    <xf numFmtId="177" fontId="1" fillId="0" borderId="16" xfId="0" applyNumberFormat="1" applyFont="1" applyFill="1" applyBorder="1" applyAlignment="1">
      <alignment/>
    </xf>
    <xf numFmtId="177" fontId="1" fillId="0" borderId="17" xfId="0" applyNumberFormat="1" applyFont="1" applyFill="1" applyBorder="1" applyAlignment="1">
      <alignment/>
    </xf>
    <xf numFmtId="177" fontId="1" fillId="0" borderId="18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Alignment="1">
      <alignment/>
    </xf>
    <xf numFmtId="177" fontId="1" fillId="0" borderId="19" xfId="0" applyNumberFormat="1" applyFont="1" applyFill="1" applyBorder="1" applyAlignment="1">
      <alignment horizontal="right" vertical="center"/>
    </xf>
    <xf numFmtId="177" fontId="1" fillId="0" borderId="20" xfId="0" applyNumberFormat="1" applyFont="1" applyFill="1" applyBorder="1" applyAlignment="1">
      <alignment horizontal="right" vertical="center"/>
    </xf>
    <xf numFmtId="177" fontId="1" fillId="0" borderId="20" xfId="0" applyNumberFormat="1" applyFont="1" applyFill="1" applyBorder="1" applyAlignment="1">
      <alignment vertical="center"/>
    </xf>
    <xf numFmtId="177" fontId="1" fillId="0" borderId="21" xfId="0" applyNumberFormat="1" applyFont="1" applyFill="1" applyBorder="1" applyAlignment="1">
      <alignment horizontal="distributed" vertical="center"/>
    </xf>
    <xf numFmtId="177" fontId="1" fillId="0" borderId="14" xfId="0" applyNumberFormat="1" applyFont="1" applyFill="1" applyBorder="1" applyAlignment="1">
      <alignment horizontal="distributed" vertical="center"/>
    </xf>
    <xf numFmtId="177" fontId="1" fillId="0" borderId="21" xfId="0" applyNumberFormat="1" applyFont="1" applyFill="1" applyBorder="1" applyAlignment="1">
      <alignment horizontal="distributed" vertical="center" wrapText="1"/>
    </xf>
    <xf numFmtId="177" fontId="1" fillId="0" borderId="14" xfId="0" applyNumberFormat="1" applyFont="1" applyFill="1" applyBorder="1" applyAlignment="1">
      <alignment horizontal="distributed" vertical="center" wrapText="1"/>
    </xf>
    <xf numFmtId="177" fontId="7" fillId="0" borderId="0" xfId="0" applyNumberFormat="1" applyFont="1" applyFill="1" applyAlignment="1">
      <alignment horizontal="right"/>
    </xf>
    <xf numFmtId="177" fontId="4" fillId="0" borderId="22" xfId="0" applyNumberFormat="1" applyFont="1" applyFill="1" applyBorder="1" applyAlignment="1">
      <alignment/>
    </xf>
    <xf numFmtId="177" fontId="1" fillId="0" borderId="23" xfId="0" applyNumberFormat="1" applyFont="1" applyFill="1" applyBorder="1" applyAlignment="1">
      <alignment/>
    </xf>
    <xf numFmtId="177" fontId="1" fillId="0" borderId="24" xfId="0" applyNumberFormat="1" applyFont="1" applyFill="1" applyBorder="1" applyAlignment="1">
      <alignment/>
    </xf>
    <xf numFmtId="177" fontId="1" fillId="0" borderId="25" xfId="0" applyNumberFormat="1" applyFont="1" applyFill="1" applyBorder="1" applyAlignment="1">
      <alignment/>
    </xf>
    <xf numFmtId="177" fontId="1" fillId="0" borderId="0" xfId="0" applyNumberFormat="1" applyFont="1" applyFill="1" applyBorder="1" applyAlignment="1">
      <alignment/>
    </xf>
    <xf numFmtId="177" fontId="4" fillId="0" borderId="11" xfId="0" applyNumberFormat="1" applyFont="1" applyFill="1" applyBorder="1" applyAlignment="1">
      <alignment/>
    </xf>
    <xf numFmtId="177" fontId="4" fillId="0" borderId="10" xfId="0" applyNumberFormat="1" applyFont="1" applyFill="1" applyBorder="1" applyAlignment="1">
      <alignment/>
    </xf>
    <xf numFmtId="177" fontId="1" fillId="0" borderId="0" xfId="0" applyNumberFormat="1" applyFont="1" applyFill="1" applyAlignment="1">
      <alignment/>
    </xf>
    <xf numFmtId="177" fontId="5" fillId="0" borderId="21" xfId="0" applyNumberFormat="1" applyFont="1" applyFill="1" applyBorder="1" applyAlignment="1">
      <alignment horizontal="distributed" vertical="center"/>
    </xf>
    <xf numFmtId="177" fontId="5" fillId="0" borderId="14" xfId="0" applyNumberFormat="1" applyFont="1" applyFill="1" applyBorder="1" applyAlignment="1">
      <alignment horizontal="distributed" vertical="center"/>
    </xf>
    <xf numFmtId="177" fontId="1" fillId="0" borderId="26" xfId="0" applyNumberFormat="1" applyFont="1" applyFill="1" applyBorder="1" applyAlignment="1">
      <alignment horizontal="distributed" vertical="center"/>
    </xf>
    <xf numFmtId="178" fontId="1" fillId="0" borderId="26" xfId="0" applyNumberFormat="1" applyFont="1" applyFill="1" applyBorder="1" applyAlignment="1">
      <alignment horizontal="distributed" vertical="center"/>
    </xf>
    <xf numFmtId="178" fontId="1" fillId="0" borderId="15" xfId="0" applyNumberFormat="1" applyFont="1" applyFill="1" applyBorder="1" applyAlignment="1">
      <alignment horizontal="distributed" vertical="center" wrapText="1"/>
    </xf>
    <xf numFmtId="178" fontId="1" fillId="0" borderId="26" xfId="0" applyNumberFormat="1" applyFont="1" applyFill="1" applyBorder="1" applyAlignment="1">
      <alignment horizontal="distributed" vertical="center" wrapText="1"/>
    </xf>
    <xf numFmtId="177" fontId="1" fillId="0" borderId="27" xfId="0" applyNumberFormat="1" applyFont="1" applyFill="1" applyBorder="1" applyAlignment="1">
      <alignment horizontal="distributed" vertical="center"/>
    </xf>
    <xf numFmtId="177" fontId="1" fillId="0" borderId="28" xfId="0" applyNumberFormat="1" applyFont="1" applyFill="1" applyBorder="1" applyAlignment="1">
      <alignment horizontal="distributed" vertical="center"/>
    </xf>
    <xf numFmtId="177" fontId="7" fillId="0" borderId="0" xfId="0" applyNumberFormat="1" applyFont="1" applyFill="1" applyAlignment="1">
      <alignment/>
    </xf>
    <xf numFmtId="177" fontId="1" fillId="0" borderId="20" xfId="0" applyNumberFormat="1" applyFont="1" applyFill="1" applyBorder="1" applyAlignment="1">
      <alignment horizontal="center" vertical="center"/>
    </xf>
    <xf numFmtId="177" fontId="1" fillId="0" borderId="29" xfId="0" applyNumberFormat="1" applyFont="1" applyFill="1" applyBorder="1" applyAlignment="1">
      <alignment horizontal="center" vertical="center"/>
    </xf>
    <xf numFmtId="177" fontId="1" fillId="0" borderId="19" xfId="0" applyNumberFormat="1" applyFont="1" applyFill="1" applyBorder="1" applyAlignment="1">
      <alignment horizontal="distributed" vertical="center"/>
    </xf>
    <xf numFmtId="177" fontId="1" fillId="0" borderId="13" xfId="0" applyNumberFormat="1" applyFont="1" applyFill="1" applyBorder="1" applyAlignment="1">
      <alignment horizontal="distributed" vertical="center"/>
    </xf>
    <xf numFmtId="177" fontId="1" fillId="0" borderId="29" xfId="0" applyNumberFormat="1" applyFont="1" applyFill="1" applyBorder="1" applyAlignment="1">
      <alignment horizontal="distributed" vertical="center"/>
    </xf>
    <xf numFmtId="177" fontId="1" fillId="0" borderId="12" xfId="0" applyNumberFormat="1" applyFont="1" applyFill="1" applyBorder="1" applyAlignment="1">
      <alignment horizontal="distributed" vertical="center"/>
    </xf>
    <xf numFmtId="177" fontId="1" fillId="0" borderId="0" xfId="0" applyNumberFormat="1" applyFont="1" applyFill="1" applyBorder="1" applyAlignment="1">
      <alignment horizontal="right"/>
    </xf>
    <xf numFmtId="177" fontId="1" fillId="0" borderId="25" xfId="0" applyNumberFormat="1" applyFont="1" applyFill="1" applyBorder="1" applyAlignment="1">
      <alignment horizontal="distributed" vertical="center"/>
    </xf>
    <xf numFmtId="177" fontId="1" fillId="0" borderId="18" xfId="0" applyNumberFormat="1" applyFont="1" applyFill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2"/>
  <sheetViews>
    <sheetView tabSelected="1" workbookViewId="0" topLeftCell="A1">
      <selection activeCell="B15" sqref="B15"/>
    </sheetView>
  </sheetViews>
  <sheetFormatPr defaultColWidth="6.625" defaultRowHeight="12" customHeight="1"/>
  <cols>
    <col min="1" max="1" width="10.875" style="2" customWidth="1"/>
    <col min="2" max="2" width="7.25390625" style="2" customWidth="1"/>
    <col min="3" max="3" width="7.875" style="3" customWidth="1"/>
    <col min="4" max="5" width="8.25390625" style="2" customWidth="1"/>
    <col min="6" max="7" width="8.125" style="2" customWidth="1"/>
    <col min="8" max="9" width="8.25390625" style="2" customWidth="1"/>
    <col min="10" max="10" width="8.50390625" style="2" customWidth="1"/>
    <col min="11" max="11" width="8.375" style="2" customWidth="1"/>
    <col min="12" max="12" width="6.625" style="2" customWidth="1"/>
    <col min="13" max="13" width="8.75390625" style="2" customWidth="1"/>
    <col min="14" max="20" width="8.625" style="2" customWidth="1"/>
    <col min="21" max="21" width="8.625" style="3" customWidth="1"/>
    <col min="22" max="22" width="8.75390625" style="3" customWidth="1"/>
    <col min="23" max="23" width="5.875" style="2" customWidth="1"/>
    <col min="24" max="16384" width="6.625" style="2" customWidth="1"/>
  </cols>
  <sheetData>
    <row r="1" spans="1:23" ht="4.5" customHeight="1">
      <c r="A1" s="45"/>
      <c r="B1" s="46"/>
      <c r="C1" s="46"/>
      <c r="D1" s="46"/>
      <c r="E1" s="46"/>
      <c r="F1" s="46"/>
      <c r="G1" s="46"/>
      <c r="H1" s="46"/>
      <c r="I1" s="46"/>
      <c r="J1" s="46"/>
      <c r="K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7"/>
    </row>
    <row r="2" spans="1:23" ht="10.5" customHeight="1">
      <c r="A2" s="49" t="s">
        <v>70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1"/>
      <c r="M2" s="34" t="s">
        <v>69</v>
      </c>
      <c r="N2" s="34"/>
      <c r="O2" s="34"/>
      <c r="P2" s="34"/>
      <c r="Q2" s="34"/>
      <c r="R2" s="34"/>
      <c r="S2" s="34"/>
      <c r="T2" s="34"/>
      <c r="U2" s="34"/>
      <c r="V2" s="34"/>
      <c r="W2" s="50"/>
    </row>
    <row r="3" spans="1:23" ht="10.5" customHeight="1">
      <c r="A3" s="49" t="s">
        <v>61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1"/>
      <c r="M3" s="34" t="s">
        <v>62</v>
      </c>
      <c r="N3" s="34"/>
      <c r="O3" s="34"/>
      <c r="P3" s="34"/>
      <c r="Q3" s="34"/>
      <c r="R3" s="34"/>
      <c r="S3" s="34"/>
      <c r="T3" s="34"/>
      <c r="U3" s="34"/>
      <c r="V3" s="34"/>
      <c r="W3" s="50"/>
    </row>
    <row r="4" spans="1:23" ht="10.5" customHeight="1">
      <c r="A4" s="49" t="s">
        <v>63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1"/>
      <c r="M4" s="34" t="s">
        <v>64</v>
      </c>
      <c r="N4" s="34"/>
      <c r="O4" s="34"/>
      <c r="P4" s="34"/>
      <c r="Q4" s="34"/>
      <c r="R4" s="34"/>
      <c r="S4" s="34"/>
      <c r="T4" s="34"/>
      <c r="U4" s="34"/>
      <c r="V4" s="34"/>
      <c r="W4" s="50"/>
    </row>
    <row r="5" spans="1:23" ht="10.5" customHeight="1">
      <c r="A5" s="49" t="s">
        <v>78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1"/>
      <c r="M5" s="34"/>
      <c r="N5" s="34"/>
      <c r="O5" s="34"/>
      <c r="P5" s="34"/>
      <c r="Q5" s="34"/>
      <c r="R5" s="34"/>
      <c r="S5" s="34"/>
      <c r="T5" s="34"/>
      <c r="U5" s="34"/>
      <c r="V5" s="34"/>
      <c r="W5" s="50"/>
    </row>
    <row r="6" spans="1:23" ht="4.5" customHeight="1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  <c r="L6" s="1"/>
      <c r="M6" s="32"/>
      <c r="N6" s="32"/>
      <c r="O6" s="32"/>
      <c r="P6" s="32"/>
      <c r="Q6" s="32"/>
      <c r="R6" s="32"/>
      <c r="S6" s="32"/>
      <c r="T6" s="32"/>
      <c r="U6" s="32"/>
      <c r="V6" s="32"/>
      <c r="W6" s="33"/>
    </row>
    <row r="7" spans="1:23" ht="7.5" customHeight="1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</row>
    <row r="8" spans="1:23" ht="13.5" customHeight="1">
      <c r="A8" s="43" t="s">
        <v>65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"/>
      <c r="M8" s="60" t="s">
        <v>66</v>
      </c>
      <c r="N8" s="60"/>
      <c r="O8" s="60"/>
      <c r="P8" s="60"/>
      <c r="Q8" s="60"/>
      <c r="R8" s="60"/>
      <c r="S8" s="60"/>
      <c r="T8" s="60"/>
      <c r="U8" s="60"/>
      <c r="V8" s="60"/>
      <c r="W8" s="60"/>
    </row>
    <row r="9" spans="1:23" ht="13.5" customHeight="1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11"/>
      <c r="M9" s="67" t="s">
        <v>0</v>
      </c>
      <c r="N9" s="67"/>
      <c r="O9" s="67"/>
      <c r="P9" s="67"/>
      <c r="Q9" s="67"/>
      <c r="R9" s="67"/>
      <c r="S9" s="67"/>
      <c r="T9" s="67"/>
      <c r="U9" s="67"/>
      <c r="V9" s="67"/>
      <c r="W9" s="67"/>
    </row>
    <row r="10" spans="1:23" ht="12" customHeight="1">
      <c r="A10" s="65" t="s">
        <v>1</v>
      </c>
      <c r="B10" s="19"/>
      <c r="C10" s="20"/>
      <c r="D10" s="36" t="s">
        <v>53</v>
      </c>
      <c r="E10" s="37"/>
      <c r="F10" s="37"/>
      <c r="G10" s="37"/>
      <c r="H10" s="37"/>
      <c r="I10" s="37"/>
      <c r="J10" s="37"/>
      <c r="K10" s="37"/>
      <c r="L10" s="5"/>
      <c r="M10" s="38" t="s">
        <v>54</v>
      </c>
      <c r="N10" s="38"/>
      <c r="O10" s="61" t="s">
        <v>2</v>
      </c>
      <c r="P10" s="61"/>
      <c r="Q10" s="62"/>
      <c r="R10" s="21"/>
      <c r="S10" s="19"/>
      <c r="T10" s="19"/>
      <c r="U10" s="56" t="s">
        <v>41</v>
      </c>
      <c r="V10" s="56" t="s">
        <v>42</v>
      </c>
      <c r="W10" s="63" t="s">
        <v>1</v>
      </c>
    </row>
    <row r="11" spans="1:23" ht="11.25" customHeight="1">
      <c r="A11" s="66"/>
      <c r="B11" s="54" t="s">
        <v>56</v>
      </c>
      <c r="C11" s="55" t="s">
        <v>3</v>
      </c>
      <c r="D11" s="58" t="s">
        <v>4</v>
      </c>
      <c r="E11" s="58" t="s">
        <v>5</v>
      </c>
      <c r="F11" s="58"/>
      <c r="G11" s="58"/>
      <c r="H11" s="58"/>
      <c r="I11" s="58"/>
      <c r="J11" s="58" t="s">
        <v>6</v>
      </c>
      <c r="K11" s="9"/>
      <c r="L11" s="5"/>
      <c r="M11" s="59" t="s">
        <v>55</v>
      </c>
      <c r="N11" s="59"/>
      <c r="O11" s="59"/>
      <c r="P11" s="59"/>
      <c r="Q11" s="8"/>
      <c r="R11" s="54" t="s">
        <v>60</v>
      </c>
      <c r="S11" s="54" t="s">
        <v>59</v>
      </c>
      <c r="T11" s="54" t="s">
        <v>21</v>
      </c>
      <c r="U11" s="57"/>
      <c r="V11" s="57"/>
      <c r="W11" s="64"/>
    </row>
    <row r="12" spans="1:23" ht="11.25" customHeight="1">
      <c r="A12" s="66"/>
      <c r="B12" s="54"/>
      <c r="C12" s="55"/>
      <c r="D12" s="58"/>
      <c r="E12" s="39" t="s">
        <v>4</v>
      </c>
      <c r="F12" s="41" t="s">
        <v>22</v>
      </c>
      <c r="G12" s="41" t="s">
        <v>43</v>
      </c>
      <c r="H12" s="41" t="s">
        <v>23</v>
      </c>
      <c r="I12" s="41" t="s">
        <v>44</v>
      </c>
      <c r="J12" s="58"/>
      <c r="K12" s="39" t="s">
        <v>4</v>
      </c>
      <c r="L12" s="5"/>
      <c r="M12" s="68" t="s">
        <v>7</v>
      </c>
      <c r="N12" s="52" t="s">
        <v>45</v>
      </c>
      <c r="O12" s="39" t="s">
        <v>8</v>
      </c>
      <c r="P12" s="41" t="s">
        <v>24</v>
      </c>
      <c r="Q12" s="41" t="s">
        <v>40</v>
      </c>
      <c r="R12" s="54"/>
      <c r="S12" s="54"/>
      <c r="T12" s="54"/>
      <c r="U12" s="57"/>
      <c r="V12" s="57"/>
      <c r="W12" s="64"/>
    </row>
    <row r="13" spans="1:23" ht="11.25" customHeight="1">
      <c r="A13" s="66"/>
      <c r="B13" s="10" t="s">
        <v>46</v>
      </c>
      <c r="C13" s="10" t="s">
        <v>47</v>
      </c>
      <c r="D13" s="58"/>
      <c r="E13" s="40"/>
      <c r="F13" s="42"/>
      <c r="G13" s="42"/>
      <c r="H13" s="42"/>
      <c r="I13" s="42"/>
      <c r="J13" s="58"/>
      <c r="K13" s="40"/>
      <c r="L13" s="5"/>
      <c r="M13" s="69"/>
      <c r="N13" s="53"/>
      <c r="O13" s="40"/>
      <c r="P13" s="42"/>
      <c r="Q13" s="42"/>
      <c r="R13" s="12" t="s">
        <v>9</v>
      </c>
      <c r="S13" s="10" t="s">
        <v>25</v>
      </c>
      <c r="T13" s="10" t="s">
        <v>67</v>
      </c>
      <c r="U13" s="13" t="s">
        <v>48</v>
      </c>
      <c r="V13" s="13" t="s">
        <v>49</v>
      </c>
      <c r="W13" s="64"/>
    </row>
    <row r="14" spans="3:22" s="14" customFormat="1" ht="15.75" customHeight="1">
      <c r="C14" s="15"/>
      <c r="G14" s="14" t="s">
        <v>10</v>
      </c>
      <c r="R14" s="14" t="s">
        <v>11</v>
      </c>
      <c r="U14" s="15"/>
      <c r="V14" s="15"/>
    </row>
    <row r="15" spans="1:23" ht="11.25" customHeight="1">
      <c r="A15" s="6" t="s">
        <v>81</v>
      </c>
      <c r="B15" s="2">
        <v>118</v>
      </c>
      <c r="C15" s="3">
        <v>363.6</v>
      </c>
      <c r="D15" s="2">
        <v>511271</v>
      </c>
      <c r="E15" s="2">
        <v>106575</v>
      </c>
      <c r="F15" s="2">
        <v>17037</v>
      </c>
      <c r="G15" s="2">
        <v>60616</v>
      </c>
      <c r="H15" s="2">
        <v>4700</v>
      </c>
      <c r="I15" s="2">
        <v>24223</v>
      </c>
      <c r="J15" s="2">
        <v>307366</v>
      </c>
      <c r="K15" s="2">
        <v>97330</v>
      </c>
      <c r="M15" s="2">
        <v>1966</v>
      </c>
      <c r="N15" s="2">
        <v>4017</v>
      </c>
      <c r="O15" s="2">
        <v>12474</v>
      </c>
      <c r="P15" s="2">
        <v>73911</v>
      </c>
      <c r="Q15" s="2">
        <v>4962</v>
      </c>
      <c r="R15" s="2">
        <v>2618</v>
      </c>
      <c r="S15" s="2">
        <v>14777</v>
      </c>
      <c r="T15" s="2">
        <v>631</v>
      </c>
      <c r="U15" s="3">
        <v>3551</v>
      </c>
      <c r="V15" s="3">
        <v>81.1</v>
      </c>
      <c r="W15" s="7">
        <v>29</v>
      </c>
    </row>
    <row r="16" spans="1:23" ht="10.5" customHeight="1">
      <c r="A16" s="6" t="s">
        <v>71</v>
      </c>
      <c r="B16" s="2">
        <v>121</v>
      </c>
      <c r="C16" s="3">
        <v>362.5</v>
      </c>
      <c r="D16" s="2">
        <v>516269</v>
      </c>
      <c r="E16" s="2">
        <v>103528</v>
      </c>
      <c r="F16" s="2">
        <v>16295</v>
      </c>
      <c r="G16" s="2">
        <v>59068</v>
      </c>
      <c r="H16" s="2">
        <v>4328</v>
      </c>
      <c r="I16" s="2">
        <v>23837</v>
      </c>
      <c r="J16" s="2">
        <v>313613</v>
      </c>
      <c r="K16" s="2">
        <v>99128</v>
      </c>
      <c r="M16" s="2">
        <v>1840</v>
      </c>
      <c r="N16" s="2">
        <v>3960</v>
      </c>
      <c r="O16" s="2">
        <v>12206</v>
      </c>
      <c r="P16" s="2">
        <v>76208</v>
      </c>
      <c r="Q16" s="2">
        <v>4914</v>
      </c>
      <c r="R16" s="2">
        <v>2402</v>
      </c>
      <c r="S16" s="2">
        <v>14869</v>
      </c>
      <c r="T16" s="2">
        <v>623</v>
      </c>
      <c r="U16" s="3">
        <v>3566.4</v>
      </c>
      <c r="V16" s="3">
        <v>82.3</v>
      </c>
      <c r="W16" s="7">
        <v>30</v>
      </c>
    </row>
    <row r="17" spans="1:23" ht="10.5" customHeight="1">
      <c r="A17" s="6" t="s">
        <v>72</v>
      </c>
      <c r="B17" s="2">
        <v>124</v>
      </c>
      <c r="C17" s="3">
        <v>363.8</v>
      </c>
      <c r="D17" s="2">
        <v>518027</v>
      </c>
      <c r="E17" s="2">
        <v>101878</v>
      </c>
      <c r="F17" s="2">
        <v>15644</v>
      </c>
      <c r="G17" s="2">
        <v>58566</v>
      </c>
      <c r="H17" s="2">
        <v>4212</v>
      </c>
      <c r="I17" s="2">
        <v>23456</v>
      </c>
      <c r="J17" s="2">
        <v>315057</v>
      </c>
      <c r="K17" s="2">
        <v>101091</v>
      </c>
      <c r="M17" s="2">
        <v>1742</v>
      </c>
      <c r="N17" s="2">
        <v>3653</v>
      </c>
      <c r="O17" s="2">
        <v>11945</v>
      </c>
      <c r="P17" s="2">
        <v>78726</v>
      </c>
      <c r="Q17" s="2">
        <v>5026</v>
      </c>
      <c r="R17" s="2">
        <v>2277</v>
      </c>
      <c r="S17" s="2">
        <v>15282</v>
      </c>
      <c r="T17" s="2">
        <v>632</v>
      </c>
      <c r="U17" s="3">
        <v>3464.9</v>
      </c>
      <c r="V17" s="3">
        <v>82.4</v>
      </c>
      <c r="W17" s="7" t="s">
        <v>73</v>
      </c>
    </row>
    <row r="18" spans="1:23" ht="10.5" customHeight="1">
      <c r="A18" s="6" t="s">
        <v>76</v>
      </c>
      <c r="B18" s="2">
        <v>125</v>
      </c>
      <c r="C18" s="3">
        <v>362.50000000000006</v>
      </c>
      <c r="D18" s="2">
        <v>477072</v>
      </c>
      <c r="E18" s="2">
        <v>71444</v>
      </c>
      <c r="F18" s="2">
        <v>10986</v>
      </c>
      <c r="G18" s="2">
        <v>41227</v>
      </c>
      <c r="H18" s="2">
        <v>3138</v>
      </c>
      <c r="I18" s="2">
        <v>16092</v>
      </c>
      <c r="J18" s="2">
        <v>319398</v>
      </c>
      <c r="K18" s="2">
        <v>86229</v>
      </c>
      <c r="M18" s="2">
        <v>1196</v>
      </c>
      <c r="N18" s="2">
        <v>4042</v>
      </c>
      <c r="O18" s="2">
        <v>10008</v>
      </c>
      <c r="P18" s="2">
        <v>68504</v>
      </c>
      <c r="Q18" s="2">
        <v>2480</v>
      </c>
      <c r="R18" s="2">
        <v>1839</v>
      </c>
      <c r="S18" s="2">
        <v>14533</v>
      </c>
      <c r="T18" s="2">
        <v>631</v>
      </c>
      <c r="U18" s="3">
        <v>3280.4</v>
      </c>
      <c r="V18" s="3">
        <v>75.3</v>
      </c>
      <c r="W18" s="7" t="s">
        <v>79</v>
      </c>
    </row>
    <row r="19" spans="1:23" ht="10.5" customHeight="1">
      <c r="A19" s="6" t="s">
        <v>77</v>
      </c>
      <c r="B19" s="2">
        <v>129</v>
      </c>
      <c r="C19" s="3">
        <v>362.8</v>
      </c>
      <c r="D19" s="2">
        <v>483207</v>
      </c>
      <c r="E19" s="2">
        <v>74306</v>
      </c>
      <c r="F19" s="2">
        <v>10640</v>
      </c>
      <c r="G19" s="2">
        <v>44358</v>
      </c>
      <c r="H19" s="2">
        <v>3110</v>
      </c>
      <c r="I19" s="2">
        <v>16198</v>
      </c>
      <c r="J19" s="2">
        <v>323552</v>
      </c>
      <c r="K19" s="2">
        <v>85350</v>
      </c>
      <c r="M19" s="2">
        <v>1257</v>
      </c>
      <c r="N19" s="2">
        <v>3865</v>
      </c>
      <c r="O19" s="2">
        <v>9708</v>
      </c>
      <c r="P19" s="2">
        <v>67990</v>
      </c>
      <c r="Q19" s="2">
        <v>2530</v>
      </c>
      <c r="R19" s="2">
        <v>1839</v>
      </c>
      <c r="S19" s="2">
        <v>14904</v>
      </c>
      <c r="T19" s="2">
        <v>638</v>
      </c>
      <c r="U19" s="3">
        <v>3324.8</v>
      </c>
      <c r="V19" s="3">
        <v>76.2</v>
      </c>
      <c r="W19" s="7" t="s">
        <v>80</v>
      </c>
    </row>
    <row r="20" spans="1:23" s="25" customFormat="1" ht="13.5" customHeight="1">
      <c r="A20" s="22" t="s">
        <v>82</v>
      </c>
      <c r="B20" s="25">
        <v>128</v>
      </c>
      <c r="C20" s="23">
        <v>362.99999999999994</v>
      </c>
      <c r="D20" s="25">
        <v>508215</v>
      </c>
      <c r="E20" s="25">
        <v>84603</v>
      </c>
      <c r="F20" s="25">
        <v>11526</v>
      </c>
      <c r="G20" s="25">
        <v>51207</v>
      </c>
      <c r="H20" s="25">
        <v>2999</v>
      </c>
      <c r="I20" s="25">
        <v>18871</v>
      </c>
      <c r="J20" s="25">
        <v>332657</v>
      </c>
      <c r="K20" s="25">
        <v>90954</v>
      </c>
      <c r="M20" s="25">
        <v>1477</v>
      </c>
      <c r="N20" s="25">
        <v>3784</v>
      </c>
      <c r="O20" s="25">
        <v>9713</v>
      </c>
      <c r="P20" s="25">
        <v>72296</v>
      </c>
      <c r="Q20" s="25">
        <v>3684</v>
      </c>
      <c r="R20" s="25">
        <v>1869</v>
      </c>
      <c r="S20" s="25">
        <v>14558</v>
      </c>
      <c r="T20" s="25">
        <v>634</v>
      </c>
      <c r="U20" s="23">
        <v>3483.4</v>
      </c>
      <c r="V20" s="23">
        <v>80</v>
      </c>
      <c r="W20" s="24" t="s">
        <v>84</v>
      </c>
    </row>
    <row r="21" spans="1:23" ht="13.5" customHeight="1">
      <c r="A21" s="6" t="s">
        <v>83</v>
      </c>
      <c r="B21" s="2">
        <v>129</v>
      </c>
      <c r="C21" s="3">
        <v>30.3</v>
      </c>
      <c r="D21" s="2">
        <v>39715</v>
      </c>
      <c r="E21" s="2">
        <v>6213</v>
      </c>
      <c r="F21" s="2">
        <v>897</v>
      </c>
      <c r="G21" s="2">
        <v>3601</v>
      </c>
      <c r="H21" s="2">
        <v>226</v>
      </c>
      <c r="I21" s="2">
        <v>1489</v>
      </c>
      <c r="J21" s="2">
        <v>26475</v>
      </c>
      <c r="K21" s="2">
        <v>7028</v>
      </c>
      <c r="M21" s="2">
        <v>114</v>
      </c>
      <c r="N21" s="2">
        <v>414</v>
      </c>
      <c r="O21" s="2">
        <v>778</v>
      </c>
      <c r="P21" s="2">
        <v>5472</v>
      </c>
      <c r="Q21" s="2">
        <v>251</v>
      </c>
      <c r="R21" s="2">
        <v>111</v>
      </c>
      <c r="S21" s="2">
        <v>15146</v>
      </c>
      <c r="T21" s="2">
        <v>638</v>
      </c>
      <c r="U21" s="3">
        <v>262.2</v>
      </c>
      <c r="V21" s="3">
        <v>6.2</v>
      </c>
      <c r="W21" s="7" t="s">
        <v>85</v>
      </c>
    </row>
    <row r="22" spans="1:23" ht="10.5" customHeight="1">
      <c r="A22" s="6" t="s">
        <v>26</v>
      </c>
      <c r="B22" s="2">
        <v>129</v>
      </c>
      <c r="C22" s="3">
        <v>28.4</v>
      </c>
      <c r="D22" s="2">
        <v>36050</v>
      </c>
      <c r="E22" s="2">
        <v>4293</v>
      </c>
      <c r="F22" s="2">
        <v>509</v>
      </c>
      <c r="G22" s="2">
        <v>2786</v>
      </c>
      <c r="H22" s="2">
        <v>150</v>
      </c>
      <c r="I22" s="2">
        <v>849</v>
      </c>
      <c r="J22" s="2">
        <v>25782</v>
      </c>
      <c r="K22" s="2">
        <v>5975</v>
      </c>
      <c r="M22" s="2">
        <v>68</v>
      </c>
      <c r="N22" s="2">
        <v>334</v>
      </c>
      <c r="O22" s="2">
        <v>654</v>
      </c>
      <c r="P22" s="2">
        <v>4743</v>
      </c>
      <c r="Q22" s="2">
        <v>176</v>
      </c>
      <c r="R22" s="2">
        <v>100</v>
      </c>
      <c r="S22" s="2">
        <v>14624</v>
      </c>
      <c r="T22" s="2">
        <v>637</v>
      </c>
      <c r="U22" s="3">
        <v>246.5</v>
      </c>
      <c r="V22" s="3">
        <v>5.7</v>
      </c>
      <c r="W22" s="7" t="s">
        <v>27</v>
      </c>
    </row>
    <row r="23" spans="1:23" ht="10.5" customHeight="1">
      <c r="A23" s="6" t="s">
        <v>28</v>
      </c>
      <c r="B23" s="2">
        <v>129</v>
      </c>
      <c r="C23" s="3">
        <v>30.4</v>
      </c>
      <c r="D23" s="2">
        <v>42779</v>
      </c>
      <c r="E23" s="2">
        <v>7418</v>
      </c>
      <c r="F23" s="2">
        <v>942</v>
      </c>
      <c r="G23" s="2">
        <v>4649</v>
      </c>
      <c r="H23" s="2">
        <v>242</v>
      </c>
      <c r="I23" s="2">
        <v>1585</v>
      </c>
      <c r="J23" s="2">
        <v>27211</v>
      </c>
      <c r="K23" s="2">
        <v>8150</v>
      </c>
      <c r="M23" s="2">
        <v>110</v>
      </c>
      <c r="N23" s="2">
        <v>555</v>
      </c>
      <c r="O23" s="2">
        <v>815</v>
      </c>
      <c r="P23" s="2">
        <v>6382</v>
      </c>
      <c r="Q23" s="2">
        <v>287</v>
      </c>
      <c r="R23" s="2">
        <v>182</v>
      </c>
      <c r="S23" s="2">
        <v>14206</v>
      </c>
      <c r="T23" s="2">
        <v>638</v>
      </c>
      <c r="U23" s="3">
        <v>301.1</v>
      </c>
      <c r="V23" s="3">
        <v>6.7</v>
      </c>
      <c r="W23" s="7" t="s">
        <v>29</v>
      </c>
    </row>
    <row r="24" spans="1:23" ht="10.5" customHeight="1">
      <c r="A24" s="6" t="s">
        <v>30</v>
      </c>
      <c r="B24" s="2">
        <v>129</v>
      </c>
      <c r="C24" s="3">
        <v>30.1</v>
      </c>
      <c r="D24" s="2">
        <v>40203</v>
      </c>
      <c r="E24" s="2">
        <v>6898</v>
      </c>
      <c r="F24" s="2">
        <v>977</v>
      </c>
      <c r="G24" s="2">
        <v>4120</v>
      </c>
      <c r="H24" s="2">
        <v>283</v>
      </c>
      <c r="I24" s="2">
        <v>1517</v>
      </c>
      <c r="J24" s="2">
        <v>26123</v>
      </c>
      <c r="K24" s="2">
        <v>7182</v>
      </c>
      <c r="M24" s="2">
        <v>133</v>
      </c>
      <c r="N24" s="2">
        <v>229</v>
      </c>
      <c r="O24" s="2">
        <v>773</v>
      </c>
      <c r="P24" s="2">
        <v>5749</v>
      </c>
      <c r="Q24" s="2">
        <v>298</v>
      </c>
      <c r="R24" s="2">
        <v>141</v>
      </c>
      <c r="S24" s="2">
        <v>14689</v>
      </c>
      <c r="T24" s="2">
        <v>638</v>
      </c>
      <c r="U24" s="3">
        <v>273.7</v>
      </c>
      <c r="V24" s="3">
        <v>6.3</v>
      </c>
      <c r="W24" s="7" t="s">
        <v>31</v>
      </c>
    </row>
    <row r="25" spans="1:23" ht="10.5" customHeight="1">
      <c r="A25" s="6" t="s">
        <v>74</v>
      </c>
      <c r="B25" s="2">
        <v>129</v>
      </c>
      <c r="C25" s="3">
        <v>30.8</v>
      </c>
      <c r="D25" s="2">
        <v>41079</v>
      </c>
      <c r="E25" s="2">
        <v>7056</v>
      </c>
      <c r="F25" s="2">
        <v>1031</v>
      </c>
      <c r="G25" s="2">
        <v>4235</v>
      </c>
      <c r="H25" s="2">
        <v>238</v>
      </c>
      <c r="I25" s="2">
        <v>1553</v>
      </c>
      <c r="J25" s="2">
        <v>26698</v>
      </c>
      <c r="K25" s="2">
        <v>7325</v>
      </c>
      <c r="M25" s="2">
        <v>125</v>
      </c>
      <c r="N25" s="2">
        <v>241</v>
      </c>
      <c r="O25" s="2">
        <v>788</v>
      </c>
      <c r="P25" s="2">
        <v>5855</v>
      </c>
      <c r="Q25" s="2">
        <v>316</v>
      </c>
      <c r="R25" s="2">
        <v>120</v>
      </c>
      <c r="S25" s="2">
        <v>14603</v>
      </c>
      <c r="T25" s="2">
        <v>638</v>
      </c>
      <c r="U25" s="3">
        <v>281.3</v>
      </c>
      <c r="V25" s="3">
        <v>6.4</v>
      </c>
      <c r="W25" s="7" t="s">
        <v>75</v>
      </c>
    </row>
    <row r="26" spans="1:23" ht="10.5" customHeight="1">
      <c r="A26" s="6" t="s">
        <v>32</v>
      </c>
      <c r="B26" s="2">
        <v>129</v>
      </c>
      <c r="C26" s="3">
        <v>30</v>
      </c>
      <c r="D26" s="2">
        <v>40555</v>
      </c>
      <c r="E26" s="2">
        <v>6729</v>
      </c>
      <c r="F26" s="2">
        <v>1008</v>
      </c>
      <c r="G26" s="2">
        <v>3991</v>
      </c>
      <c r="H26" s="2">
        <v>250</v>
      </c>
      <c r="I26" s="2">
        <v>1480</v>
      </c>
      <c r="J26" s="2">
        <v>26649</v>
      </c>
      <c r="K26" s="2">
        <v>7176</v>
      </c>
      <c r="M26" s="2">
        <v>102</v>
      </c>
      <c r="N26" s="2">
        <v>270</v>
      </c>
      <c r="O26" s="2">
        <v>816</v>
      </c>
      <c r="P26" s="2">
        <v>5670</v>
      </c>
      <c r="Q26" s="2">
        <v>318</v>
      </c>
      <c r="R26" s="2">
        <v>163</v>
      </c>
      <c r="S26" s="2">
        <v>14677</v>
      </c>
      <c r="T26" s="2">
        <v>637</v>
      </c>
      <c r="U26" s="3">
        <v>276.3</v>
      </c>
      <c r="V26" s="3">
        <v>6.4</v>
      </c>
      <c r="W26" s="7" t="s">
        <v>12</v>
      </c>
    </row>
    <row r="27" spans="1:23" ht="10.5" customHeight="1">
      <c r="A27" s="6" t="s">
        <v>33</v>
      </c>
      <c r="B27" s="2">
        <v>129</v>
      </c>
      <c r="C27" s="3">
        <v>30.7</v>
      </c>
      <c r="D27" s="2">
        <v>43345</v>
      </c>
      <c r="E27" s="2">
        <v>7312</v>
      </c>
      <c r="F27" s="2">
        <v>995</v>
      </c>
      <c r="G27" s="2">
        <v>4389</v>
      </c>
      <c r="H27" s="2">
        <v>301</v>
      </c>
      <c r="I27" s="2">
        <v>1628</v>
      </c>
      <c r="J27" s="2">
        <v>28362</v>
      </c>
      <c r="K27" s="2">
        <v>7671</v>
      </c>
      <c r="M27" s="2">
        <v>129</v>
      </c>
      <c r="N27" s="2">
        <v>324</v>
      </c>
      <c r="O27" s="2">
        <v>862</v>
      </c>
      <c r="P27" s="2">
        <v>6015</v>
      </c>
      <c r="Q27" s="2">
        <v>341</v>
      </c>
      <c r="R27" s="2">
        <v>173</v>
      </c>
      <c r="S27" s="2">
        <v>14618</v>
      </c>
      <c r="T27" s="2">
        <v>635</v>
      </c>
      <c r="U27" s="3">
        <v>296.5</v>
      </c>
      <c r="V27" s="3">
        <v>6.8</v>
      </c>
      <c r="W27" s="7" t="s">
        <v>13</v>
      </c>
    </row>
    <row r="28" spans="1:23" ht="10.5" customHeight="1">
      <c r="A28" s="6" t="s">
        <v>34</v>
      </c>
      <c r="B28" s="2">
        <v>129</v>
      </c>
      <c r="C28" s="3">
        <v>30.9</v>
      </c>
      <c r="D28" s="2">
        <v>40528</v>
      </c>
      <c r="E28" s="2">
        <v>5676</v>
      </c>
      <c r="F28" s="2">
        <v>647</v>
      </c>
      <c r="G28" s="2">
        <v>3570</v>
      </c>
      <c r="H28" s="2">
        <v>221</v>
      </c>
      <c r="I28" s="2">
        <v>1239</v>
      </c>
      <c r="J28" s="2">
        <v>27394</v>
      </c>
      <c r="K28" s="2">
        <v>7459</v>
      </c>
      <c r="M28" s="2">
        <v>103</v>
      </c>
      <c r="N28" s="2">
        <v>253</v>
      </c>
      <c r="O28" s="2">
        <v>776</v>
      </c>
      <c r="P28" s="2">
        <v>6018</v>
      </c>
      <c r="Q28" s="2">
        <v>309</v>
      </c>
      <c r="R28" s="2">
        <v>129</v>
      </c>
      <c r="S28" s="2">
        <v>14621</v>
      </c>
      <c r="T28" s="2">
        <v>638</v>
      </c>
      <c r="U28" s="3">
        <v>277.2</v>
      </c>
      <c r="V28" s="3">
        <v>6.4</v>
      </c>
      <c r="W28" s="7" t="s">
        <v>14</v>
      </c>
    </row>
    <row r="29" spans="1:23" ht="10.5" customHeight="1">
      <c r="A29" s="6" t="s">
        <v>35</v>
      </c>
      <c r="B29" s="2">
        <v>128</v>
      </c>
      <c r="C29" s="3">
        <v>29.8</v>
      </c>
      <c r="D29" s="2">
        <v>40701</v>
      </c>
      <c r="E29" s="2">
        <v>6757</v>
      </c>
      <c r="F29" s="2">
        <v>819</v>
      </c>
      <c r="G29" s="2">
        <v>4210</v>
      </c>
      <c r="H29" s="2">
        <v>251</v>
      </c>
      <c r="I29" s="2">
        <v>1478</v>
      </c>
      <c r="J29" s="2">
        <v>26392</v>
      </c>
      <c r="K29" s="2">
        <v>7552</v>
      </c>
      <c r="M29" s="2">
        <v>156</v>
      </c>
      <c r="N29" s="2">
        <v>247</v>
      </c>
      <c r="O29" s="2">
        <v>802</v>
      </c>
      <c r="P29" s="2">
        <v>6050</v>
      </c>
      <c r="Q29" s="2">
        <v>298</v>
      </c>
      <c r="R29" s="2">
        <v>165</v>
      </c>
      <c r="S29" s="2">
        <v>14428</v>
      </c>
      <c r="T29" s="2">
        <v>636</v>
      </c>
      <c r="U29" s="3">
        <v>282.1</v>
      </c>
      <c r="V29" s="3">
        <v>6.4</v>
      </c>
      <c r="W29" s="7" t="s">
        <v>15</v>
      </c>
    </row>
    <row r="30" spans="1:23" ht="10.5" customHeight="1">
      <c r="A30" s="6" t="s">
        <v>36</v>
      </c>
      <c r="B30" s="2">
        <v>128</v>
      </c>
      <c r="C30" s="3">
        <v>30.8</v>
      </c>
      <c r="D30" s="2">
        <v>42961</v>
      </c>
      <c r="E30" s="2">
        <v>8067</v>
      </c>
      <c r="F30" s="2">
        <v>1221</v>
      </c>
      <c r="G30" s="2">
        <v>4832</v>
      </c>
      <c r="H30" s="2">
        <v>306</v>
      </c>
      <c r="I30" s="2">
        <v>1708</v>
      </c>
      <c r="J30" s="2">
        <v>27443</v>
      </c>
      <c r="K30" s="2">
        <v>7451</v>
      </c>
      <c r="M30" s="2">
        <v>153</v>
      </c>
      <c r="N30" s="2">
        <v>271</v>
      </c>
      <c r="O30" s="2">
        <v>768</v>
      </c>
      <c r="P30" s="2">
        <v>5900</v>
      </c>
      <c r="Q30" s="2">
        <v>359</v>
      </c>
      <c r="R30" s="2">
        <v>134</v>
      </c>
      <c r="S30" s="2">
        <v>14386</v>
      </c>
      <c r="T30" s="2">
        <v>636</v>
      </c>
      <c r="U30" s="3">
        <v>298.6</v>
      </c>
      <c r="V30" s="3">
        <v>6.8</v>
      </c>
      <c r="W30" s="7" t="s">
        <v>37</v>
      </c>
    </row>
    <row r="31" spans="1:23" ht="10.5" customHeight="1">
      <c r="A31" s="6" t="s">
        <v>38</v>
      </c>
      <c r="B31" s="2">
        <v>128</v>
      </c>
      <c r="C31" s="3">
        <v>30.1</v>
      </c>
      <c r="D31" s="2">
        <v>43477</v>
      </c>
      <c r="E31" s="2">
        <v>8129</v>
      </c>
      <c r="F31" s="2">
        <v>1158</v>
      </c>
      <c r="G31" s="2">
        <v>4958</v>
      </c>
      <c r="H31" s="2">
        <v>243</v>
      </c>
      <c r="I31" s="2">
        <v>1770</v>
      </c>
      <c r="J31" s="2">
        <v>27586</v>
      </c>
      <c r="K31" s="2">
        <v>7763</v>
      </c>
      <c r="M31" s="2">
        <v>148</v>
      </c>
      <c r="N31" s="2">
        <v>280</v>
      </c>
      <c r="O31" s="2">
        <v>816</v>
      </c>
      <c r="P31" s="2">
        <v>6193</v>
      </c>
      <c r="Q31" s="2">
        <v>327</v>
      </c>
      <c r="R31" s="2">
        <v>167</v>
      </c>
      <c r="S31" s="2">
        <v>14517</v>
      </c>
      <c r="T31" s="2">
        <v>634</v>
      </c>
      <c r="U31" s="3">
        <v>299.5</v>
      </c>
      <c r="V31" s="3">
        <v>6.9</v>
      </c>
      <c r="W31" s="7" t="s">
        <v>16</v>
      </c>
    </row>
    <row r="32" spans="1:23" ht="10.5" customHeight="1">
      <c r="A32" s="6" t="s">
        <v>39</v>
      </c>
      <c r="B32" s="2">
        <v>128</v>
      </c>
      <c r="C32" s="3">
        <v>30.7</v>
      </c>
      <c r="D32" s="2">
        <v>56821</v>
      </c>
      <c r="E32" s="2">
        <v>10055</v>
      </c>
      <c r="F32" s="2">
        <v>1324</v>
      </c>
      <c r="G32" s="2">
        <v>5866</v>
      </c>
      <c r="H32" s="2">
        <v>289</v>
      </c>
      <c r="I32" s="2">
        <v>2575</v>
      </c>
      <c r="J32" s="2">
        <v>36544</v>
      </c>
      <c r="K32" s="2">
        <v>10223</v>
      </c>
      <c r="M32" s="2">
        <v>136</v>
      </c>
      <c r="N32" s="2">
        <v>365</v>
      </c>
      <c r="O32" s="2">
        <v>1066</v>
      </c>
      <c r="P32" s="2">
        <v>8251</v>
      </c>
      <c r="Q32" s="2">
        <v>404</v>
      </c>
      <c r="R32" s="2">
        <v>286</v>
      </c>
      <c r="S32" s="2">
        <v>14558</v>
      </c>
      <c r="T32" s="2">
        <v>634</v>
      </c>
      <c r="U32" s="3">
        <v>390.3</v>
      </c>
      <c r="V32" s="3">
        <v>9</v>
      </c>
      <c r="W32" s="7" t="s">
        <v>17</v>
      </c>
    </row>
    <row r="33" spans="3:22" s="14" customFormat="1" ht="15.75" customHeight="1">
      <c r="C33" s="15"/>
      <c r="G33" s="14" t="s">
        <v>18</v>
      </c>
      <c r="M33" s="14" t="s">
        <v>19</v>
      </c>
      <c r="R33" s="14" t="s">
        <v>20</v>
      </c>
      <c r="U33" s="15"/>
      <c r="V33" s="15"/>
    </row>
    <row r="34" spans="1:23" ht="11.25" customHeight="1">
      <c r="A34" s="6" t="str">
        <f aca="true" t="shared" si="0" ref="A34:A51">+A15</f>
        <v>平成29年</v>
      </c>
      <c r="B34" s="2">
        <v>4</v>
      </c>
      <c r="C34" s="3">
        <v>363.1</v>
      </c>
      <c r="D34" s="2">
        <v>165675</v>
      </c>
      <c r="E34" s="2">
        <v>81046</v>
      </c>
      <c r="F34" s="2">
        <v>10753</v>
      </c>
      <c r="G34" s="2">
        <v>47920</v>
      </c>
      <c r="H34" s="2">
        <v>3184</v>
      </c>
      <c r="I34" s="2">
        <v>19188</v>
      </c>
      <c r="J34" s="2">
        <v>47441</v>
      </c>
      <c r="K34" s="2">
        <v>37188</v>
      </c>
      <c r="M34" s="2">
        <v>1761</v>
      </c>
      <c r="N34" s="2">
        <v>1</v>
      </c>
      <c r="O34" s="2">
        <v>4488</v>
      </c>
      <c r="P34" s="2">
        <v>26944</v>
      </c>
      <c r="Q34" s="2">
        <v>3994</v>
      </c>
      <c r="R34" s="2">
        <v>1503</v>
      </c>
      <c r="S34" s="2">
        <v>1848</v>
      </c>
      <c r="T34" s="2">
        <v>141</v>
      </c>
      <c r="U34" s="3">
        <v>8894.5</v>
      </c>
      <c r="V34" s="3">
        <v>117.39999999999999</v>
      </c>
      <c r="W34" s="7">
        <f aca="true" t="shared" si="1" ref="W34:W51">+W15</f>
        <v>29</v>
      </c>
    </row>
    <row r="35" spans="1:23" ht="10.5" customHeight="1">
      <c r="A35" s="6" t="str">
        <f t="shared" si="0"/>
        <v>30年</v>
      </c>
      <c r="B35" s="2">
        <v>4</v>
      </c>
      <c r="C35" s="3">
        <v>360.1</v>
      </c>
      <c r="D35" s="2">
        <v>166693</v>
      </c>
      <c r="E35" s="2">
        <v>79362</v>
      </c>
      <c r="F35" s="2">
        <v>10344</v>
      </c>
      <c r="G35" s="2">
        <v>47028</v>
      </c>
      <c r="H35" s="2">
        <v>2937</v>
      </c>
      <c r="I35" s="2">
        <v>19053</v>
      </c>
      <c r="J35" s="2">
        <v>47153</v>
      </c>
      <c r="K35" s="2">
        <v>40178</v>
      </c>
      <c r="M35" s="2">
        <v>1662</v>
      </c>
      <c r="N35" s="2">
        <v>1</v>
      </c>
      <c r="O35" s="2">
        <v>4067</v>
      </c>
      <c r="P35" s="2">
        <v>30469</v>
      </c>
      <c r="Q35" s="2">
        <v>3979</v>
      </c>
      <c r="R35" s="2">
        <v>1273</v>
      </c>
      <c r="S35" s="2">
        <v>1803</v>
      </c>
      <c r="T35" s="2">
        <v>130</v>
      </c>
      <c r="U35" s="3">
        <v>9194.3</v>
      </c>
      <c r="V35" s="3">
        <v>122.69999999999999</v>
      </c>
      <c r="W35" s="7">
        <f t="shared" si="1"/>
        <v>30</v>
      </c>
    </row>
    <row r="36" spans="1:23" ht="10.5" customHeight="1">
      <c r="A36" s="6" t="str">
        <f t="shared" si="0"/>
        <v>令和元年</v>
      </c>
      <c r="B36" s="2">
        <v>4</v>
      </c>
      <c r="C36" s="3">
        <v>364</v>
      </c>
      <c r="D36" s="2">
        <v>167018</v>
      </c>
      <c r="E36" s="2">
        <v>78121</v>
      </c>
      <c r="F36" s="2">
        <v>9835</v>
      </c>
      <c r="G36" s="2">
        <v>46720</v>
      </c>
      <c r="H36" s="2">
        <v>2807</v>
      </c>
      <c r="I36" s="2">
        <v>18760</v>
      </c>
      <c r="J36" s="2">
        <v>47081</v>
      </c>
      <c r="K36" s="2">
        <v>41816</v>
      </c>
      <c r="M36" s="2">
        <v>1561</v>
      </c>
      <c r="N36" s="28">
        <v>0</v>
      </c>
      <c r="O36" s="2">
        <v>4022</v>
      </c>
      <c r="P36" s="2">
        <v>32134</v>
      </c>
      <c r="Q36" s="2">
        <v>4098</v>
      </c>
      <c r="R36" s="2">
        <v>1132</v>
      </c>
      <c r="S36" s="2">
        <v>1773</v>
      </c>
      <c r="T36" s="2">
        <v>130</v>
      </c>
      <c r="U36" s="3">
        <v>9367.2</v>
      </c>
      <c r="V36" s="3">
        <v>128.6</v>
      </c>
      <c r="W36" s="7" t="str">
        <f t="shared" si="1"/>
        <v>元</v>
      </c>
    </row>
    <row r="37" spans="1:23" ht="10.5" customHeight="1">
      <c r="A37" s="6" t="str">
        <f t="shared" si="0"/>
        <v>2年</v>
      </c>
      <c r="B37" s="2">
        <v>4</v>
      </c>
      <c r="C37" s="3">
        <v>339.3</v>
      </c>
      <c r="D37" s="2">
        <v>112528</v>
      </c>
      <c r="E37" s="2">
        <v>51700</v>
      </c>
      <c r="F37" s="2">
        <v>6227</v>
      </c>
      <c r="G37" s="2">
        <v>31485</v>
      </c>
      <c r="H37" s="2">
        <v>1903</v>
      </c>
      <c r="I37" s="2">
        <v>12085</v>
      </c>
      <c r="J37" s="2">
        <v>34456</v>
      </c>
      <c r="K37" s="2">
        <v>26372</v>
      </c>
      <c r="M37" s="2">
        <v>1004</v>
      </c>
      <c r="N37" s="28">
        <v>0</v>
      </c>
      <c r="O37" s="2">
        <v>2947</v>
      </c>
      <c r="P37" s="2">
        <v>20290</v>
      </c>
      <c r="Q37" s="2">
        <v>2130</v>
      </c>
      <c r="R37" s="2">
        <v>801</v>
      </c>
      <c r="S37" s="2">
        <v>1668</v>
      </c>
      <c r="T37" s="2">
        <v>130</v>
      </c>
      <c r="U37" s="3">
        <v>6549.9</v>
      </c>
      <c r="V37" s="3">
        <v>86.8</v>
      </c>
      <c r="W37" s="7" t="str">
        <f t="shared" si="1"/>
        <v> 2</v>
      </c>
    </row>
    <row r="38" spans="1:23" ht="10.5" customHeight="1">
      <c r="A38" s="6" t="str">
        <f t="shared" si="0"/>
        <v>3年</v>
      </c>
      <c r="B38" s="2">
        <v>4</v>
      </c>
      <c r="C38" s="3">
        <v>364</v>
      </c>
      <c r="D38" s="2">
        <v>118969</v>
      </c>
      <c r="E38" s="2">
        <v>55643</v>
      </c>
      <c r="F38" s="2">
        <v>6300</v>
      </c>
      <c r="G38" s="2">
        <v>34886</v>
      </c>
      <c r="H38" s="2">
        <v>1885</v>
      </c>
      <c r="I38" s="2">
        <v>12571</v>
      </c>
      <c r="J38" s="2">
        <v>36198</v>
      </c>
      <c r="K38" s="2">
        <v>27128</v>
      </c>
      <c r="M38" s="2">
        <v>1029</v>
      </c>
      <c r="N38" s="28">
        <v>0</v>
      </c>
      <c r="O38" s="2">
        <v>3105</v>
      </c>
      <c r="P38" s="2">
        <v>20762</v>
      </c>
      <c r="Q38" s="2">
        <v>2232</v>
      </c>
      <c r="R38" s="2">
        <v>800</v>
      </c>
      <c r="S38" s="2">
        <v>1770</v>
      </c>
      <c r="T38" s="2">
        <v>130</v>
      </c>
      <c r="U38" s="3">
        <v>7072.4</v>
      </c>
      <c r="V38" s="3">
        <v>91.39999999999999</v>
      </c>
      <c r="W38" s="7" t="str">
        <f t="shared" si="1"/>
        <v> 3</v>
      </c>
    </row>
    <row r="39" spans="1:23" s="25" customFormat="1" ht="13.5" customHeight="1">
      <c r="A39" s="22" t="str">
        <f t="shared" si="0"/>
        <v>4年</v>
      </c>
      <c r="B39" s="25">
        <v>4</v>
      </c>
      <c r="C39" s="23">
        <v>364</v>
      </c>
      <c r="D39" s="25">
        <v>136996</v>
      </c>
      <c r="E39" s="25">
        <v>65271</v>
      </c>
      <c r="F39" s="25">
        <v>7087</v>
      </c>
      <c r="G39" s="25">
        <v>41405</v>
      </c>
      <c r="H39" s="25">
        <v>1853</v>
      </c>
      <c r="I39" s="25">
        <v>14927</v>
      </c>
      <c r="J39" s="25">
        <v>40292</v>
      </c>
      <c r="K39" s="25">
        <v>31433</v>
      </c>
      <c r="M39" s="25">
        <v>1256</v>
      </c>
      <c r="N39" s="29">
        <v>0</v>
      </c>
      <c r="O39" s="25">
        <v>3124</v>
      </c>
      <c r="P39" s="25">
        <v>24000</v>
      </c>
      <c r="Q39" s="25">
        <v>3053</v>
      </c>
      <c r="R39" s="25">
        <v>773</v>
      </c>
      <c r="S39" s="25">
        <v>1697</v>
      </c>
      <c r="T39" s="25">
        <v>130</v>
      </c>
      <c r="U39" s="23">
        <v>8032.2</v>
      </c>
      <c r="V39" s="23">
        <v>105.2</v>
      </c>
      <c r="W39" s="24" t="str">
        <f t="shared" si="1"/>
        <v> 4</v>
      </c>
    </row>
    <row r="40" spans="1:23" ht="13.5" customHeight="1">
      <c r="A40" s="6" t="str">
        <f t="shared" si="0"/>
        <v>4年 1月</v>
      </c>
      <c r="B40" s="2">
        <v>4</v>
      </c>
      <c r="C40" s="3">
        <v>30</v>
      </c>
      <c r="D40" s="2">
        <v>9781</v>
      </c>
      <c r="E40" s="2">
        <v>4895</v>
      </c>
      <c r="F40" s="2">
        <v>561</v>
      </c>
      <c r="G40" s="2">
        <v>2974</v>
      </c>
      <c r="H40" s="2">
        <v>149</v>
      </c>
      <c r="I40" s="2">
        <v>1212</v>
      </c>
      <c r="J40" s="2">
        <v>2761</v>
      </c>
      <c r="K40" s="2">
        <v>2124</v>
      </c>
      <c r="M40" s="2">
        <v>95</v>
      </c>
      <c r="N40" s="2">
        <v>0</v>
      </c>
      <c r="O40" s="2">
        <v>232</v>
      </c>
      <c r="P40" s="2">
        <v>1592</v>
      </c>
      <c r="Q40" s="2">
        <v>206</v>
      </c>
      <c r="R40" s="2">
        <v>35</v>
      </c>
      <c r="S40" s="2">
        <v>1785</v>
      </c>
      <c r="T40" s="2">
        <v>130</v>
      </c>
      <c r="U40" s="3">
        <v>548</v>
      </c>
      <c r="V40" s="3">
        <v>7.5</v>
      </c>
      <c r="W40" s="7" t="str">
        <f t="shared" si="1"/>
        <v> 4. 1</v>
      </c>
    </row>
    <row r="41" spans="1:23" ht="10.5" customHeight="1">
      <c r="A41" s="6" t="str">
        <f t="shared" si="0"/>
        <v>2月</v>
      </c>
      <c r="B41" s="2">
        <v>4</v>
      </c>
      <c r="C41" s="3">
        <v>28</v>
      </c>
      <c r="D41" s="2">
        <v>7712</v>
      </c>
      <c r="E41" s="2">
        <v>3208</v>
      </c>
      <c r="F41" s="2">
        <v>293</v>
      </c>
      <c r="G41" s="2">
        <v>2131</v>
      </c>
      <c r="H41" s="2">
        <v>98</v>
      </c>
      <c r="I41" s="2">
        <v>686</v>
      </c>
      <c r="J41" s="2">
        <v>2848</v>
      </c>
      <c r="K41" s="2">
        <v>1657</v>
      </c>
      <c r="M41" s="2">
        <v>57</v>
      </c>
      <c r="N41" s="2">
        <v>0</v>
      </c>
      <c r="O41" s="2">
        <v>193</v>
      </c>
      <c r="P41" s="2">
        <v>1259</v>
      </c>
      <c r="Q41" s="2">
        <v>147</v>
      </c>
      <c r="R41" s="2">
        <v>34</v>
      </c>
      <c r="S41" s="2">
        <v>1802</v>
      </c>
      <c r="T41" s="2">
        <v>130</v>
      </c>
      <c r="U41" s="3">
        <v>428</v>
      </c>
      <c r="V41" s="3">
        <v>5.9</v>
      </c>
      <c r="W41" s="7" t="str">
        <f t="shared" si="1"/>
        <v>    2</v>
      </c>
    </row>
    <row r="42" spans="1:23" ht="10.5" customHeight="1">
      <c r="A42" s="6" t="str">
        <f t="shared" si="0"/>
        <v>3月</v>
      </c>
      <c r="B42" s="2">
        <v>4</v>
      </c>
      <c r="C42" s="3">
        <v>31</v>
      </c>
      <c r="D42" s="2">
        <v>11634</v>
      </c>
      <c r="E42" s="2">
        <v>5690</v>
      </c>
      <c r="F42" s="2">
        <v>582</v>
      </c>
      <c r="G42" s="2">
        <v>3695</v>
      </c>
      <c r="H42" s="2">
        <v>153</v>
      </c>
      <c r="I42" s="2">
        <v>1260</v>
      </c>
      <c r="J42" s="2">
        <v>3248</v>
      </c>
      <c r="K42" s="2">
        <v>2695</v>
      </c>
      <c r="M42" s="2">
        <v>93</v>
      </c>
      <c r="N42" s="2">
        <v>0</v>
      </c>
      <c r="O42" s="2">
        <v>250</v>
      </c>
      <c r="P42" s="2">
        <v>2100</v>
      </c>
      <c r="Q42" s="2">
        <v>253</v>
      </c>
      <c r="R42" s="2">
        <v>82</v>
      </c>
      <c r="S42" s="2">
        <v>1742</v>
      </c>
      <c r="T42" s="2">
        <v>130</v>
      </c>
      <c r="U42" s="3">
        <v>667.9</v>
      </c>
      <c r="V42" s="3">
        <v>8.9</v>
      </c>
      <c r="W42" s="7" t="str">
        <f t="shared" si="1"/>
        <v>    3</v>
      </c>
    </row>
    <row r="43" spans="1:23" ht="10.5" customHeight="1">
      <c r="A43" s="6" t="str">
        <f t="shared" si="0"/>
        <v>4月</v>
      </c>
      <c r="B43" s="2">
        <v>4</v>
      </c>
      <c r="C43" s="3">
        <v>30</v>
      </c>
      <c r="D43" s="2">
        <v>10214</v>
      </c>
      <c r="E43" s="2">
        <v>5227</v>
      </c>
      <c r="F43" s="2">
        <v>608</v>
      </c>
      <c r="G43" s="2">
        <v>3272</v>
      </c>
      <c r="H43" s="2">
        <v>195</v>
      </c>
      <c r="I43" s="2">
        <v>1153</v>
      </c>
      <c r="J43" s="2">
        <v>2677</v>
      </c>
      <c r="K43" s="2">
        <v>2310</v>
      </c>
      <c r="M43" s="2">
        <v>117</v>
      </c>
      <c r="N43" s="30">
        <v>0</v>
      </c>
      <c r="O43" s="2">
        <v>259</v>
      </c>
      <c r="P43" s="2">
        <v>1694</v>
      </c>
      <c r="Q43" s="2">
        <v>240</v>
      </c>
      <c r="R43" s="2">
        <v>47</v>
      </c>
      <c r="S43" s="2">
        <v>1693</v>
      </c>
      <c r="T43" s="2">
        <v>130</v>
      </c>
      <c r="U43" s="3">
        <v>603.3</v>
      </c>
      <c r="V43" s="3">
        <v>7.9</v>
      </c>
      <c r="W43" s="7" t="str">
        <f t="shared" si="1"/>
        <v>    4</v>
      </c>
    </row>
    <row r="44" spans="1:23" ht="10.5" customHeight="1">
      <c r="A44" s="6" t="str">
        <f t="shared" si="0"/>
        <v> 5月</v>
      </c>
      <c r="B44" s="2">
        <v>4</v>
      </c>
      <c r="C44" s="3">
        <v>31</v>
      </c>
      <c r="D44" s="2">
        <v>10767</v>
      </c>
      <c r="E44" s="2">
        <v>5398</v>
      </c>
      <c r="F44" s="2">
        <v>646</v>
      </c>
      <c r="G44" s="2">
        <v>3392</v>
      </c>
      <c r="H44" s="2">
        <v>153</v>
      </c>
      <c r="I44" s="2">
        <v>1207</v>
      </c>
      <c r="J44" s="2">
        <v>2791</v>
      </c>
      <c r="K44" s="2">
        <v>2578</v>
      </c>
      <c r="M44" s="2">
        <v>110</v>
      </c>
      <c r="N44" s="2">
        <v>0</v>
      </c>
      <c r="O44" s="2">
        <v>273</v>
      </c>
      <c r="P44" s="2">
        <v>1937</v>
      </c>
      <c r="Q44" s="2">
        <v>257</v>
      </c>
      <c r="R44" s="2">
        <v>41</v>
      </c>
      <c r="S44" s="2">
        <v>1690</v>
      </c>
      <c r="T44" s="2">
        <v>130</v>
      </c>
      <c r="U44" s="3">
        <v>637.1</v>
      </c>
      <c r="V44" s="3">
        <v>8.3</v>
      </c>
      <c r="W44" s="7" t="str">
        <f t="shared" si="1"/>
        <v>    5</v>
      </c>
    </row>
    <row r="45" spans="1:23" ht="10.5" customHeight="1">
      <c r="A45" s="6" t="str">
        <f t="shared" si="0"/>
        <v>6月</v>
      </c>
      <c r="B45" s="2">
        <v>4</v>
      </c>
      <c r="C45" s="3">
        <v>30</v>
      </c>
      <c r="D45" s="2">
        <v>10849</v>
      </c>
      <c r="E45" s="2">
        <v>5080</v>
      </c>
      <c r="F45" s="2">
        <v>596</v>
      </c>
      <c r="G45" s="2">
        <v>3170</v>
      </c>
      <c r="H45" s="2">
        <v>153</v>
      </c>
      <c r="I45" s="2">
        <v>1161</v>
      </c>
      <c r="J45" s="2">
        <v>3137</v>
      </c>
      <c r="K45" s="2">
        <v>2631</v>
      </c>
      <c r="M45" s="2">
        <v>88</v>
      </c>
      <c r="N45" s="2">
        <v>0</v>
      </c>
      <c r="O45" s="2">
        <v>273</v>
      </c>
      <c r="P45" s="2">
        <v>2016</v>
      </c>
      <c r="Q45" s="2">
        <v>254</v>
      </c>
      <c r="R45" s="2">
        <v>81</v>
      </c>
      <c r="S45" s="2">
        <v>1704</v>
      </c>
      <c r="T45" s="2">
        <v>130</v>
      </c>
      <c r="U45" s="3">
        <v>636.7</v>
      </c>
      <c r="V45" s="3">
        <v>8.3</v>
      </c>
      <c r="W45" s="7" t="str">
        <f t="shared" si="1"/>
        <v>    6</v>
      </c>
    </row>
    <row r="46" spans="1:23" ht="10.5" customHeight="1">
      <c r="A46" s="6" t="str">
        <f t="shared" si="0"/>
        <v>7月</v>
      </c>
      <c r="B46" s="2">
        <v>4</v>
      </c>
      <c r="C46" s="3">
        <v>31</v>
      </c>
      <c r="D46" s="2">
        <v>11956</v>
      </c>
      <c r="E46" s="2">
        <v>5555</v>
      </c>
      <c r="F46" s="2">
        <v>597</v>
      </c>
      <c r="G46" s="2">
        <v>3520</v>
      </c>
      <c r="H46" s="2">
        <v>176</v>
      </c>
      <c r="I46" s="2">
        <v>1262</v>
      </c>
      <c r="J46" s="2">
        <v>3630</v>
      </c>
      <c r="K46" s="2">
        <v>2770</v>
      </c>
      <c r="M46" s="2">
        <v>110</v>
      </c>
      <c r="N46" s="2">
        <v>0</v>
      </c>
      <c r="O46" s="2">
        <v>311</v>
      </c>
      <c r="P46" s="2">
        <v>2071</v>
      </c>
      <c r="Q46" s="2">
        <v>279</v>
      </c>
      <c r="R46" s="2">
        <v>85</v>
      </c>
      <c r="S46" s="2">
        <v>1679</v>
      </c>
      <c r="T46" s="2">
        <v>130</v>
      </c>
      <c r="U46" s="3">
        <v>712.1</v>
      </c>
      <c r="V46" s="3">
        <v>9.2</v>
      </c>
      <c r="W46" s="7" t="str">
        <f t="shared" si="1"/>
        <v>    7</v>
      </c>
    </row>
    <row r="47" spans="1:23" ht="10.5" customHeight="1">
      <c r="A47" s="6" t="str">
        <f t="shared" si="0"/>
        <v>8月</v>
      </c>
      <c r="B47" s="2">
        <v>4</v>
      </c>
      <c r="C47" s="3">
        <v>31</v>
      </c>
      <c r="D47" s="2">
        <v>10020</v>
      </c>
      <c r="E47" s="2">
        <v>4459</v>
      </c>
      <c r="F47" s="2">
        <v>384</v>
      </c>
      <c r="G47" s="2">
        <v>2962</v>
      </c>
      <c r="H47" s="2">
        <v>132</v>
      </c>
      <c r="I47" s="2">
        <v>980</v>
      </c>
      <c r="J47" s="2">
        <v>3024</v>
      </c>
      <c r="K47" s="2">
        <v>2538</v>
      </c>
      <c r="M47" s="2">
        <v>87</v>
      </c>
      <c r="N47" s="2">
        <v>0</v>
      </c>
      <c r="O47" s="2">
        <v>221</v>
      </c>
      <c r="P47" s="2">
        <v>1964</v>
      </c>
      <c r="Q47" s="2">
        <v>266</v>
      </c>
      <c r="R47" s="2">
        <v>47</v>
      </c>
      <c r="S47" s="2">
        <v>1666</v>
      </c>
      <c r="T47" s="2">
        <v>130</v>
      </c>
      <c r="U47" s="3">
        <v>601.4</v>
      </c>
      <c r="V47" s="3">
        <v>7.7</v>
      </c>
      <c r="W47" s="7" t="str">
        <f t="shared" si="1"/>
        <v>    8</v>
      </c>
    </row>
    <row r="48" spans="1:23" ht="10.5" customHeight="1">
      <c r="A48" s="6" t="str">
        <f t="shared" si="0"/>
        <v>9月</v>
      </c>
      <c r="B48" s="2">
        <v>4</v>
      </c>
      <c r="C48" s="3">
        <v>30</v>
      </c>
      <c r="D48" s="2">
        <v>11239</v>
      </c>
      <c r="E48" s="2">
        <v>5393</v>
      </c>
      <c r="F48" s="2">
        <v>509</v>
      </c>
      <c r="G48" s="2">
        <v>3511</v>
      </c>
      <c r="H48" s="2">
        <v>150</v>
      </c>
      <c r="I48" s="2">
        <v>1223</v>
      </c>
      <c r="J48" s="2">
        <v>3007</v>
      </c>
      <c r="K48" s="2">
        <v>2838</v>
      </c>
      <c r="M48" s="2">
        <v>136</v>
      </c>
      <c r="N48" s="2">
        <v>0</v>
      </c>
      <c r="O48" s="2">
        <v>245</v>
      </c>
      <c r="P48" s="2">
        <v>2199</v>
      </c>
      <c r="Q48" s="2">
        <v>258</v>
      </c>
      <c r="R48" s="2">
        <v>55</v>
      </c>
      <c r="S48" s="2">
        <v>1675</v>
      </c>
      <c r="T48" s="2">
        <v>130</v>
      </c>
      <c r="U48" s="3">
        <v>671</v>
      </c>
      <c r="V48" s="3">
        <v>8.6</v>
      </c>
      <c r="W48" s="7" t="str">
        <f t="shared" si="1"/>
        <v>    9</v>
      </c>
    </row>
    <row r="49" spans="1:23" ht="10.5" customHeight="1">
      <c r="A49" s="6" t="str">
        <f t="shared" si="0"/>
        <v>10月</v>
      </c>
      <c r="B49" s="2">
        <v>4</v>
      </c>
      <c r="C49" s="3">
        <v>31</v>
      </c>
      <c r="D49" s="2">
        <v>12265</v>
      </c>
      <c r="E49" s="2">
        <v>6183</v>
      </c>
      <c r="F49" s="2">
        <v>758</v>
      </c>
      <c r="G49" s="2">
        <v>3877</v>
      </c>
      <c r="H49" s="2">
        <v>181</v>
      </c>
      <c r="I49" s="2">
        <v>1368</v>
      </c>
      <c r="J49" s="2">
        <v>3393</v>
      </c>
      <c r="K49" s="2">
        <v>2688</v>
      </c>
      <c r="M49" s="2">
        <v>127</v>
      </c>
      <c r="N49" s="2">
        <v>0</v>
      </c>
      <c r="O49" s="2">
        <v>240</v>
      </c>
      <c r="P49" s="2">
        <v>2030</v>
      </c>
      <c r="Q49" s="2">
        <v>291</v>
      </c>
      <c r="R49" s="2">
        <v>57</v>
      </c>
      <c r="S49" s="2">
        <v>1657</v>
      </c>
      <c r="T49" s="2">
        <v>130</v>
      </c>
      <c r="U49" s="3">
        <v>740.2</v>
      </c>
      <c r="V49" s="3">
        <v>9.4</v>
      </c>
      <c r="W49" s="7" t="str">
        <f t="shared" si="1"/>
        <v>   10</v>
      </c>
    </row>
    <row r="50" spans="1:23" ht="10.5" customHeight="1">
      <c r="A50" s="6" t="str">
        <f t="shared" si="0"/>
        <v>11月</v>
      </c>
      <c r="B50" s="2">
        <v>4</v>
      </c>
      <c r="C50" s="3">
        <v>30</v>
      </c>
      <c r="D50" s="2">
        <v>12664</v>
      </c>
      <c r="E50" s="2">
        <v>6232</v>
      </c>
      <c r="F50" s="2">
        <v>711</v>
      </c>
      <c r="G50" s="2">
        <v>4022</v>
      </c>
      <c r="H50" s="2">
        <v>144</v>
      </c>
      <c r="I50" s="2">
        <v>1354</v>
      </c>
      <c r="J50" s="2">
        <v>3462</v>
      </c>
      <c r="K50" s="2">
        <v>2970</v>
      </c>
      <c r="M50" s="2">
        <v>124</v>
      </c>
      <c r="N50" s="2">
        <v>0</v>
      </c>
      <c r="O50" s="2">
        <v>288</v>
      </c>
      <c r="P50" s="2">
        <v>2295</v>
      </c>
      <c r="Q50" s="2">
        <v>262</v>
      </c>
      <c r="R50" s="2">
        <v>75</v>
      </c>
      <c r="S50" s="2">
        <v>1677</v>
      </c>
      <c r="T50" s="2">
        <v>130</v>
      </c>
      <c r="U50" s="3">
        <v>755.2</v>
      </c>
      <c r="V50" s="3">
        <v>9.7</v>
      </c>
      <c r="W50" s="7" t="str">
        <f t="shared" si="1"/>
        <v>   11</v>
      </c>
    </row>
    <row r="51" spans="1:23" ht="10.5" customHeight="1">
      <c r="A51" s="6" t="str">
        <f t="shared" si="0"/>
        <v>12月</v>
      </c>
      <c r="B51" s="2">
        <v>4</v>
      </c>
      <c r="C51" s="3">
        <v>31</v>
      </c>
      <c r="D51" s="2">
        <v>17897</v>
      </c>
      <c r="E51" s="2">
        <v>7951</v>
      </c>
      <c r="F51" s="2">
        <v>843</v>
      </c>
      <c r="G51" s="2">
        <v>4880</v>
      </c>
      <c r="H51" s="2">
        <v>169</v>
      </c>
      <c r="I51" s="2">
        <v>2060</v>
      </c>
      <c r="J51" s="2">
        <v>6313</v>
      </c>
      <c r="K51" s="2">
        <v>3633</v>
      </c>
      <c r="M51" s="2">
        <v>112</v>
      </c>
      <c r="N51" s="2">
        <v>0</v>
      </c>
      <c r="O51" s="2">
        <v>340</v>
      </c>
      <c r="P51" s="2">
        <v>2843</v>
      </c>
      <c r="Q51" s="2">
        <v>339</v>
      </c>
      <c r="R51" s="2">
        <v>134</v>
      </c>
      <c r="S51" s="2">
        <v>1697</v>
      </c>
      <c r="T51" s="2">
        <v>130</v>
      </c>
      <c r="U51" s="3">
        <v>1054.6</v>
      </c>
      <c r="V51" s="3">
        <v>13.8</v>
      </c>
      <c r="W51" s="7" t="str">
        <f t="shared" si="1"/>
        <v>   12</v>
      </c>
    </row>
    <row r="52" spans="1:22" s="14" customFormat="1" ht="15.75" customHeight="1">
      <c r="A52" s="16"/>
      <c r="C52" s="15"/>
      <c r="G52" s="14" t="s">
        <v>50</v>
      </c>
      <c r="J52" s="17" t="s">
        <v>51</v>
      </c>
      <c r="N52" s="18" t="s">
        <v>52</v>
      </c>
      <c r="R52" s="14" t="s">
        <v>51</v>
      </c>
      <c r="U52" s="15"/>
      <c r="V52" s="15"/>
    </row>
    <row r="53" spans="1:23" ht="11.25" customHeight="1">
      <c r="A53" s="6" t="str">
        <f aca="true" t="shared" si="2" ref="A53:A70">+A15</f>
        <v>平成29年</v>
      </c>
      <c r="B53" s="2">
        <v>114</v>
      </c>
      <c r="C53" s="3">
        <v>363.7</v>
      </c>
      <c r="D53" s="2">
        <v>345596</v>
      </c>
      <c r="E53" s="2">
        <v>25529</v>
      </c>
      <c r="F53" s="2">
        <v>6284</v>
      </c>
      <c r="G53" s="2">
        <v>12696</v>
      </c>
      <c r="H53" s="2">
        <v>1516</v>
      </c>
      <c r="I53" s="2">
        <v>5035</v>
      </c>
      <c r="J53" s="2">
        <v>259925</v>
      </c>
      <c r="K53" s="2">
        <v>60142</v>
      </c>
      <c r="M53" s="2">
        <v>205</v>
      </c>
      <c r="N53" s="2">
        <v>4016</v>
      </c>
      <c r="O53" s="2">
        <v>7987</v>
      </c>
      <c r="P53" s="2">
        <v>46967</v>
      </c>
      <c r="Q53" s="2">
        <v>968</v>
      </c>
      <c r="R53" s="2">
        <v>1115</v>
      </c>
      <c r="S53" s="2">
        <v>12929</v>
      </c>
      <c r="T53" s="2">
        <v>490</v>
      </c>
      <c r="U53" s="3">
        <v>2757</v>
      </c>
      <c r="V53" s="3">
        <v>71.1</v>
      </c>
      <c r="W53" s="7">
        <f aca="true" t="shared" si="3" ref="W53:W70">+W15</f>
        <v>29</v>
      </c>
    </row>
    <row r="54" spans="1:23" ht="10.5" customHeight="1">
      <c r="A54" s="6" t="str">
        <f t="shared" si="2"/>
        <v>30年</v>
      </c>
      <c r="B54" s="2">
        <v>117</v>
      </c>
      <c r="C54" s="3">
        <v>362.7</v>
      </c>
      <c r="D54" s="2">
        <v>349576</v>
      </c>
      <c r="E54" s="2">
        <v>24166</v>
      </c>
      <c r="F54" s="2">
        <v>5951</v>
      </c>
      <c r="G54" s="2">
        <v>12040</v>
      </c>
      <c r="H54" s="2">
        <v>1391</v>
      </c>
      <c r="I54" s="2">
        <v>4783</v>
      </c>
      <c r="J54" s="2">
        <v>266461</v>
      </c>
      <c r="K54" s="2">
        <v>58950</v>
      </c>
      <c r="M54" s="2">
        <v>178</v>
      </c>
      <c r="N54" s="2">
        <v>3960</v>
      </c>
      <c r="O54" s="2">
        <v>8139</v>
      </c>
      <c r="P54" s="2">
        <v>45738</v>
      </c>
      <c r="Q54" s="2">
        <v>935</v>
      </c>
      <c r="R54" s="2">
        <v>1129</v>
      </c>
      <c r="S54" s="2">
        <v>13066</v>
      </c>
      <c r="T54" s="2">
        <v>493</v>
      </c>
      <c r="U54" s="3">
        <v>2760.6</v>
      </c>
      <c r="V54" s="3">
        <v>71.2</v>
      </c>
      <c r="W54" s="7">
        <f t="shared" si="3"/>
        <v>30</v>
      </c>
    </row>
    <row r="55" spans="1:23" ht="10.5" customHeight="1">
      <c r="A55" s="6" t="str">
        <f t="shared" si="2"/>
        <v>令和元年</v>
      </c>
      <c r="B55" s="2">
        <v>120</v>
      </c>
      <c r="C55" s="3">
        <v>363.8</v>
      </c>
      <c r="D55" s="2">
        <v>351008</v>
      </c>
      <c r="E55" s="2">
        <v>23757</v>
      </c>
      <c r="F55" s="2">
        <v>5809</v>
      </c>
      <c r="G55" s="2">
        <v>11846</v>
      </c>
      <c r="H55" s="2">
        <v>1405</v>
      </c>
      <c r="I55" s="2">
        <v>4697</v>
      </c>
      <c r="J55" s="2">
        <v>267977</v>
      </c>
      <c r="K55" s="2">
        <v>59275</v>
      </c>
      <c r="M55" s="2">
        <v>181</v>
      </c>
      <c r="N55" s="2">
        <v>3653</v>
      </c>
      <c r="O55" s="2">
        <v>7923</v>
      </c>
      <c r="P55" s="2">
        <v>46591</v>
      </c>
      <c r="Q55" s="2">
        <v>927</v>
      </c>
      <c r="R55" s="2">
        <v>1145</v>
      </c>
      <c r="S55" s="2">
        <v>13509</v>
      </c>
      <c r="T55" s="2">
        <v>502</v>
      </c>
      <c r="U55" s="3">
        <v>2665.7</v>
      </c>
      <c r="V55" s="3">
        <v>70.3</v>
      </c>
      <c r="W55" s="7" t="str">
        <f t="shared" si="3"/>
        <v>元</v>
      </c>
    </row>
    <row r="56" spans="1:23" ht="10.5" customHeight="1">
      <c r="A56" s="6" t="str">
        <f t="shared" si="2"/>
        <v>2年</v>
      </c>
      <c r="B56" s="2">
        <v>121</v>
      </c>
      <c r="C56" s="3">
        <v>363.59999999999997</v>
      </c>
      <c r="D56" s="2">
        <v>364544</v>
      </c>
      <c r="E56" s="2">
        <v>19744</v>
      </c>
      <c r="F56" s="2">
        <v>4759</v>
      </c>
      <c r="G56" s="2">
        <v>9742</v>
      </c>
      <c r="H56" s="2">
        <v>1235</v>
      </c>
      <c r="I56" s="2">
        <v>4008</v>
      </c>
      <c r="J56" s="2">
        <v>284943</v>
      </c>
      <c r="K56" s="2">
        <v>59857</v>
      </c>
      <c r="M56" s="2">
        <v>192</v>
      </c>
      <c r="N56" s="2">
        <v>4042</v>
      </c>
      <c r="O56" s="2">
        <v>7060</v>
      </c>
      <c r="P56" s="2">
        <v>48214</v>
      </c>
      <c r="Q56" s="2">
        <v>349</v>
      </c>
      <c r="R56" s="2">
        <v>1038</v>
      </c>
      <c r="S56" s="2">
        <v>12865</v>
      </c>
      <c r="T56" s="2">
        <v>501</v>
      </c>
      <c r="U56" s="3">
        <v>2842.4</v>
      </c>
      <c r="V56" s="3">
        <v>72.5</v>
      </c>
      <c r="W56" s="7" t="str">
        <f t="shared" si="3"/>
        <v> 2</v>
      </c>
    </row>
    <row r="57" spans="1:23" ht="10.5" customHeight="1">
      <c r="A57" s="6" t="str">
        <f t="shared" si="2"/>
        <v>3年</v>
      </c>
      <c r="B57" s="2">
        <v>125</v>
      </c>
      <c r="C57" s="3">
        <v>362.9</v>
      </c>
      <c r="D57" s="2">
        <v>364238</v>
      </c>
      <c r="E57" s="2">
        <v>18663</v>
      </c>
      <c r="F57" s="2">
        <v>4340</v>
      </c>
      <c r="G57" s="2">
        <v>9472</v>
      </c>
      <c r="H57" s="2">
        <v>1225</v>
      </c>
      <c r="I57" s="2">
        <v>3627</v>
      </c>
      <c r="J57" s="2">
        <v>287353</v>
      </c>
      <c r="K57" s="2">
        <v>58222</v>
      </c>
      <c r="M57" s="2">
        <v>228</v>
      </c>
      <c r="N57" s="2">
        <v>3865</v>
      </c>
      <c r="O57" s="2">
        <v>6602</v>
      </c>
      <c r="P57" s="2">
        <v>47228</v>
      </c>
      <c r="Q57" s="2">
        <v>298</v>
      </c>
      <c r="R57" s="2">
        <v>1039</v>
      </c>
      <c r="S57" s="2">
        <v>13134</v>
      </c>
      <c r="T57" s="2">
        <v>507</v>
      </c>
      <c r="U57" s="3">
        <v>2834.3</v>
      </c>
      <c r="V57" s="3">
        <v>72.39999999999999</v>
      </c>
      <c r="W57" s="7" t="str">
        <f t="shared" si="3"/>
        <v> 3</v>
      </c>
    </row>
    <row r="58" spans="1:23" s="25" customFormat="1" ht="13.5" customHeight="1">
      <c r="A58" s="22" t="str">
        <f t="shared" si="2"/>
        <v>4年</v>
      </c>
      <c r="B58" s="25">
        <v>124</v>
      </c>
      <c r="C58" s="23">
        <v>362.69999999999993</v>
      </c>
      <c r="D58" s="25">
        <v>371219</v>
      </c>
      <c r="E58" s="25">
        <v>19332</v>
      </c>
      <c r="F58" s="25">
        <v>4439</v>
      </c>
      <c r="G58" s="25">
        <v>9802</v>
      </c>
      <c r="H58" s="25">
        <v>1146</v>
      </c>
      <c r="I58" s="25">
        <v>3944</v>
      </c>
      <c r="J58" s="25">
        <v>292366</v>
      </c>
      <c r="K58" s="25">
        <v>59521</v>
      </c>
      <c r="M58" s="25">
        <v>221</v>
      </c>
      <c r="N58" s="25">
        <v>3784</v>
      </c>
      <c r="O58" s="25">
        <v>6589</v>
      </c>
      <c r="P58" s="25">
        <v>48296</v>
      </c>
      <c r="Q58" s="25">
        <v>631</v>
      </c>
      <c r="R58" s="25">
        <v>1096</v>
      </c>
      <c r="S58" s="25">
        <v>12861</v>
      </c>
      <c r="T58" s="25">
        <v>504</v>
      </c>
      <c r="U58" s="23">
        <v>2881.3</v>
      </c>
      <c r="V58" s="23">
        <v>73.3</v>
      </c>
      <c r="W58" s="24" t="str">
        <f t="shared" si="3"/>
        <v> 4</v>
      </c>
    </row>
    <row r="59" spans="1:23" ht="13.5" customHeight="1">
      <c r="A59" s="6" t="str">
        <f t="shared" si="2"/>
        <v>4年 1月</v>
      </c>
      <c r="B59" s="2">
        <v>125</v>
      </c>
      <c r="C59" s="3">
        <v>30.3</v>
      </c>
      <c r="D59" s="2">
        <v>29935</v>
      </c>
      <c r="E59" s="2">
        <v>1318</v>
      </c>
      <c r="F59" s="2">
        <v>337</v>
      </c>
      <c r="G59" s="2">
        <v>628</v>
      </c>
      <c r="H59" s="2">
        <v>77</v>
      </c>
      <c r="I59" s="2">
        <v>277</v>
      </c>
      <c r="J59" s="2">
        <v>23713</v>
      </c>
      <c r="K59" s="2">
        <v>4903</v>
      </c>
      <c r="M59" s="2">
        <v>19</v>
      </c>
      <c r="N59" s="2">
        <v>414</v>
      </c>
      <c r="O59" s="2">
        <v>546</v>
      </c>
      <c r="P59" s="2">
        <v>3880</v>
      </c>
      <c r="Q59" s="2">
        <v>44</v>
      </c>
      <c r="R59" s="2">
        <v>76</v>
      </c>
      <c r="S59" s="2">
        <v>13361</v>
      </c>
      <c r="T59" s="2">
        <v>507</v>
      </c>
      <c r="U59" s="3">
        <v>224</v>
      </c>
      <c r="V59" s="3">
        <v>5.9</v>
      </c>
      <c r="W59" s="7" t="str">
        <f t="shared" si="3"/>
        <v> 4. 1</v>
      </c>
    </row>
    <row r="60" spans="1:23" ht="10.5" customHeight="1">
      <c r="A60" s="6" t="str">
        <f t="shared" si="2"/>
        <v>2月</v>
      </c>
      <c r="B60" s="2">
        <v>125</v>
      </c>
      <c r="C60" s="3">
        <v>28.4</v>
      </c>
      <c r="D60" s="2">
        <v>28338</v>
      </c>
      <c r="E60" s="2">
        <v>1086</v>
      </c>
      <c r="F60" s="2">
        <v>217</v>
      </c>
      <c r="G60" s="2">
        <v>655</v>
      </c>
      <c r="H60" s="2">
        <v>52</v>
      </c>
      <c r="I60" s="2">
        <v>163</v>
      </c>
      <c r="J60" s="2">
        <v>22934</v>
      </c>
      <c r="K60" s="2">
        <v>4318</v>
      </c>
      <c r="M60" s="2">
        <v>11</v>
      </c>
      <c r="N60" s="2">
        <v>334</v>
      </c>
      <c r="O60" s="2">
        <v>460</v>
      </c>
      <c r="P60" s="2">
        <v>3484</v>
      </c>
      <c r="Q60" s="2">
        <v>29</v>
      </c>
      <c r="R60" s="2">
        <v>65</v>
      </c>
      <c r="S60" s="2">
        <v>12822</v>
      </c>
      <c r="T60" s="2">
        <v>507</v>
      </c>
      <c r="U60" s="3">
        <v>221</v>
      </c>
      <c r="V60" s="3">
        <v>5.6</v>
      </c>
      <c r="W60" s="7" t="str">
        <f t="shared" si="3"/>
        <v>    2</v>
      </c>
    </row>
    <row r="61" spans="1:23" ht="10.5" customHeight="1">
      <c r="A61" s="6" t="str">
        <f t="shared" si="2"/>
        <v>3月</v>
      </c>
      <c r="B61" s="2">
        <v>125</v>
      </c>
      <c r="C61" s="3">
        <v>30.4</v>
      </c>
      <c r="D61" s="2">
        <v>31145</v>
      </c>
      <c r="E61" s="2">
        <v>1728</v>
      </c>
      <c r="F61" s="2">
        <v>360</v>
      </c>
      <c r="G61" s="2">
        <v>955</v>
      </c>
      <c r="H61" s="2">
        <v>88</v>
      </c>
      <c r="I61" s="2">
        <v>325</v>
      </c>
      <c r="J61" s="2">
        <v>23963</v>
      </c>
      <c r="K61" s="2">
        <v>5454</v>
      </c>
      <c r="M61" s="2">
        <v>18</v>
      </c>
      <c r="N61" s="2">
        <v>555</v>
      </c>
      <c r="O61" s="2">
        <v>566</v>
      </c>
      <c r="P61" s="2">
        <v>4281</v>
      </c>
      <c r="Q61" s="2">
        <v>34</v>
      </c>
      <c r="R61" s="2">
        <v>100</v>
      </c>
      <c r="S61" s="2">
        <v>12464</v>
      </c>
      <c r="T61" s="2">
        <v>508</v>
      </c>
      <c r="U61" s="3">
        <v>249.9</v>
      </c>
      <c r="V61" s="3">
        <v>6.1</v>
      </c>
      <c r="W61" s="7" t="str">
        <f t="shared" si="3"/>
        <v>    3</v>
      </c>
    </row>
    <row r="62" spans="1:23" ht="10.5" customHeight="1">
      <c r="A62" s="6" t="str">
        <f t="shared" si="2"/>
        <v>4月</v>
      </c>
      <c r="B62" s="2">
        <v>125</v>
      </c>
      <c r="C62" s="3">
        <v>30.1</v>
      </c>
      <c r="D62" s="2">
        <v>29989</v>
      </c>
      <c r="E62" s="2">
        <v>1671</v>
      </c>
      <c r="F62" s="2">
        <v>370</v>
      </c>
      <c r="G62" s="2">
        <v>849</v>
      </c>
      <c r="H62" s="2">
        <v>88</v>
      </c>
      <c r="I62" s="2">
        <v>365</v>
      </c>
      <c r="J62" s="2">
        <v>23446</v>
      </c>
      <c r="K62" s="2">
        <v>4872</v>
      </c>
      <c r="M62" s="2">
        <v>16</v>
      </c>
      <c r="N62" s="2">
        <v>229</v>
      </c>
      <c r="O62" s="2">
        <v>514</v>
      </c>
      <c r="P62" s="2">
        <v>4055</v>
      </c>
      <c r="Q62" s="2">
        <v>58</v>
      </c>
      <c r="R62" s="2">
        <v>94</v>
      </c>
      <c r="S62" s="2">
        <v>12996</v>
      </c>
      <c r="T62" s="2">
        <v>507</v>
      </c>
      <c r="U62" s="3">
        <v>230.8</v>
      </c>
      <c r="V62" s="3">
        <v>5.9</v>
      </c>
      <c r="W62" s="7" t="str">
        <f t="shared" si="3"/>
        <v>    4</v>
      </c>
    </row>
    <row r="63" spans="1:23" ht="10.5" customHeight="1">
      <c r="A63" s="6" t="str">
        <f t="shared" si="2"/>
        <v> 5月</v>
      </c>
      <c r="B63" s="2">
        <v>125</v>
      </c>
      <c r="C63" s="3">
        <v>30.7</v>
      </c>
      <c r="D63" s="2">
        <v>30312</v>
      </c>
      <c r="E63" s="2">
        <v>1658</v>
      </c>
      <c r="F63" s="2">
        <v>385</v>
      </c>
      <c r="G63" s="2">
        <v>842</v>
      </c>
      <c r="H63" s="2">
        <v>85</v>
      </c>
      <c r="I63" s="2">
        <v>345</v>
      </c>
      <c r="J63" s="2">
        <v>23907</v>
      </c>
      <c r="K63" s="2">
        <v>4747</v>
      </c>
      <c r="M63" s="2">
        <v>14</v>
      </c>
      <c r="N63" s="2">
        <v>241</v>
      </c>
      <c r="O63" s="2">
        <v>514</v>
      </c>
      <c r="P63" s="2">
        <v>3918</v>
      </c>
      <c r="Q63" s="2">
        <v>59</v>
      </c>
      <c r="R63" s="2">
        <v>78</v>
      </c>
      <c r="S63" s="2">
        <v>12913</v>
      </c>
      <c r="T63" s="2">
        <v>508</v>
      </c>
      <c r="U63" s="3">
        <v>234.7</v>
      </c>
      <c r="V63" s="3">
        <v>6</v>
      </c>
      <c r="W63" s="7" t="str">
        <f t="shared" si="3"/>
        <v>    5</v>
      </c>
    </row>
    <row r="64" spans="1:23" ht="10.5" customHeight="1">
      <c r="A64" s="6" t="str">
        <f t="shared" si="2"/>
        <v>6月</v>
      </c>
      <c r="B64" s="2">
        <v>125</v>
      </c>
      <c r="C64" s="3">
        <v>30</v>
      </c>
      <c r="D64" s="2">
        <v>29706</v>
      </c>
      <c r="E64" s="2">
        <v>1649</v>
      </c>
      <c r="F64" s="2">
        <v>411</v>
      </c>
      <c r="G64" s="2">
        <v>821</v>
      </c>
      <c r="H64" s="2">
        <v>97</v>
      </c>
      <c r="I64" s="2">
        <v>319</v>
      </c>
      <c r="J64" s="2">
        <v>23512</v>
      </c>
      <c r="K64" s="2">
        <v>4545</v>
      </c>
      <c r="M64" s="2">
        <v>14</v>
      </c>
      <c r="N64" s="2">
        <v>270</v>
      </c>
      <c r="O64" s="2">
        <v>544</v>
      </c>
      <c r="P64" s="2">
        <v>3654</v>
      </c>
      <c r="Q64" s="2">
        <v>64</v>
      </c>
      <c r="R64" s="2">
        <v>82</v>
      </c>
      <c r="S64" s="2">
        <v>12973</v>
      </c>
      <c r="T64" s="2">
        <v>506</v>
      </c>
      <c r="U64" s="3">
        <v>229</v>
      </c>
      <c r="V64" s="3">
        <v>5.9</v>
      </c>
      <c r="W64" s="7" t="str">
        <f t="shared" si="3"/>
        <v>    6</v>
      </c>
    </row>
    <row r="65" spans="1:23" ht="10.5" customHeight="1">
      <c r="A65" s="6" t="str">
        <f t="shared" si="2"/>
        <v>7月</v>
      </c>
      <c r="B65" s="2">
        <v>125</v>
      </c>
      <c r="C65" s="3">
        <v>30.7</v>
      </c>
      <c r="D65" s="2">
        <v>31389</v>
      </c>
      <c r="E65" s="2">
        <v>1757</v>
      </c>
      <c r="F65" s="2">
        <v>398</v>
      </c>
      <c r="G65" s="2">
        <v>869</v>
      </c>
      <c r="H65" s="2">
        <v>125</v>
      </c>
      <c r="I65" s="2">
        <v>365</v>
      </c>
      <c r="J65" s="2">
        <v>24731</v>
      </c>
      <c r="K65" s="2">
        <v>4901</v>
      </c>
      <c r="M65" s="2">
        <v>19</v>
      </c>
      <c r="N65" s="2">
        <v>324</v>
      </c>
      <c r="O65" s="2">
        <v>552</v>
      </c>
      <c r="P65" s="2">
        <v>3945</v>
      </c>
      <c r="Q65" s="2">
        <v>62</v>
      </c>
      <c r="R65" s="2">
        <v>87</v>
      </c>
      <c r="S65" s="2">
        <v>12939</v>
      </c>
      <c r="T65" s="2">
        <v>504</v>
      </c>
      <c r="U65" s="3">
        <v>242.6</v>
      </c>
      <c r="V65" s="3">
        <v>6.2</v>
      </c>
      <c r="W65" s="7" t="str">
        <f t="shared" si="3"/>
        <v>    7</v>
      </c>
    </row>
    <row r="66" spans="1:23" ht="10.5" customHeight="1">
      <c r="A66" s="6" t="str">
        <f t="shared" si="2"/>
        <v>8月</v>
      </c>
      <c r="B66" s="2">
        <v>125</v>
      </c>
      <c r="C66" s="3">
        <v>30.9</v>
      </c>
      <c r="D66" s="2">
        <v>30508</v>
      </c>
      <c r="E66" s="2">
        <v>1217</v>
      </c>
      <c r="F66" s="2">
        <v>263</v>
      </c>
      <c r="G66" s="2">
        <v>607</v>
      </c>
      <c r="H66" s="2">
        <v>89</v>
      </c>
      <c r="I66" s="2">
        <v>258</v>
      </c>
      <c r="J66" s="2">
        <v>24370</v>
      </c>
      <c r="K66" s="2">
        <v>4921</v>
      </c>
      <c r="M66" s="2">
        <v>16</v>
      </c>
      <c r="N66" s="2">
        <v>253</v>
      </c>
      <c r="O66" s="2">
        <v>555</v>
      </c>
      <c r="P66" s="2">
        <v>4054</v>
      </c>
      <c r="Q66" s="2">
        <v>43</v>
      </c>
      <c r="R66" s="2">
        <v>83</v>
      </c>
      <c r="S66" s="2">
        <v>12955</v>
      </c>
      <c r="T66" s="2">
        <v>507</v>
      </c>
      <c r="U66" s="3">
        <v>235.5</v>
      </c>
      <c r="V66" s="3">
        <v>6</v>
      </c>
      <c r="W66" s="7" t="str">
        <f t="shared" si="3"/>
        <v>    8</v>
      </c>
    </row>
    <row r="67" spans="1:23" ht="10.5" customHeight="1">
      <c r="A67" s="6" t="str">
        <f t="shared" si="2"/>
        <v>9月</v>
      </c>
      <c r="B67" s="2">
        <v>124</v>
      </c>
      <c r="C67" s="3">
        <v>29.8</v>
      </c>
      <c r="D67" s="2">
        <v>29463</v>
      </c>
      <c r="E67" s="2">
        <v>1364</v>
      </c>
      <c r="F67" s="2">
        <v>309</v>
      </c>
      <c r="G67" s="2">
        <v>699</v>
      </c>
      <c r="H67" s="2">
        <v>101</v>
      </c>
      <c r="I67" s="2">
        <v>255</v>
      </c>
      <c r="J67" s="2">
        <v>23385</v>
      </c>
      <c r="K67" s="2">
        <v>4714</v>
      </c>
      <c r="M67" s="2">
        <v>20</v>
      </c>
      <c r="N67" s="2">
        <v>247</v>
      </c>
      <c r="O67" s="2">
        <v>557</v>
      </c>
      <c r="P67" s="2">
        <v>3851</v>
      </c>
      <c r="Q67" s="2">
        <v>40</v>
      </c>
      <c r="R67" s="2">
        <v>110</v>
      </c>
      <c r="S67" s="2">
        <v>12753</v>
      </c>
      <c r="T67" s="2">
        <v>505</v>
      </c>
      <c r="U67" s="3">
        <v>231</v>
      </c>
      <c r="V67" s="3">
        <v>5.8</v>
      </c>
      <c r="W67" s="7" t="str">
        <f t="shared" si="3"/>
        <v>    9</v>
      </c>
    </row>
    <row r="68" spans="1:23" ht="10.5" customHeight="1">
      <c r="A68" s="6" t="str">
        <f t="shared" si="2"/>
        <v>10月</v>
      </c>
      <c r="B68" s="2">
        <v>124</v>
      </c>
      <c r="C68" s="3">
        <v>30.7</v>
      </c>
      <c r="D68" s="2">
        <v>30696</v>
      </c>
      <c r="E68" s="2">
        <v>1884</v>
      </c>
      <c r="F68" s="2">
        <v>463</v>
      </c>
      <c r="G68" s="2">
        <v>955</v>
      </c>
      <c r="H68" s="2">
        <v>125</v>
      </c>
      <c r="I68" s="2">
        <v>341</v>
      </c>
      <c r="J68" s="2">
        <v>24050</v>
      </c>
      <c r="K68" s="2">
        <v>4762</v>
      </c>
      <c r="M68" s="2">
        <v>26</v>
      </c>
      <c r="N68" s="2">
        <v>271</v>
      </c>
      <c r="O68" s="2">
        <v>527</v>
      </c>
      <c r="P68" s="2">
        <v>3870</v>
      </c>
      <c r="Q68" s="2">
        <v>68</v>
      </c>
      <c r="R68" s="2">
        <v>77</v>
      </c>
      <c r="S68" s="2">
        <v>12729</v>
      </c>
      <c r="T68" s="2">
        <v>505</v>
      </c>
      <c r="U68" s="3">
        <v>241.2</v>
      </c>
      <c r="V68" s="3">
        <v>6.1</v>
      </c>
      <c r="W68" s="7" t="str">
        <f t="shared" si="3"/>
        <v>   10</v>
      </c>
    </row>
    <row r="69" spans="1:23" ht="10.5" customHeight="1">
      <c r="A69" s="6" t="str">
        <f t="shared" si="2"/>
        <v>11月</v>
      </c>
      <c r="B69" s="2">
        <v>124</v>
      </c>
      <c r="C69" s="3">
        <v>30.1</v>
      </c>
      <c r="D69" s="2">
        <v>30813</v>
      </c>
      <c r="E69" s="2">
        <v>1897</v>
      </c>
      <c r="F69" s="2">
        <v>446</v>
      </c>
      <c r="G69" s="2">
        <v>936</v>
      </c>
      <c r="H69" s="2">
        <v>99</v>
      </c>
      <c r="I69" s="2">
        <v>416</v>
      </c>
      <c r="J69" s="2">
        <v>24124</v>
      </c>
      <c r="K69" s="2">
        <v>4793</v>
      </c>
      <c r="M69" s="2">
        <v>23</v>
      </c>
      <c r="N69" s="2">
        <v>280</v>
      </c>
      <c r="O69" s="2">
        <v>528</v>
      </c>
      <c r="P69" s="2">
        <v>3897</v>
      </c>
      <c r="Q69" s="2">
        <v>65</v>
      </c>
      <c r="R69" s="2">
        <v>92</v>
      </c>
      <c r="S69" s="2">
        <v>12840</v>
      </c>
      <c r="T69" s="2">
        <v>504</v>
      </c>
      <c r="U69" s="3">
        <v>240</v>
      </c>
      <c r="V69" s="3">
        <v>6.1</v>
      </c>
      <c r="W69" s="7" t="str">
        <f t="shared" si="3"/>
        <v>   11</v>
      </c>
    </row>
    <row r="70" spans="1:23" ht="10.5" customHeight="1">
      <c r="A70" s="6" t="str">
        <f t="shared" si="2"/>
        <v>12月</v>
      </c>
      <c r="B70" s="26">
        <v>124</v>
      </c>
      <c r="C70" s="27">
        <v>30.6</v>
      </c>
      <c r="D70" s="26">
        <v>38924</v>
      </c>
      <c r="E70" s="2">
        <v>2104</v>
      </c>
      <c r="F70" s="26">
        <v>481</v>
      </c>
      <c r="G70" s="26">
        <v>987</v>
      </c>
      <c r="H70" s="26">
        <v>121</v>
      </c>
      <c r="I70" s="26">
        <v>516</v>
      </c>
      <c r="J70" s="26">
        <v>30231</v>
      </c>
      <c r="K70" s="26">
        <v>6589</v>
      </c>
      <c r="M70" s="2">
        <v>25</v>
      </c>
      <c r="N70" s="2">
        <v>365</v>
      </c>
      <c r="O70" s="2">
        <v>726</v>
      </c>
      <c r="P70" s="2">
        <v>5407</v>
      </c>
      <c r="Q70" s="2">
        <v>65</v>
      </c>
      <c r="R70" s="2">
        <v>152</v>
      </c>
      <c r="S70" s="2">
        <v>12861</v>
      </c>
      <c r="T70" s="2">
        <v>504</v>
      </c>
      <c r="U70" s="3">
        <v>302.7</v>
      </c>
      <c r="V70" s="3">
        <v>7.7</v>
      </c>
      <c r="W70" s="7" t="str">
        <f t="shared" si="3"/>
        <v>   12</v>
      </c>
    </row>
    <row r="71" spans="1:23" s="1" customFormat="1" ht="10.5" customHeight="1">
      <c r="A71" s="44" t="s">
        <v>57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M71" s="44" t="s">
        <v>58</v>
      </c>
      <c r="N71" s="44"/>
      <c r="O71" s="44"/>
      <c r="P71" s="44"/>
      <c r="Q71" s="44"/>
      <c r="R71" s="44"/>
      <c r="S71" s="44"/>
      <c r="T71" s="44"/>
      <c r="U71" s="44"/>
      <c r="V71" s="44"/>
      <c r="W71" s="44"/>
    </row>
    <row r="72" spans="1:23" s="1" customFormat="1" ht="10.5" customHeight="1">
      <c r="A72" s="34" t="s">
        <v>68</v>
      </c>
      <c r="B72" s="34"/>
      <c r="C72" s="34"/>
      <c r="D72" s="34"/>
      <c r="E72" s="34"/>
      <c r="F72" s="34"/>
      <c r="G72" s="34"/>
      <c r="H72" s="34"/>
      <c r="I72" s="34"/>
      <c r="J72" s="34"/>
      <c r="K72" s="34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</row>
  </sheetData>
  <sheetProtection/>
  <mergeCells count="49">
    <mergeCell ref="W10:W13"/>
    <mergeCell ref="V10:V12"/>
    <mergeCell ref="P12:P13"/>
    <mergeCell ref="A71:K71"/>
    <mergeCell ref="A10:A13"/>
    <mergeCell ref="A3:K3"/>
    <mergeCell ref="M3:W3"/>
    <mergeCell ref="M9:W9"/>
    <mergeCell ref="T11:T12"/>
    <mergeCell ref="M12:M13"/>
    <mergeCell ref="K12:K13"/>
    <mergeCell ref="S11:S12"/>
    <mergeCell ref="B11:B12"/>
    <mergeCell ref="O10:Q10"/>
    <mergeCell ref="E12:E13"/>
    <mergeCell ref="F12:F13"/>
    <mergeCell ref="D11:D13"/>
    <mergeCell ref="Q12:Q13"/>
    <mergeCell ref="H12:H13"/>
    <mergeCell ref="M4:W4"/>
    <mergeCell ref="N12:N13"/>
    <mergeCell ref="R11:R12"/>
    <mergeCell ref="C11:C12"/>
    <mergeCell ref="U10:U12"/>
    <mergeCell ref="J11:J13"/>
    <mergeCell ref="G12:G13"/>
    <mergeCell ref="E11:I11"/>
    <mergeCell ref="M11:P11"/>
    <mergeCell ref="M8:W8"/>
    <mergeCell ref="A1:K1"/>
    <mergeCell ref="M1:W1"/>
    <mergeCell ref="A9:K9"/>
    <mergeCell ref="A5:K5"/>
    <mergeCell ref="M5:W5"/>
    <mergeCell ref="A2:K2"/>
    <mergeCell ref="M2:W2"/>
    <mergeCell ref="A7:K7"/>
    <mergeCell ref="A4:K4"/>
    <mergeCell ref="M7:W7"/>
    <mergeCell ref="A6:K6"/>
    <mergeCell ref="M6:W6"/>
    <mergeCell ref="A72:K72"/>
    <mergeCell ref="M72:W72"/>
    <mergeCell ref="D10:K10"/>
    <mergeCell ref="M10:N10"/>
    <mergeCell ref="O12:O13"/>
    <mergeCell ref="I12:I13"/>
    <mergeCell ref="A8:K8"/>
    <mergeCell ref="M71:W71"/>
  </mergeCells>
  <printOptions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6－4　百貨店・スーパー販売状況</dc:title>
  <dc:subject/>
  <dc:creator>札幌市まちづくり政策局企画課</dc:creator>
  <cp:keywords/>
  <dc:description/>
  <cp:lastModifiedBy>123.宮本　礼子</cp:lastModifiedBy>
  <cp:lastPrinted>2024-01-09T09:16:25Z</cp:lastPrinted>
  <dcterms:created xsi:type="dcterms:W3CDTF">2006-07-07T02:34:06Z</dcterms:created>
  <dcterms:modified xsi:type="dcterms:W3CDTF">2024-01-09T09:16:55Z</dcterms:modified>
  <cp:category/>
  <cp:version/>
  <cp:contentType/>
  <cp:contentStatus/>
</cp:coreProperties>
</file>