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92.250\札幌\派遣ユニット共有\【300】スクール事業\803 協働事業\【お願い箱まとめ】\MS お願い箱\【市民意識調査】\R05_集計・報告\03\"/>
    </mc:Choice>
  </mc:AlternateContent>
  <xr:revisionPtr revIDLastSave="0" documentId="13_ncr:1_{4E09F4F0-DF40-4116-B0AC-5990F5CA96F6}" xr6:coauthVersionLast="47" xr6:coauthVersionMax="47" xr10:uidLastSave="{00000000-0000-0000-0000-000000000000}"/>
  <bookViews>
    <workbookView xWindow="-108" yWindow="-108" windowWidth="23256" windowHeight="12576" xr2:uid="{0D7715D6-CFB5-4AF8-876F-D2519CECA118}"/>
  </bookViews>
  <sheets>
    <sheet name="問5" sheetId="5" r:id="rId1"/>
    <sheet name="問6" sheetId="9" r:id="rId2"/>
    <sheet name="問7" sheetId="7" r:id="rId3"/>
    <sheet name="問8" sheetId="10" r:id="rId4"/>
    <sheet name="問9" sheetId="11" r:id="rId5"/>
    <sheet name="問9-1" sheetId="12" r:id="rId6"/>
    <sheet name="問9-2" sheetId="14" r:id="rId7"/>
    <sheet name="問10　1" sheetId="15" r:id="rId8"/>
    <sheet name="問10　2" sheetId="16" r:id="rId9"/>
    <sheet name="問10　3" sheetId="17" r:id="rId10"/>
    <sheet name="問10　4" sheetId="18" r:id="rId11"/>
    <sheet name="問10　5" sheetId="19" r:id="rId12"/>
    <sheet name="問10　6" sheetId="20" r:id="rId13"/>
    <sheet name="問10　7" sheetId="22" r:id="rId14"/>
    <sheet name="問11" sheetId="23" r:id="rId15"/>
    <sheet name="問11-1" sheetId="24" r:id="rId16"/>
    <sheet name="問12" sheetId="25" r:id="rId17"/>
  </sheets>
  <externalReferences>
    <externalReference r:id="rId18"/>
  </externalReferences>
  <definedNames>
    <definedName name="_xlnm._FilterDatabase" localSheetId="7" hidden="1">'問10　1'!$B$6:$Q$102</definedName>
    <definedName name="_xlnm._FilterDatabase" localSheetId="8" hidden="1">'問10　2'!$B$6:$Q$102</definedName>
    <definedName name="_xlnm._FilterDatabase" localSheetId="9" hidden="1">'問10　3'!$B$6:$Q$102</definedName>
    <definedName name="_xlnm._FilterDatabase" localSheetId="10" hidden="1">'問10　4'!$B$6:$Q$102</definedName>
    <definedName name="_xlnm._FilterDatabase" localSheetId="11" hidden="1">'問10　5'!$B$6:$Q$102</definedName>
    <definedName name="_xlnm._FilterDatabase" localSheetId="12" hidden="1">'問10　6'!$B$6:$Q$102</definedName>
    <definedName name="_xlnm._FilterDatabase" localSheetId="13" hidden="1">'問10　7'!$B$6:$Q$102</definedName>
    <definedName name="_xlnm._FilterDatabase" localSheetId="14" hidden="1">問11!$B$5:$Q$101</definedName>
    <definedName name="_xlnm._FilterDatabase" localSheetId="15" hidden="1">'問11-1'!$B$5:$Q$101</definedName>
    <definedName name="_xlnm._FilterDatabase" localSheetId="16" hidden="1">問12!$B$5:$Q$101</definedName>
    <definedName name="_xlnm._FilterDatabase" localSheetId="0" hidden="1">問5!$B$5:$Q$91</definedName>
    <definedName name="_xlnm._FilterDatabase" localSheetId="1" hidden="1">問6!#REF!</definedName>
    <definedName name="_xlnm._FilterDatabase" localSheetId="2" hidden="1">問7!$B$5:$Q$91</definedName>
    <definedName name="_xlnm._FilterDatabase" localSheetId="3" hidden="1">問8!$B$5:$Q$101</definedName>
    <definedName name="_xlnm._FilterDatabase" localSheetId="4" hidden="1">問9!$B$5:$Q$101</definedName>
    <definedName name="_xlnm._FilterDatabase" localSheetId="5" hidden="1">'問9-1'!$B$5:$Q$101</definedName>
    <definedName name="_xlnm._FilterDatabase" localSheetId="6" hidden="1">'問9-2'!$B$5:$Q$101</definedName>
    <definedName name="_xlnm.Print_Area" localSheetId="7">'問10　1'!$A$1:$U$130</definedName>
    <definedName name="_xlnm.Print_Area" localSheetId="8">'問10　2'!$A$1:$U$130</definedName>
    <definedName name="_xlnm.Print_Area" localSheetId="9">'問10　3'!$A$1:$U$130</definedName>
    <definedName name="_xlnm.Print_Area" localSheetId="10">'問10　4'!$A$1:$U$130</definedName>
    <definedName name="_xlnm.Print_Area" localSheetId="11">'問10　5'!$A$1:$U$130</definedName>
    <definedName name="_xlnm.Print_Area" localSheetId="12">'問10　6'!$A$1:$U$130</definedName>
    <definedName name="_xlnm.Print_Area" localSheetId="13">'問10　7'!$A$1:$U$130</definedName>
    <definedName name="_xlnm.Print_Area" localSheetId="14">問11!$A$1:$U$255</definedName>
    <definedName name="_xlnm.Print_Area" localSheetId="15">'問11-1'!$A$1:$U$129</definedName>
    <definedName name="_xlnm.Print_Area" localSheetId="16">問12!$A$1:$U$129</definedName>
    <definedName name="_xlnm.Print_Area" localSheetId="0">問5!$A$1:$U$257</definedName>
    <definedName name="_xlnm.Print_Area" localSheetId="1">問6!$A$1:$U$257</definedName>
    <definedName name="_xlnm.Print_Area" localSheetId="2">問7!$A$1:$U$513</definedName>
    <definedName name="_xlnm.Print_Area" localSheetId="3">問8!$A$1:$U$129</definedName>
    <definedName name="_xlnm.Print_Area" localSheetId="4">問9!$A$1:$U$129</definedName>
    <definedName name="_xlnm.Print_Area" localSheetId="5">'問9-1'!$A$1:$U$129</definedName>
    <definedName name="_xlnm.Print_Area" localSheetId="6">'問9-2'!$A$1:$U$129</definedName>
    <definedName name="回収件数" localSheetId="0">[1]回収状況!$E$18</definedName>
    <definedName name="回収件数" localSheetId="1">[1]回収状況!$E$18</definedName>
  </definedNames>
  <calcPr calcId="191029"/>
</workbook>
</file>

<file path=xl/calcChain.xml><?xml version="1.0" encoding="utf-8"?>
<calcChain xmlns="http://schemas.openxmlformats.org/spreadsheetml/2006/main">
  <c r="M97" i="10" l="1"/>
  <c r="N97" i="10"/>
  <c r="O97" i="10"/>
  <c r="M95" i="10"/>
  <c r="N95" i="10"/>
  <c r="O95" i="10"/>
  <c r="M93" i="10"/>
  <c r="N93" i="10"/>
  <c r="O93" i="10"/>
  <c r="P129" i="25"/>
  <c r="O129" i="25"/>
  <c r="N129" i="25"/>
  <c r="M129" i="25"/>
  <c r="L129" i="25"/>
  <c r="K129" i="25"/>
  <c r="J129" i="25"/>
  <c r="I129" i="25"/>
  <c r="H129" i="25"/>
  <c r="G129" i="25"/>
  <c r="F129" i="25"/>
  <c r="E129" i="25"/>
  <c r="P127" i="25"/>
  <c r="O127" i="25"/>
  <c r="N127" i="25"/>
  <c r="M127" i="25"/>
  <c r="L127" i="25"/>
  <c r="K127" i="25"/>
  <c r="J127" i="25"/>
  <c r="I127" i="25"/>
  <c r="H127" i="25"/>
  <c r="G127" i="25"/>
  <c r="F127" i="25"/>
  <c r="E127" i="25"/>
  <c r="P125" i="25"/>
  <c r="O125" i="25"/>
  <c r="N125" i="25"/>
  <c r="M125" i="25"/>
  <c r="L125" i="25"/>
  <c r="K125" i="25"/>
  <c r="J125" i="25"/>
  <c r="I125" i="25"/>
  <c r="H125" i="25"/>
  <c r="G125" i="25"/>
  <c r="F125" i="25"/>
  <c r="E125" i="25"/>
  <c r="P123" i="25"/>
  <c r="O123" i="25"/>
  <c r="N123" i="25"/>
  <c r="M123" i="25"/>
  <c r="L123" i="25"/>
  <c r="K123" i="25"/>
  <c r="J123" i="25"/>
  <c r="I123" i="25"/>
  <c r="H123" i="25"/>
  <c r="G123" i="25"/>
  <c r="F123" i="25"/>
  <c r="E123" i="25"/>
  <c r="P121" i="25"/>
  <c r="O121" i="25"/>
  <c r="N121" i="25"/>
  <c r="M121" i="25"/>
  <c r="L121" i="25"/>
  <c r="K121" i="25"/>
  <c r="J121" i="25"/>
  <c r="I121" i="25"/>
  <c r="H121" i="25"/>
  <c r="G121" i="25"/>
  <c r="F121" i="25"/>
  <c r="E121" i="25"/>
  <c r="P119" i="25"/>
  <c r="O119" i="25"/>
  <c r="N119" i="25"/>
  <c r="M119" i="25"/>
  <c r="L119" i="25"/>
  <c r="K119" i="25"/>
  <c r="J119" i="25"/>
  <c r="I119" i="25"/>
  <c r="H119" i="25"/>
  <c r="G119" i="25"/>
  <c r="F119" i="25"/>
  <c r="E119" i="25"/>
  <c r="P117" i="25"/>
  <c r="O117" i="25"/>
  <c r="N117" i="25"/>
  <c r="M117" i="25"/>
  <c r="L117" i="25"/>
  <c r="K117" i="25"/>
  <c r="J117" i="25"/>
  <c r="I117" i="25"/>
  <c r="H117" i="25"/>
  <c r="G117" i="25"/>
  <c r="F117" i="25"/>
  <c r="E117" i="25"/>
  <c r="P115" i="25"/>
  <c r="O115" i="25"/>
  <c r="N115" i="25"/>
  <c r="M115" i="25"/>
  <c r="L115" i="25"/>
  <c r="K115" i="25"/>
  <c r="J115" i="25"/>
  <c r="I115" i="25"/>
  <c r="H115" i="25"/>
  <c r="G115" i="25"/>
  <c r="F115" i="25"/>
  <c r="E115" i="25"/>
  <c r="P113" i="25"/>
  <c r="O113" i="25"/>
  <c r="N113" i="25"/>
  <c r="M113" i="25"/>
  <c r="L113" i="25"/>
  <c r="K113" i="25"/>
  <c r="J113" i="25"/>
  <c r="I113" i="25"/>
  <c r="H113" i="25"/>
  <c r="G113" i="25"/>
  <c r="F113" i="25"/>
  <c r="E113" i="25"/>
  <c r="P111" i="25"/>
  <c r="O111" i="25"/>
  <c r="N111" i="25"/>
  <c r="M111" i="25"/>
  <c r="L111" i="25"/>
  <c r="K111" i="25"/>
  <c r="J111" i="25"/>
  <c r="I111" i="25"/>
  <c r="H111" i="25"/>
  <c r="G111" i="25"/>
  <c r="F111" i="25"/>
  <c r="E111" i="25"/>
  <c r="P109" i="25"/>
  <c r="O109" i="25"/>
  <c r="N109" i="25"/>
  <c r="M109" i="25"/>
  <c r="L109" i="25"/>
  <c r="K109" i="25"/>
  <c r="J109" i="25"/>
  <c r="I109" i="25"/>
  <c r="H109" i="25"/>
  <c r="G109" i="25"/>
  <c r="F109" i="25"/>
  <c r="E109" i="25"/>
  <c r="P107" i="25"/>
  <c r="O107" i="25"/>
  <c r="N107" i="25"/>
  <c r="M107" i="25"/>
  <c r="L107" i="25"/>
  <c r="K107" i="25"/>
  <c r="J107" i="25"/>
  <c r="I107" i="25"/>
  <c r="H107" i="25"/>
  <c r="G107" i="25"/>
  <c r="F107" i="25"/>
  <c r="E107" i="25"/>
  <c r="P105" i="25"/>
  <c r="O105" i="25"/>
  <c r="N105" i="25"/>
  <c r="M105" i="25"/>
  <c r="L105" i="25"/>
  <c r="K105" i="25"/>
  <c r="J105" i="25"/>
  <c r="I105" i="25"/>
  <c r="H105" i="25"/>
  <c r="G105" i="25"/>
  <c r="F105" i="25"/>
  <c r="E105" i="25"/>
  <c r="P103" i="25"/>
  <c r="O103" i="25"/>
  <c r="N103" i="25"/>
  <c r="M103" i="25"/>
  <c r="L103" i="25"/>
  <c r="K103" i="25"/>
  <c r="J103" i="25"/>
  <c r="I103" i="25"/>
  <c r="H103" i="25"/>
  <c r="G103" i="25"/>
  <c r="F103" i="25"/>
  <c r="E103" i="25"/>
  <c r="P101" i="25"/>
  <c r="O101" i="25"/>
  <c r="N101" i="25"/>
  <c r="M101" i="25"/>
  <c r="L101" i="25"/>
  <c r="K101" i="25"/>
  <c r="J101" i="25"/>
  <c r="I101" i="25"/>
  <c r="H101" i="25"/>
  <c r="G101" i="25"/>
  <c r="F101" i="25"/>
  <c r="E101" i="25"/>
  <c r="P99" i="25"/>
  <c r="O99" i="25"/>
  <c r="N99" i="25"/>
  <c r="M99" i="25"/>
  <c r="L99" i="25"/>
  <c r="K99" i="25"/>
  <c r="J99" i="25"/>
  <c r="I99" i="25"/>
  <c r="H99" i="25"/>
  <c r="G99" i="25"/>
  <c r="F99" i="25"/>
  <c r="E99" i="25"/>
  <c r="P97" i="25"/>
  <c r="O97" i="25"/>
  <c r="N97" i="25"/>
  <c r="M97" i="25"/>
  <c r="L97" i="25"/>
  <c r="K97" i="25"/>
  <c r="J97" i="25"/>
  <c r="I97" i="25"/>
  <c r="H97" i="25"/>
  <c r="G97" i="25"/>
  <c r="F97" i="25"/>
  <c r="E97" i="25"/>
  <c r="P95" i="25"/>
  <c r="O95" i="25"/>
  <c r="N95" i="25"/>
  <c r="M95" i="25"/>
  <c r="L95" i="25"/>
  <c r="K95" i="25"/>
  <c r="J95" i="25"/>
  <c r="I95" i="25"/>
  <c r="H95" i="25"/>
  <c r="G95" i="25"/>
  <c r="F95" i="25"/>
  <c r="E95" i="25"/>
  <c r="P93" i="25"/>
  <c r="O93" i="25"/>
  <c r="N93" i="25"/>
  <c r="M93" i="25"/>
  <c r="L93" i="25"/>
  <c r="K93" i="25"/>
  <c r="J93" i="25"/>
  <c r="I93" i="25"/>
  <c r="H93" i="25"/>
  <c r="G93" i="25"/>
  <c r="F93" i="25"/>
  <c r="E93" i="25"/>
  <c r="P91" i="25"/>
  <c r="O91" i="25"/>
  <c r="N91" i="25"/>
  <c r="M91" i="25"/>
  <c r="L91" i="25"/>
  <c r="K91" i="25"/>
  <c r="J91" i="25"/>
  <c r="I91" i="25"/>
  <c r="H91" i="25"/>
  <c r="G91" i="25"/>
  <c r="F91" i="25"/>
  <c r="E91" i="25"/>
  <c r="P89" i="25"/>
  <c r="O89" i="25"/>
  <c r="N89" i="25"/>
  <c r="M89" i="25"/>
  <c r="L89" i="25"/>
  <c r="K89" i="25"/>
  <c r="J89" i="25"/>
  <c r="I89" i="25"/>
  <c r="H89" i="25"/>
  <c r="G89" i="25"/>
  <c r="F89" i="25"/>
  <c r="E89" i="25"/>
  <c r="P87" i="25"/>
  <c r="O87" i="25"/>
  <c r="N87" i="25"/>
  <c r="M87" i="25"/>
  <c r="L87" i="25"/>
  <c r="K87" i="25"/>
  <c r="J87" i="25"/>
  <c r="I87" i="25"/>
  <c r="H87" i="25"/>
  <c r="G87" i="25"/>
  <c r="F87" i="25"/>
  <c r="E87" i="25"/>
  <c r="P85" i="25"/>
  <c r="O85" i="25"/>
  <c r="N85" i="25"/>
  <c r="M85" i="25"/>
  <c r="L85" i="25"/>
  <c r="K85" i="25"/>
  <c r="J85" i="25"/>
  <c r="I85" i="25"/>
  <c r="H85" i="25"/>
  <c r="G85" i="25"/>
  <c r="F85" i="25"/>
  <c r="E85" i="25"/>
  <c r="P83" i="25"/>
  <c r="O83" i="25"/>
  <c r="N83" i="25"/>
  <c r="M83" i="25"/>
  <c r="L83" i="25"/>
  <c r="K83" i="25"/>
  <c r="J83" i="25"/>
  <c r="I83" i="25"/>
  <c r="H83" i="25"/>
  <c r="G83" i="25"/>
  <c r="F83" i="25"/>
  <c r="E83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P79" i="25"/>
  <c r="O79" i="25"/>
  <c r="N79" i="25"/>
  <c r="M79" i="25"/>
  <c r="L79" i="25"/>
  <c r="K79" i="25"/>
  <c r="J79" i="25"/>
  <c r="I79" i="25"/>
  <c r="H79" i="25"/>
  <c r="G79" i="25"/>
  <c r="F79" i="25"/>
  <c r="E79" i="25"/>
  <c r="P77" i="25"/>
  <c r="O77" i="25"/>
  <c r="N77" i="25"/>
  <c r="M77" i="25"/>
  <c r="L77" i="25"/>
  <c r="K77" i="25"/>
  <c r="J77" i="25"/>
  <c r="I77" i="25"/>
  <c r="H77" i="25"/>
  <c r="G77" i="25"/>
  <c r="F77" i="25"/>
  <c r="E77" i="25"/>
  <c r="P75" i="25"/>
  <c r="O75" i="25"/>
  <c r="N75" i="25"/>
  <c r="M75" i="25"/>
  <c r="L75" i="25"/>
  <c r="K75" i="25"/>
  <c r="J75" i="25"/>
  <c r="I75" i="25"/>
  <c r="H75" i="25"/>
  <c r="G75" i="25"/>
  <c r="F75" i="25"/>
  <c r="E75" i="25"/>
  <c r="P73" i="25"/>
  <c r="O73" i="25"/>
  <c r="N73" i="25"/>
  <c r="M73" i="25"/>
  <c r="L73" i="25"/>
  <c r="K73" i="25"/>
  <c r="J73" i="25"/>
  <c r="I73" i="25"/>
  <c r="H73" i="25"/>
  <c r="G73" i="25"/>
  <c r="F73" i="25"/>
  <c r="E73" i="25"/>
  <c r="P71" i="25"/>
  <c r="O71" i="25"/>
  <c r="N71" i="25"/>
  <c r="M71" i="25"/>
  <c r="L71" i="25"/>
  <c r="K71" i="25"/>
  <c r="J71" i="25"/>
  <c r="I71" i="25"/>
  <c r="H71" i="25"/>
  <c r="G71" i="25"/>
  <c r="F71" i="25"/>
  <c r="E71" i="25"/>
  <c r="F8" i="22" l="1"/>
  <c r="F10" i="22"/>
  <c r="F12" i="22"/>
  <c r="F14" i="22"/>
  <c r="F16" i="22"/>
  <c r="F18" i="22"/>
  <c r="F20" i="22"/>
  <c r="F22" i="22"/>
  <c r="F24" i="22"/>
  <c r="F26" i="22"/>
  <c r="F28" i="22"/>
  <c r="F30" i="22"/>
  <c r="F32" i="22"/>
  <c r="F34" i="22"/>
  <c r="F36" i="22"/>
  <c r="F38" i="22"/>
  <c r="F40" i="22"/>
  <c r="F42" i="22"/>
  <c r="F44" i="22"/>
  <c r="F46" i="22"/>
  <c r="F48" i="22"/>
  <c r="F50" i="22"/>
  <c r="F52" i="22"/>
  <c r="F54" i="22"/>
  <c r="F56" i="22"/>
  <c r="F58" i="22"/>
  <c r="F60" i="22"/>
  <c r="F62" i="22"/>
  <c r="F64" i="22"/>
  <c r="F66" i="22"/>
  <c r="F68" i="22"/>
  <c r="F70" i="22"/>
  <c r="F72" i="22"/>
  <c r="F74" i="22"/>
  <c r="F76" i="22"/>
  <c r="F78" i="22"/>
  <c r="F80" i="22"/>
  <c r="F82" i="22"/>
  <c r="F84" i="22"/>
  <c r="F86" i="22"/>
  <c r="F88" i="22"/>
  <c r="F90" i="22"/>
  <c r="F92" i="22"/>
  <c r="F94" i="22"/>
  <c r="F96" i="22"/>
  <c r="F98" i="22"/>
  <c r="F100" i="22"/>
  <c r="F102" i="22"/>
  <c r="F104" i="22"/>
  <c r="F106" i="22"/>
  <c r="F108" i="22"/>
  <c r="F110" i="22"/>
  <c r="F112" i="22"/>
  <c r="F114" i="22"/>
  <c r="F116" i="22"/>
  <c r="F118" i="22"/>
  <c r="F120" i="22"/>
  <c r="F122" i="22"/>
  <c r="F124" i="22"/>
  <c r="F126" i="22"/>
  <c r="F128" i="22"/>
  <c r="F130" i="22"/>
  <c r="I116" i="17"/>
  <c r="H116" i="17"/>
  <c r="G116" i="17"/>
  <c r="F116" i="17"/>
  <c r="E116" i="17"/>
  <c r="F79" i="14" l="1"/>
  <c r="G79" i="14"/>
  <c r="H79" i="14"/>
  <c r="I79" i="14"/>
  <c r="J79" i="14"/>
  <c r="K79" i="14"/>
  <c r="L79" i="14"/>
  <c r="F81" i="14"/>
  <c r="G81" i="14"/>
  <c r="H81" i="14"/>
  <c r="I81" i="14"/>
  <c r="J81" i="14"/>
  <c r="K81" i="14"/>
  <c r="L81" i="14"/>
  <c r="G83" i="14"/>
  <c r="H83" i="14"/>
  <c r="I83" i="14"/>
  <c r="J83" i="14"/>
  <c r="K83" i="14"/>
  <c r="L83" i="14"/>
  <c r="F71" i="14"/>
  <c r="G71" i="14"/>
  <c r="H71" i="14"/>
  <c r="I71" i="14"/>
  <c r="J71" i="14"/>
  <c r="K71" i="14"/>
  <c r="L71" i="14"/>
  <c r="F73" i="14"/>
  <c r="G73" i="14"/>
  <c r="H73" i="14"/>
  <c r="I73" i="14"/>
  <c r="J73" i="14"/>
  <c r="K73" i="14"/>
  <c r="L73" i="14"/>
  <c r="F75" i="14"/>
  <c r="G75" i="14"/>
  <c r="H75" i="14"/>
  <c r="I75" i="14"/>
  <c r="J75" i="14"/>
  <c r="K75" i="14"/>
  <c r="L75" i="14"/>
  <c r="F77" i="14"/>
  <c r="G77" i="14"/>
  <c r="H77" i="14"/>
  <c r="I77" i="14"/>
  <c r="J77" i="14"/>
  <c r="K77" i="14"/>
  <c r="L77" i="14"/>
  <c r="F83" i="14"/>
  <c r="F85" i="14"/>
  <c r="G85" i="14"/>
  <c r="H85" i="14"/>
  <c r="I85" i="14"/>
  <c r="J85" i="14"/>
  <c r="K85" i="14"/>
  <c r="L85" i="14"/>
  <c r="F87" i="14"/>
  <c r="G87" i="14"/>
  <c r="H87" i="14"/>
  <c r="I87" i="14"/>
  <c r="J87" i="14"/>
  <c r="K87" i="14"/>
  <c r="L87" i="14"/>
  <c r="F89" i="14"/>
  <c r="G89" i="14"/>
  <c r="H89" i="14"/>
  <c r="I89" i="14"/>
  <c r="J89" i="14"/>
  <c r="K89" i="14"/>
  <c r="L89" i="14"/>
  <c r="F91" i="14"/>
  <c r="G91" i="14"/>
  <c r="H91" i="14"/>
  <c r="I91" i="14"/>
  <c r="J91" i="14"/>
  <c r="K91" i="14"/>
  <c r="L91" i="14"/>
  <c r="F93" i="14"/>
  <c r="G93" i="14"/>
  <c r="H93" i="14"/>
  <c r="I93" i="14"/>
  <c r="J93" i="14"/>
  <c r="K93" i="14"/>
  <c r="L93" i="14"/>
  <c r="F95" i="14"/>
  <c r="G95" i="14"/>
  <c r="H95" i="14"/>
  <c r="I95" i="14"/>
  <c r="J95" i="14"/>
  <c r="K95" i="14"/>
  <c r="L95" i="14"/>
  <c r="F97" i="14"/>
  <c r="G97" i="14"/>
  <c r="H97" i="14"/>
  <c r="I97" i="14"/>
  <c r="J97" i="14"/>
  <c r="K97" i="14"/>
  <c r="L97" i="14"/>
  <c r="F99" i="14"/>
  <c r="G99" i="14"/>
  <c r="H99" i="14"/>
  <c r="I99" i="14"/>
  <c r="J99" i="14"/>
  <c r="K99" i="14"/>
  <c r="L99" i="14"/>
  <c r="F101" i="14"/>
  <c r="G101" i="14"/>
  <c r="H101" i="14"/>
  <c r="I101" i="14"/>
  <c r="J101" i="14"/>
  <c r="K101" i="14"/>
  <c r="L101" i="14"/>
  <c r="F103" i="14"/>
  <c r="G103" i="14"/>
  <c r="H103" i="14"/>
  <c r="I103" i="14"/>
  <c r="J103" i="14"/>
  <c r="K103" i="14"/>
  <c r="L103" i="14"/>
  <c r="F105" i="14"/>
  <c r="G105" i="14"/>
  <c r="H105" i="14"/>
  <c r="I105" i="14"/>
  <c r="J105" i="14"/>
  <c r="K105" i="14"/>
  <c r="L105" i="14"/>
  <c r="F107" i="14"/>
  <c r="G107" i="14"/>
  <c r="H107" i="14"/>
  <c r="I107" i="14"/>
  <c r="J107" i="14"/>
  <c r="K107" i="14"/>
  <c r="L107" i="14"/>
  <c r="F109" i="14"/>
  <c r="G109" i="14"/>
  <c r="H109" i="14"/>
  <c r="I109" i="14"/>
  <c r="J109" i="14"/>
  <c r="K109" i="14"/>
  <c r="L109" i="14"/>
  <c r="F111" i="14"/>
  <c r="G111" i="14"/>
  <c r="H111" i="14"/>
  <c r="I111" i="14"/>
  <c r="J111" i="14"/>
  <c r="K111" i="14"/>
  <c r="L111" i="14"/>
  <c r="F113" i="14"/>
  <c r="G113" i="14"/>
  <c r="H113" i="14"/>
  <c r="I113" i="14"/>
  <c r="J113" i="14"/>
  <c r="K113" i="14"/>
  <c r="L113" i="14"/>
  <c r="F115" i="14"/>
  <c r="G115" i="14"/>
  <c r="H115" i="14"/>
  <c r="I115" i="14"/>
  <c r="J115" i="14"/>
  <c r="K115" i="14"/>
  <c r="L115" i="14"/>
  <c r="F117" i="14"/>
  <c r="G117" i="14"/>
  <c r="H117" i="14"/>
  <c r="I117" i="14"/>
  <c r="J117" i="14"/>
  <c r="K117" i="14"/>
  <c r="L117" i="14"/>
  <c r="F119" i="14"/>
  <c r="G119" i="14"/>
  <c r="H119" i="14"/>
  <c r="I119" i="14"/>
  <c r="J119" i="14"/>
  <c r="K119" i="14"/>
  <c r="L119" i="14"/>
  <c r="F121" i="14"/>
  <c r="G121" i="14"/>
  <c r="H121" i="14"/>
  <c r="I121" i="14"/>
  <c r="J121" i="14"/>
  <c r="K121" i="14"/>
  <c r="L121" i="14"/>
  <c r="F123" i="14"/>
  <c r="G123" i="14"/>
  <c r="H123" i="14"/>
  <c r="I123" i="14"/>
  <c r="J123" i="14"/>
  <c r="K123" i="14"/>
  <c r="L123" i="14"/>
  <c r="F125" i="14"/>
  <c r="G125" i="14"/>
  <c r="H125" i="14"/>
  <c r="I125" i="14"/>
  <c r="J125" i="14"/>
  <c r="K125" i="14"/>
  <c r="L125" i="14"/>
  <c r="F127" i="14"/>
  <c r="G127" i="14"/>
  <c r="H127" i="14"/>
  <c r="I127" i="14"/>
  <c r="J127" i="14"/>
  <c r="K127" i="14"/>
  <c r="L127" i="14"/>
  <c r="F129" i="14"/>
  <c r="G129" i="14"/>
  <c r="H129" i="14"/>
  <c r="I129" i="14"/>
  <c r="J129" i="14"/>
  <c r="K129" i="14"/>
  <c r="L129" i="14"/>
  <c r="E129" i="14"/>
  <c r="E127" i="14"/>
  <c r="E125" i="14"/>
  <c r="E123" i="14"/>
  <c r="E121" i="14"/>
  <c r="E119" i="14"/>
  <c r="E117" i="14"/>
  <c r="E115" i="14"/>
  <c r="E113" i="14"/>
  <c r="E111" i="14"/>
  <c r="E109" i="14"/>
  <c r="E107" i="14"/>
  <c r="E105" i="14"/>
  <c r="E103" i="14"/>
  <c r="E101" i="14"/>
  <c r="E99" i="14"/>
  <c r="E97" i="14"/>
  <c r="E95" i="14"/>
  <c r="E93" i="14"/>
  <c r="E91" i="14"/>
  <c r="E89" i="14"/>
  <c r="E87" i="14"/>
  <c r="E85" i="14"/>
  <c r="E83" i="14"/>
  <c r="E81" i="14"/>
  <c r="E79" i="14"/>
  <c r="E77" i="14"/>
  <c r="E75" i="14"/>
  <c r="E73" i="14"/>
  <c r="E71" i="14"/>
  <c r="E7" i="12" l="1"/>
  <c r="F7" i="12"/>
  <c r="G7" i="12"/>
  <c r="H7" i="12"/>
  <c r="I7" i="12"/>
  <c r="J7" i="12"/>
  <c r="K7" i="12"/>
  <c r="L7" i="12"/>
  <c r="M7" i="12"/>
  <c r="E7" i="9"/>
  <c r="F7" i="9"/>
  <c r="G7" i="9"/>
  <c r="H7" i="9"/>
  <c r="I7" i="9"/>
  <c r="J7" i="9"/>
  <c r="K7" i="9"/>
  <c r="E9" i="9"/>
  <c r="F9" i="9"/>
  <c r="G9" i="9"/>
  <c r="H9" i="9"/>
  <c r="I9" i="9"/>
  <c r="J9" i="9"/>
  <c r="K9" i="9"/>
  <c r="E11" i="9"/>
  <c r="F11" i="9"/>
  <c r="G11" i="9"/>
  <c r="H11" i="9"/>
  <c r="I11" i="9"/>
  <c r="J11" i="9"/>
  <c r="K11" i="9"/>
  <c r="E13" i="9"/>
  <c r="F13" i="9"/>
  <c r="G13" i="9"/>
  <c r="H13" i="9"/>
  <c r="I13" i="9"/>
  <c r="J13" i="9"/>
  <c r="K13" i="9"/>
  <c r="Q97" i="24" l="1"/>
  <c r="P97" i="24"/>
  <c r="O97" i="24"/>
  <c r="N97" i="24"/>
  <c r="M97" i="24"/>
  <c r="L97" i="24"/>
  <c r="K97" i="24"/>
  <c r="J97" i="24"/>
  <c r="I97" i="24"/>
  <c r="H97" i="24"/>
  <c r="G97" i="24"/>
  <c r="F97" i="24"/>
  <c r="E97" i="24"/>
  <c r="Q95" i="24"/>
  <c r="P95" i="24"/>
  <c r="O95" i="24"/>
  <c r="N95" i="24"/>
  <c r="M95" i="24"/>
  <c r="L95" i="24"/>
  <c r="K95" i="24"/>
  <c r="J95" i="24"/>
  <c r="I95" i="24"/>
  <c r="H95" i="24"/>
  <c r="G95" i="24"/>
  <c r="F95" i="24"/>
  <c r="E95" i="24"/>
  <c r="Q93" i="24"/>
  <c r="P93" i="24"/>
  <c r="O93" i="24"/>
  <c r="N93" i="24"/>
  <c r="M93" i="24"/>
  <c r="L93" i="24"/>
  <c r="K93" i="24"/>
  <c r="J93" i="24"/>
  <c r="I93" i="24"/>
  <c r="H93" i="24"/>
  <c r="G93" i="24"/>
  <c r="F93" i="24"/>
  <c r="E93" i="24"/>
  <c r="F223" i="23"/>
  <c r="E223" i="23"/>
  <c r="F221" i="23"/>
  <c r="E221" i="23"/>
  <c r="F219" i="23"/>
  <c r="E219" i="23"/>
  <c r="K93" i="23"/>
  <c r="L93" i="23"/>
  <c r="M93" i="23"/>
  <c r="N93" i="23"/>
  <c r="O93" i="23"/>
  <c r="P93" i="23"/>
  <c r="Q93" i="23"/>
  <c r="R93" i="23"/>
  <c r="S93" i="23"/>
  <c r="T93" i="23"/>
  <c r="U93" i="23"/>
  <c r="K95" i="23"/>
  <c r="L95" i="23"/>
  <c r="M95" i="23"/>
  <c r="N95" i="23"/>
  <c r="O95" i="23"/>
  <c r="P95" i="23"/>
  <c r="Q95" i="23"/>
  <c r="R95" i="23"/>
  <c r="S95" i="23"/>
  <c r="T95" i="23"/>
  <c r="U95" i="23"/>
  <c r="K97" i="23"/>
  <c r="L97" i="23"/>
  <c r="M97" i="23"/>
  <c r="N97" i="23"/>
  <c r="O97" i="23"/>
  <c r="P97" i="23"/>
  <c r="Q97" i="23"/>
  <c r="R97" i="23"/>
  <c r="S97" i="23"/>
  <c r="T97" i="23"/>
  <c r="U97" i="23"/>
  <c r="J97" i="23"/>
  <c r="I97" i="23"/>
  <c r="H97" i="23"/>
  <c r="G97" i="23"/>
  <c r="F97" i="23"/>
  <c r="E97" i="23"/>
  <c r="J95" i="23"/>
  <c r="I95" i="23"/>
  <c r="H95" i="23"/>
  <c r="G95" i="23"/>
  <c r="F95" i="23"/>
  <c r="E95" i="23"/>
  <c r="J93" i="23"/>
  <c r="I93" i="23"/>
  <c r="H93" i="23"/>
  <c r="G93" i="23"/>
  <c r="F93" i="23"/>
  <c r="E93" i="23"/>
  <c r="J98" i="16"/>
  <c r="I98" i="16"/>
  <c r="H98" i="16"/>
  <c r="G98" i="16"/>
  <c r="F98" i="16"/>
  <c r="E98" i="16"/>
  <c r="J96" i="16"/>
  <c r="I96" i="16"/>
  <c r="H96" i="16"/>
  <c r="G96" i="16"/>
  <c r="F96" i="16"/>
  <c r="E96" i="16"/>
  <c r="J94" i="16"/>
  <c r="I94" i="16"/>
  <c r="H94" i="16"/>
  <c r="G94" i="16"/>
  <c r="F94" i="16"/>
  <c r="E94" i="16"/>
  <c r="J98" i="17"/>
  <c r="I98" i="17"/>
  <c r="H98" i="17"/>
  <c r="G98" i="17"/>
  <c r="F98" i="17"/>
  <c r="E98" i="17"/>
  <c r="J96" i="17"/>
  <c r="I96" i="17"/>
  <c r="H96" i="17"/>
  <c r="G96" i="17"/>
  <c r="F96" i="17"/>
  <c r="E96" i="17"/>
  <c r="J94" i="17"/>
  <c r="I94" i="17"/>
  <c r="H94" i="17"/>
  <c r="G94" i="17"/>
  <c r="F94" i="17"/>
  <c r="E94" i="17"/>
  <c r="J98" i="18"/>
  <c r="I98" i="18"/>
  <c r="H98" i="18"/>
  <c r="G98" i="18"/>
  <c r="F98" i="18"/>
  <c r="E98" i="18"/>
  <c r="J96" i="18"/>
  <c r="I96" i="18"/>
  <c r="H96" i="18"/>
  <c r="G96" i="18"/>
  <c r="F96" i="18"/>
  <c r="E96" i="18"/>
  <c r="J94" i="18"/>
  <c r="I94" i="18"/>
  <c r="H94" i="18"/>
  <c r="G94" i="18"/>
  <c r="F94" i="18"/>
  <c r="E94" i="18"/>
  <c r="J98" i="19"/>
  <c r="I98" i="19"/>
  <c r="H98" i="19"/>
  <c r="G98" i="19"/>
  <c r="F98" i="19"/>
  <c r="E98" i="19"/>
  <c r="J96" i="19"/>
  <c r="I96" i="19"/>
  <c r="H96" i="19"/>
  <c r="G96" i="19"/>
  <c r="F96" i="19"/>
  <c r="E96" i="19"/>
  <c r="J94" i="19"/>
  <c r="I94" i="19"/>
  <c r="H94" i="19"/>
  <c r="G94" i="19"/>
  <c r="F94" i="19"/>
  <c r="E94" i="19"/>
  <c r="J98" i="20"/>
  <c r="I98" i="20"/>
  <c r="H98" i="20"/>
  <c r="G98" i="20"/>
  <c r="F98" i="20"/>
  <c r="E98" i="20"/>
  <c r="J96" i="20"/>
  <c r="I96" i="20"/>
  <c r="H96" i="20"/>
  <c r="G96" i="20"/>
  <c r="F96" i="20"/>
  <c r="E96" i="20"/>
  <c r="J94" i="20"/>
  <c r="I94" i="20"/>
  <c r="H94" i="20"/>
  <c r="G94" i="20"/>
  <c r="F94" i="20"/>
  <c r="E94" i="20"/>
  <c r="E98" i="22"/>
  <c r="E96" i="22"/>
  <c r="E94" i="22"/>
  <c r="J98" i="15"/>
  <c r="I98" i="15"/>
  <c r="H98" i="15"/>
  <c r="G98" i="15"/>
  <c r="F98" i="15"/>
  <c r="E98" i="15"/>
  <c r="J96" i="15"/>
  <c r="I96" i="15"/>
  <c r="H96" i="15"/>
  <c r="G96" i="15"/>
  <c r="F96" i="15"/>
  <c r="E96" i="15"/>
  <c r="J94" i="15"/>
  <c r="I94" i="15"/>
  <c r="H94" i="15"/>
  <c r="G94" i="15"/>
  <c r="F94" i="15"/>
  <c r="E94" i="15"/>
  <c r="M93" i="12"/>
  <c r="M95" i="12"/>
  <c r="M97" i="12"/>
  <c r="L97" i="12"/>
  <c r="K97" i="12"/>
  <c r="J97" i="12"/>
  <c r="I97" i="12"/>
  <c r="H97" i="12"/>
  <c r="G97" i="12"/>
  <c r="F97" i="12"/>
  <c r="E97" i="12"/>
  <c r="L95" i="12"/>
  <c r="K95" i="12"/>
  <c r="J95" i="12"/>
  <c r="I95" i="12"/>
  <c r="H95" i="12"/>
  <c r="G95" i="12"/>
  <c r="F95" i="12"/>
  <c r="E95" i="12"/>
  <c r="L93" i="12"/>
  <c r="K93" i="12"/>
  <c r="J93" i="12"/>
  <c r="I93" i="12"/>
  <c r="H93" i="12"/>
  <c r="G93" i="12"/>
  <c r="F93" i="12"/>
  <c r="E93" i="12"/>
  <c r="I97" i="11"/>
  <c r="H97" i="11"/>
  <c r="G97" i="11"/>
  <c r="F97" i="11"/>
  <c r="E97" i="11"/>
  <c r="I95" i="11"/>
  <c r="H95" i="11"/>
  <c r="G95" i="11"/>
  <c r="F95" i="11"/>
  <c r="E95" i="11"/>
  <c r="I93" i="11"/>
  <c r="H93" i="11"/>
  <c r="G93" i="11"/>
  <c r="F93" i="11"/>
  <c r="E93" i="11"/>
  <c r="L97" i="10"/>
  <c r="K97" i="10"/>
  <c r="J97" i="10"/>
  <c r="I97" i="10"/>
  <c r="H97" i="10"/>
  <c r="G97" i="10"/>
  <c r="F97" i="10"/>
  <c r="E97" i="10"/>
  <c r="L95" i="10"/>
  <c r="K95" i="10"/>
  <c r="J95" i="10"/>
  <c r="I95" i="10"/>
  <c r="H95" i="10"/>
  <c r="G95" i="10"/>
  <c r="F95" i="10"/>
  <c r="E95" i="10"/>
  <c r="L93" i="10"/>
  <c r="K93" i="10"/>
  <c r="J93" i="10"/>
  <c r="I93" i="10"/>
  <c r="H93" i="10"/>
  <c r="G93" i="10"/>
  <c r="F93" i="10"/>
  <c r="E93" i="10"/>
  <c r="L481" i="7"/>
  <c r="K481" i="7"/>
  <c r="J481" i="7"/>
  <c r="I481" i="7"/>
  <c r="H481" i="7"/>
  <c r="G481" i="7"/>
  <c r="F481" i="7"/>
  <c r="E481" i="7"/>
  <c r="L479" i="7"/>
  <c r="K479" i="7"/>
  <c r="J479" i="7"/>
  <c r="I479" i="7"/>
  <c r="H479" i="7"/>
  <c r="G479" i="7"/>
  <c r="F479" i="7"/>
  <c r="E479" i="7"/>
  <c r="L477" i="7"/>
  <c r="K477" i="7"/>
  <c r="J477" i="7"/>
  <c r="I477" i="7"/>
  <c r="H477" i="7"/>
  <c r="G477" i="7"/>
  <c r="F477" i="7"/>
  <c r="E477" i="7"/>
  <c r="L353" i="7"/>
  <c r="K353" i="7"/>
  <c r="J353" i="7"/>
  <c r="I353" i="7"/>
  <c r="H353" i="7"/>
  <c r="G353" i="7"/>
  <c r="F353" i="7"/>
  <c r="E353" i="7"/>
  <c r="L351" i="7"/>
  <c r="K351" i="7"/>
  <c r="J351" i="7"/>
  <c r="I351" i="7"/>
  <c r="H351" i="7"/>
  <c r="G351" i="7"/>
  <c r="F351" i="7"/>
  <c r="E351" i="7"/>
  <c r="L349" i="7"/>
  <c r="K349" i="7"/>
  <c r="J349" i="7"/>
  <c r="I349" i="7"/>
  <c r="H349" i="7"/>
  <c r="G349" i="7"/>
  <c r="F349" i="7"/>
  <c r="E349" i="7"/>
  <c r="L225" i="7"/>
  <c r="K225" i="7"/>
  <c r="J225" i="7"/>
  <c r="I225" i="7"/>
  <c r="H225" i="7"/>
  <c r="G225" i="7"/>
  <c r="F225" i="7"/>
  <c r="E225" i="7"/>
  <c r="L223" i="7"/>
  <c r="K223" i="7"/>
  <c r="J223" i="7"/>
  <c r="I223" i="7"/>
  <c r="H223" i="7"/>
  <c r="G223" i="7"/>
  <c r="F223" i="7"/>
  <c r="E223" i="7"/>
  <c r="L221" i="7"/>
  <c r="K221" i="7"/>
  <c r="J221" i="7"/>
  <c r="I221" i="7"/>
  <c r="H221" i="7"/>
  <c r="G221" i="7"/>
  <c r="F221" i="7"/>
  <c r="E221" i="7"/>
  <c r="L93" i="7"/>
  <c r="L95" i="7"/>
  <c r="L97" i="7"/>
  <c r="K97" i="7"/>
  <c r="J97" i="7"/>
  <c r="I97" i="7"/>
  <c r="H97" i="7"/>
  <c r="G97" i="7"/>
  <c r="F97" i="7"/>
  <c r="E97" i="7"/>
  <c r="K95" i="7"/>
  <c r="J95" i="7"/>
  <c r="I95" i="7"/>
  <c r="H95" i="7"/>
  <c r="G95" i="7"/>
  <c r="F95" i="7"/>
  <c r="E95" i="7"/>
  <c r="K93" i="7"/>
  <c r="J93" i="7"/>
  <c r="I93" i="7"/>
  <c r="H93" i="7"/>
  <c r="G93" i="7"/>
  <c r="F93" i="7"/>
  <c r="E93" i="7"/>
  <c r="K225" i="9"/>
  <c r="J225" i="9"/>
  <c r="I225" i="9"/>
  <c r="H225" i="9"/>
  <c r="G225" i="9"/>
  <c r="F225" i="9"/>
  <c r="E225" i="9"/>
  <c r="K223" i="9"/>
  <c r="J223" i="9"/>
  <c r="I223" i="9"/>
  <c r="H223" i="9"/>
  <c r="G223" i="9"/>
  <c r="F223" i="9"/>
  <c r="E223" i="9"/>
  <c r="K221" i="9"/>
  <c r="J221" i="9"/>
  <c r="I221" i="9"/>
  <c r="H221" i="9"/>
  <c r="G221" i="9"/>
  <c r="F221" i="9"/>
  <c r="E221" i="9"/>
  <c r="K97" i="9"/>
  <c r="J97" i="9"/>
  <c r="I97" i="9"/>
  <c r="H97" i="9"/>
  <c r="G97" i="9"/>
  <c r="F97" i="9"/>
  <c r="E97" i="9"/>
  <c r="K95" i="9"/>
  <c r="J95" i="9"/>
  <c r="I95" i="9"/>
  <c r="H95" i="9"/>
  <c r="G95" i="9"/>
  <c r="F95" i="9"/>
  <c r="E95" i="9"/>
  <c r="K93" i="9"/>
  <c r="J93" i="9"/>
  <c r="I93" i="9"/>
  <c r="H93" i="9"/>
  <c r="G93" i="9"/>
  <c r="F93" i="9"/>
  <c r="E93" i="9"/>
  <c r="K225" i="5"/>
  <c r="J225" i="5"/>
  <c r="I225" i="5"/>
  <c r="H225" i="5"/>
  <c r="G225" i="5"/>
  <c r="F225" i="5"/>
  <c r="E225" i="5"/>
  <c r="K223" i="5"/>
  <c r="J223" i="5"/>
  <c r="I223" i="5"/>
  <c r="H223" i="5"/>
  <c r="G223" i="5"/>
  <c r="F223" i="5"/>
  <c r="E223" i="5"/>
  <c r="K221" i="5"/>
  <c r="J221" i="5"/>
  <c r="I221" i="5"/>
  <c r="H221" i="5"/>
  <c r="G221" i="5"/>
  <c r="F221" i="5"/>
  <c r="E221" i="5"/>
  <c r="H93" i="5"/>
  <c r="I93" i="5"/>
  <c r="J93" i="5"/>
  <c r="K93" i="5"/>
  <c r="H95" i="5"/>
  <c r="I95" i="5"/>
  <c r="J95" i="5"/>
  <c r="K95" i="5"/>
  <c r="H97" i="5"/>
  <c r="I97" i="5"/>
  <c r="J97" i="5"/>
  <c r="K97" i="5"/>
  <c r="G97" i="5"/>
  <c r="F97" i="5"/>
  <c r="E97" i="5"/>
  <c r="G95" i="5"/>
  <c r="F95" i="5"/>
  <c r="E95" i="5"/>
  <c r="G93" i="5"/>
  <c r="F93" i="5"/>
  <c r="E93" i="5"/>
  <c r="P69" i="25"/>
  <c r="O69" i="25"/>
  <c r="N69" i="25"/>
  <c r="M69" i="25"/>
  <c r="L69" i="25"/>
  <c r="K69" i="25"/>
  <c r="J69" i="25"/>
  <c r="I69" i="25"/>
  <c r="H69" i="25"/>
  <c r="G69" i="25"/>
  <c r="F69" i="25"/>
  <c r="E69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P9" i="25"/>
  <c r="O9" i="25"/>
  <c r="N9" i="25"/>
  <c r="M9" i="25"/>
  <c r="L9" i="25"/>
  <c r="K9" i="25"/>
  <c r="J9" i="25"/>
  <c r="I9" i="25"/>
  <c r="H9" i="25"/>
  <c r="G9" i="25"/>
  <c r="F9" i="25"/>
  <c r="E9" i="25"/>
  <c r="P7" i="25"/>
  <c r="O7" i="25"/>
  <c r="N7" i="25"/>
  <c r="M7" i="25"/>
  <c r="L7" i="25"/>
  <c r="K7" i="25"/>
  <c r="J7" i="25"/>
  <c r="I7" i="25"/>
  <c r="H7" i="25"/>
  <c r="G7" i="25"/>
  <c r="F7" i="25"/>
  <c r="E7" i="25"/>
  <c r="A3" i="25"/>
  <c r="M7" i="24"/>
  <c r="N7" i="24"/>
  <c r="O7" i="24"/>
  <c r="P7" i="24"/>
  <c r="Q7" i="24"/>
  <c r="M9" i="24"/>
  <c r="N9" i="24"/>
  <c r="O9" i="24"/>
  <c r="P9" i="24"/>
  <c r="Q9" i="24"/>
  <c r="M11" i="24"/>
  <c r="N11" i="24"/>
  <c r="O11" i="24"/>
  <c r="P11" i="24"/>
  <c r="Q11" i="24"/>
  <c r="M13" i="24"/>
  <c r="N13" i="24"/>
  <c r="O13" i="24"/>
  <c r="P13" i="24"/>
  <c r="Q13" i="24"/>
  <c r="M15" i="24"/>
  <c r="N15" i="24"/>
  <c r="O15" i="24"/>
  <c r="P15" i="24"/>
  <c r="Q15" i="24"/>
  <c r="M17" i="24"/>
  <c r="N17" i="24"/>
  <c r="O17" i="24"/>
  <c r="P17" i="24"/>
  <c r="Q17" i="24"/>
  <c r="M19" i="24"/>
  <c r="N19" i="24"/>
  <c r="O19" i="24"/>
  <c r="P19" i="24"/>
  <c r="Q19" i="24"/>
  <c r="M21" i="24"/>
  <c r="N21" i="24"/>
  <c r="O21" i="24"/>
  <c r="P21" i="24"/>
  <c r="Q21" i="24"/>
  <c r="M23" i="24"/>
  <c r="N23" i="24"/>
  <c r="O23" i="24"/>
  <c r="P23" i="24"/>
  <c r="Q23" i="24"/>
  <c r="M25" i="24"/>
  <c r="N25" i="24"/>
  <c r="O25" i="24"/>
  <c r="P25" i="24"/>
  <c r="Q25" i="24"/>
  <c r="M27" i="24"/>
  <c r="N27" i="24"/>
  <c r="O27" i="24"/>
  <c r="P27" i="24"/>
  <c r="Q27" i="24"/>
  <c r="M29" i="24"/>
  <c r="N29" i="24"/>
  <c r="O29" i="24"/>
  <c r="P29" i="24"/>
  <c r="Q29" i="24"/>
  <c r="M31" i="24"/>
  <c r="N31" i="24"/>
  <c r="O31" i="24"/>
  <c r="P31" i="24"/>
  <c r="Q31" i="24"/>
  <c r="M33" i="24"/>
  <c r="N33" i="24"/>
  <c r="O33" i="24"/>
  <c r="P33" i="24"/>
  <c r="Q33" i="24"/>
  <c r="M35" i="24"/>
  <c r="N35" i="24"/>
  <c r="O35" i="24"/>
  <c r="P35" i="24"/>
  <c r="Q35" i="24"/>
  <c r="M37" i="24"/>
  <c r="N37" i="24"/>
  <c r="O37" i="24"/>
  <c r="P37" i="24"/>
  <c r="Q37" i="24"/>
  <c r="M39" i="24"/>
  <c r="N39" i="24"/>
  <c r="O39" i="24"/>
  <c r="P39" i="24"/>
  <c r="Q39" i="24"/>
  <c r="M41" i="24"/>
  <c r="N41" i="24"/>
  <c r="O41" i="24"/>
  <c r="P41" i="24"/>
  <c r="Q41" i="24"/>
  <c r="M43" i="24"/>
  <c r="N43" i="24"/>
  <c r="O43" i="24"/>
  <c r="P43" i="24"/>
  <c r="Q43" i="24"/>
  <c r="M45" i="24"/>
  <c r="N45" i="24"/>
  <c r="O45" i="24"/>
  <c r="P45" i="24"/>
  <c r="Q45" i="24"/>
  <c r="M47" i="24"/>
  <c r="N47" i="24"/>
  <c r="O47" i="24"/>
  <c r="P47" i="24"/>
  <c r="Q47" i="24"/>
  <c r="M49" i="24"/>
  <c r="N49" i="24"/>
  <c r="O49" i="24"/>
  <c r="P49" i="24"/>
  <c r="Q49" i="24"/>
  <c r="M51" i="24"/>
  <c r="N51" i="24"/>
  <c r="O51" i="24"/>
  <c r="P51" i="24"/>
  <c r="Q51" i="24"/>
  <c r="M53" i="24"/>
  <c r="N53" i="24"/>
  <c r="O53" i="24"/>
  <c r="P53" i="24"/>
  <c r="Q53" i="24"/>
  <c r="M55" i="24"/>
  <c r="N55" i="24"/>
  <c r="O55" i="24"/>
  <c r="P55" i="24"/>
  <c r="Q55" i="24"/>
  <c r="M57" i="24"/>
  <c r="N57" i="24"/>
  <c r="O57" i="24"/>
  <c r="P57" i="24"/>
  <c r="Q57" i="24"/>
  <c r="M59" i="24"/>
  <c r="N59" i="24"/>
  <c r="O59" i="24"/>
  <c r="P59" i="24"/>
  <c r="Q59" i="24"/>
  <c r="M61" i="24"/>
  <c r="N61" i="24"/>
  <c r="O61" i="24"/>
  <c r="P61" i="24"/>
  <c r="Q61" i="24"/>
  <c r="M63" i="24"/>
  <c r="N63" i="24"/>
  <c r="O63" i="24"/>
  <c r="P63" i="24"/>
  <c r="Q63" i="24"/>
  <c r="M65" i="24"/>
  <c r="N65" i="24"/>
  <c r="O65" i="24"/>
  <c r="P65" i="24"/>
  <c r="Q65" i="24"/>
  <c r="M67" i="24"/>
  <c r="N67" i="24"/>
  <c r="O67" i="24"/>
  <c r="P67" i="24"/>
  <c r="Q67" i="24"/>
  <c r="M69" i="24"/>
  <c r="N69" i="24"/>
  <c r="O69" i="24"/>
  <c r="P69" i="24"/>
  <c r="Q69" i="24"/>
  <c r="M71" i="24"/>
  <c r="N71" i="24"/>
  <c r="O71" i="24"/>
  <c r="P71" i="24"/>
  <c r="Q71" i="24"/>
  <c r="M73" i="24"/>
  <c r="N73" i="24"/>
  <c r="O73" i="24"/>
  <c r="P73" i="24"/>
  <c r="Q73" i="24"/>
  <c r="M75" i="24"/>
  <c r="N75" i="24"/>
  <c r="O75" i="24"/>
  <c r="P75" i="24"/>
  <c r="Q75" i="24"/>
  <c r="M77" i="24"/>
  <c r="N77" i="24"/>
  <c r="O77" i="24"/>
  <c r="P77" i="24"/>
  <c r="Q77" i="24"/>
  <c r="M79" i="24"/>
  <c r="N79" i="24"/>
  <c r="O79" i="24"/>
  <c r="P79" i="24"/>
  <c r="Q79" i="24"/>
  <c r="M81" i="24"/>
  <c r="N81" i="24"/>
  <c r="O81" i="24"/>
  <c r="P81" i="24"/>
  <c r="Q81" i="24"/>
  <c r="M83" i="24"/>
  <c r="N83" i="24"/>
  <c r="O83" i="24"/>
  <c r="P83" i="24"/>
  <c r="Q83" i="24"/>
  <c r="M85" i="24"/>
  <c r="N85" i="24"/>
  <c r="O85" i="24"/>
  <c r="P85" i="24"/>
  <c r="Q85" i="24"/>
  <c r="M87" i="24"/>
  <c r="N87" i="24"/>
  <c r="O87" i="24"/>
  <c r="P87" i="24"/>
  <c r="Q87" i="24"/>
  <c r="M89" i="24"/>
  <c r="N89" i="24"/>
  <c r="O89" i="24"/>
  <c r="P89" i="24"/>
  <c r="Q89" i="24"/>
  <c r="M91" i="24"/>
  <c r="N91" i="24"/>
  <c r="O91" i="24"/>
  <c r="P91" i="24"/>
  <c r="Q91" i="24"/>
  <c r="M99" i="24"/>
  <c r="N99" i="24"/>
  <c r="O99" i="24"/>
  <c r="P99" i="24"/>
  <c r="Q99" i="24"/>
  <c r="M101" i="24"/>
  <c r="N101" i="24"/>
  <c r="O101" i="24"/>
  <c r="P101" i="24"/>
  <c r="Q101" i="24"/>
  <c r="M103" i="24"/>
  <c r="N103" i="24"/>
  <c r="O103" i="24"/>
  <c r="P103" i="24"/>
  <c r="Q103" i="24"/>
  <c r="M105" i="24"/>
  <c r="N105" i="24"/>
  <c r="O105" i="24"/>
  <c r="P105" i="24"/>
  <c r="Q105" i="24"/>
  <c r="M107" i="24"/>
  <c r="N107" i="24"/>
  <c r="O107" i="24"/>
  <c r="P107" i="24"/>
  <c r="Q107" i="24"/>
  <c r="M109" i="24"/>
  <c r="N109" i="24"/>
  <c r="O109" i="24"/>
  <c r="P109" i="24"/>
  <c r="Q109" i="24"/>
  <c r="M111" i="24"/>
  <c r="N111" i="24"/>
  <c r="O111" i="24"/>
  <c r="P111" i="24"/>
  <c r="Q111" i="24"/>
  <c r="M113" i="24"/>
  <c r="N113" i="24"/>
  <c r="O113" i="24"/>
  <c r="P113" i="24"/>
  <c r="Q113" i="24"/>
  <c r="M115" i="24"/>
  <c r="N115" i="24"/>
  <c r="O115" i="24"/>
  <c r="P115" i="24"/>
  <c r="Q115" i="24"/>
  <c r="M117" i="24"/>
  <c r="N117" i="24"/>
  <c r="O117" i="24"/>
  <c r="P117" i="24"/>
  <c r="Q117" i="24"/>
  <c r="M119" i="24"/>
  <c r="N119" i="24"/>
  <c r="O119" i="24"/>
  <c r="P119" i="24"/>
  <c r="Q119" i="24"/>
  <c r="M121" i="24"/>
  <c r="N121" i="24"/>
  <c r="O121" i="24"/>
  <c r="P121" i="24"/>
  <c r="Q121" i="24"/>
  <c r="M123" i="24"/>
  <c r="N123" i="24"/>
  <c r="O123" i="24"/>
  <c r="P123" i="24"/>
  <c r="Q123" i="24"/>
  <c r="M125" i="24"/>
  <c r="N125" i="24"/>
  <c r="O125" i="24"/>
  <c r="P125" i="24"/>
  <c r="Q125" i="24"/>
  <c r="M127" i="24"/>
  <c r="N127" i="24"/>
  <c r="O127" i="24"/>
  <c r="P127" i="24"/>
  <c r="Q127" i="24"/>
  <c r="M129" i="24"/>
  <c r="N129" i="24"/>
  <c r="O129" i="24"/>
  <c r="P129" i="24"/>
  <c r="Q129" i="24"/>
  <c r="E19" i="24"/>
  <c r="E17" i="24"/>
  <c r="E15" i="24"/>
  <c r="E13" i="24"/>
  <c r="E11" i="24"/>
  <c r="E9" i="24"/>
  <c r="E7" i="24"/>
  <c r="L129" i="24"/>
  <c r="K129" i="24"/>
  <c r="J129" i="24"/>
  <c r="I129" i="24"/>
  <c r="H129" i="24"/>
  <c r="G129" i="24"/>
  <c r="F129" i="24"/>
  <c r="E129" i="24"/>
  <c r="L127" i="24"/>
  <c r="K127" i="24"/>
  <c r="J127" i="24"/>
  <c r="I127" i="24"/>
  <c r="H127" i="24"/>
  <c r="G127" i="24"/>
  <c r="F127" i="24"/>
  <c r="E127" i="24"/>
  <c r="L125" i="24"/>
  <c r="K125" i="24"/>
  <c r="J125" i="24"/>
  <c r="I125" i="24"/>
  <c r="H125" i="24"/>
  <c r="G125" i="24"/>
  <c r="F125" i="24"/>
  <c r="E125" i="24"/>
  <c r="L123" i="24"/>
  <c r="K123" i="24"/>
  <c r="J123" i="24"/>
  <c r="I123" i="24"/>
  <c r="H123" i="24"/>
  <c r="G123" i="24"/>
  <c r="F123" i="24"/>
  <c r="E123" i="24"/>
  <c r="L121" i="24"/>
  <c r="K121" i="24"/>
  <c r="J121" i="24"/>
  <c r="I121" i="24"/>
  <c r="H121" i="24"/>
  <c r="G121" i="24"/>
  <c r="F121" i="24"/>
  <c r="E121" i="24"/>
  <c r="L119" i="24"/>
  <c r="K119" i="24"/>
  <c r="J119" i="24"/>
  <c r="I119" i="24"/>
  <c r="H119" i="24"/>
  <c r="G119" i="24"/>
  <c r="F119" i="24"/>
  <c r="E119" i="24"/>
  <c r="L117" i="24"/>
  <c r="K117" i="24"/>
  <c r="J117" i="24"/>
  <c r="I117" i="24"/>
  <c r="H117" i="24"/>
  <c r="G117" i="24"/>
  <c r="F117" i="24"/>
  <c r="E117" i="24"/>
  <c r="L115" i="24"/>
  <c r="K115" i="24"/>
  <c r="J115" i="24"/>
  <c r="I115" i="24"/>
  <c r="H115" i="24"/>
  <c r="G115" i="24"/>
  <c r="F115" i="24"/>
  <c r="E115" i="24"/>
  <c r="L113" i="24"/>
  <c r="K113" i="24"/>
  <c r="J113" i="24"/>
  <c r="I113" i="24"/>
  <c r="H113" i="24"/>
  <c r="G113" i="24"/>
  <c r="F113" i="24"/>
  <c r="E113" i="24"/>
  <c r="L111" i="24"/>
  <c r="K111" i="24"/>
  <c r="J111" i="24"/>
  <c r="I111" i="24"/>
  <c r="H111" i="24"/>
  <c r="G111" i="24"/>
  <c r="F111" i="24"/>
  <c r="E111" i="24"/>
  <c r="L109" i="24"/>
  <c r="K109" i="24"/>
  <c r="J109" i="24"/>
  <c r="I109" i="24"/>
  <c r="H109" i="24"/>
  <c r="G109" i="24"/>
  <c r="F109" i="24"/>
  <c r="E109" i="24"/>
  <c r="L107" i="24"/>
  <c r="K107" i="24"/>
  <c r="J107" i="24"/>
  <c r="I107" i="24"/>
  <c r="H107" i="24"/>
  <c r="G107" i="24"/>
  <c r="F107" i="24"/>
  <c r="E107" i="24"/>
  <c r="L105" i="24"/>
  <c r="K105" i="24"/>
  <c r="J105" i="24"/>
  <c r="I105" i="24"/>
  <c r="H105" i="24"/>
  <c r="G105" i="24"/>
  <c r="F105" i="24"/>
  <c r="E105" i="24"/>
  <c r="L103" i="24"/>
  <c r="K103" i="24"/>
  <c r="J103" i="24"/>
  <c r="I103" i="24"/>
  <c r="H103" i="24"/>
  <c r="G103" i="24"/>
  <c r="F103" i="24"/>
  <c r="E103" i="24"/>
  <c r="L101" i="24"/>
  <c r="K101" i="24"/>
  <c r="J101" i="24"/>
  <c r="I101" i="24"/>
  <c r="H101" i="24"/>
  <c r="G101" i="24"/>
  <c r="F101" i="24"/>
  <c r="E101" i="24"/>
  <c r="L99" i="24"/>
  <c r="K99" i="24"/>
  <c r="J99" i="24"/>
  <c r="I99" i="24"/>
  <c r="H99" i="24"/>
  <c r="G99" i="24"/>
  <c r="F99" i="24"/>
  <c r="E99" i="24"/>
  <c r="L91" i="24"/>
  <c r="K91" i="24"/>
  <c r="J91" i="24"/>
  <c r="I91" i="24"/>
  <c r="H91" i="24"/>
  <c r="G91" i="24"/>
  <c r="F91" i="24"/>
  <c r="E91" i="24"/>
  <c r="L89" i="24"/>
  <c r="K89" i="24"/>
  <c r="J89" i="24"/>
  <c r="I89" i="24"/>
  <c r="H89" i="24"/>
  <c r="G89" i="24"/>
  <c r="F89" i="24"/>
  <c r="E89" i="24"/>
  <c r="L87" i="24"/>
  <c r="K87" i="24"/>
  <c r="J87" i="24"/>
  <c r="I87" i="24"/>
  <c r="H87" i="24"/>
  <c r="G87" i="24"/>
  <c r="F87" i="24"/>
  <c r="E87" i="24"/>
  <c r="L85" i="24"/>
  <c r="K85" i="24"/>
  <c r="J85" i="24"/>
  <c r="I85" i="24"/>
  <c r="H85" i="24"/>
  <c r="G85" i="24"/>
  <c r="F85" i="24"/>
  <c r="E85" i="24"/>
  <c r="L83" i="24"/>
  <c r="K83" i="24"/>
  <c r="J83" i="24"/>
  <c r="I83" i="24"/>
  <c r="H83" i="24"/>
  <c r="G83" i="24"/>
  <c r="F83" i="24"/>
  <c r="E83" i="24"/>
  <c r="L81" i="24"/>
  <c r="K81" i="24"/>
  <c r="J81" i="24"/>
  <c r="I81" i="24"/>
  <c r="H81" i="24"/>
  <c r="G81" i="24"/>
  <c r="F81" i="24"/>
  <c r="E81" i="24"/>
  <c r="L79" i="24"/>
  <c r="K79" i="24"/>
  <c r="J79" i="24"/>
  <c r="I79" i="24"/>
  <c r="H79" i="24"/>
  <c r="G79" i="24"/>
  <c r="F79" i="24"/>
  <c r="E79" i="24"/>
  <c r="L77" i="24"/>
  <c r="K77" i="24"/>
  <c r="J77" i="24"/>
  <c r="I77" i="24"/>
  <c r="H77" i="24"/>
  <c r="G77" i="24"/>
  <c r="F77" i="24"/>
  <c r="E77" i="24"/>
  <c r="L75" i="24"/>
  <c r="K75" i="24"/>
  <c r="J75" i="24"/>
  <c r="I75" i="24"/>
  <c r="H75" i="24"/>
  <c r="G75" i="24"/>
  <c r="F75" i="24"/>
  <c r="E75" i="24"/>
  <c r="L73" i="24"/>
  <c r="K73" i="24"/>
  <c r="J73" i="24"/>
  <c r="I73" i="24"/>
  <c r="H73" i="24"/>
  <c r="G73" i="24"/>
  <c r="F73" i="24"/>
  <c r="E73" i="24"/>
  <c r="L71" i="24"/>
  <c r="K71" i="24"/>
  <c r="J71" i="24"/>
  <c r="I71" i="24"/>
  <c r="H71" i="24"/>
  <c r="G71" i="24"/>
  <c r="F71" i="24"/>
  <c r="E71" i="24"/>
  <c r="L69" i="24"/>
  <c r="K69" i="24"/>
  <c r="J69" i="24"/>
  <c r="I69" i="24"/>
  <c r="H69" i="24"/>
  <c r="G69" i="24"/>
  <c r="F69" i="24"/>
  <c r="E69" i="24"/>
  <c r="L67" i="24"/>
  <c r="K67" i="24"/>
  <c r="J67" i="24"/>
  <c r="I67" i="24"/>
  <c r="H67" i="24"/>
  <c r="G67" i="24"/>
  <c r="F67" i="24"/>
  <c r="E67" i="24"/>
  <c r="L65" i="24"/>
  <c r="K65" i="24"/>
  <c r="J65" i="24"/>
  <c r="I65" i="24"/>
  <c r="H65" i="24"/>
  <c r="G65" i="24"/>
  <c r="F65" i="24"/>
  <c r="E65" i="24"/>
  <c r="L63" i="24"/>
  <c r="K63" i="24"/>
  <c r="J63" i="24"/>
  <c r="I63" i="24"/>
  <c r="H63" i="24"/>
  <c r="G63" i="24"/>
  <c r="F63" i="24"/>
  <c r="E63" i="24"/>
  <c r="L61" i="24"/>
  <c r="K61" i="24"/>
  <c r="J61" i="24"/>
  <c r="I61" i="24"/>
  <c r="H61" i="24"/>
  <c r="G61" i="24"/>
  <c r="F61" i="24"/>
  <c r="E61" i="24"/>
  <c r="L59" i="24"/>
  <c r="K59" i="24"/>
  <c r="J59" i="24"/>
  <c r="I59" i="24"/>
  <c r="H59" i="24"/>
  <c r="G59" i="24"/>
  <c r="F59" i="24"/>
  <c r="E59" i="24"/>
  <c r="L57" i="24"/>
  <c r="K57" i="24"/>
  <c r="J57" i="24"/>
  <c r="I57" i="24"/>
  <c r="H57" i="24"/>
  <c r="G57" i="24"/>
  <c r="F57" i="24"/>
  <c r="E57" i="24"/>
  <c r="L55" i="24"/>
  <c r="K55" i="24"/>
  <c r="J55" i="24"/>
  <c r="I55" i="24"/>
  <c r="H55" i="24"/>
  <c r="G55" i="24"/>
  <c r="F55" i="24"/>
  <c r="E55" i="24"/>
  <c r="L53" i="24"/>
  <c r="K53" i="24"/>
  <c r="J53" i="24"/>
  <c r="I53" i="24"/>
  <c r="H53" i="24"/>
  <c r="G53" i="24"/>
  <c r="F53" i="24"/>
  <c r="E53" i="24"/>
  <c r="L51" i="24"/>
  <c r="K51" i="24"/>
  <c r="J51" i="24"/>
  <c r="I51" i="24"/>
  <c r="H51" i="24"/>
  <c r="G51" i="24"/>
  <c r="F51" i="24"/>
  <c r="E51" i="24"/>
  <c r="L49" i="24"/>
  <c r="K49" i="24"/>
  <c r="J49" i="24"/>
  <c r="I49" i="24"/>
  <c r="H49" i="24"/>
  <c r="G49" i="24"/>
  <c r="F49" i="24"/>
  <c r="E49" i="24"/>
  <c r="L47" i="24"/>
  <c r="K47" i="24"/>
  <c r="J47" i="24"/>
  <c r="I47" i="24"/>
  <c r="H47" i="24"/>
  <c r="G47" i="24"/>
  <c r="F47" i="24"/>
  <c r="E47" i="24"/>
  <c r="L45" i="24"/>
  <c r="K45" i="24"/>
  <c r="J45" i="24"/>
  <c r="I45" i="24"/>
  <c r="H45" i="24"/>
  <c r="G45" i="24"/>
  <c r="F45" i="24"/>
  <c r="E45" i="24"/>
  <c r="L43" i="24"/>
  <c r="K43" i="24"/>
  <c r="J43" i="24"/>
  <c r="I43" i="24"/>
  <c r="H43" i="24"/>
  <c r="G43" i="24"/>
  <c r="F43" i="24"/>
  <c r="E43" i="24"/>
  <c r="L41" i="24"/>
  <c r="K41" i="24"/>
  <c r="J41" i="24"/>
  <c r="I41" i="24"/>
  <c r="H41" i="24"/>
  <c r="G41" i="24"/>
  <c r="F41" i="24"/>
  <c r="E41" i="24"/>
  <c r="L39" i="24"/>
  <c r="K39" i="24"/>
  <c r="J39" i="24"/>
  <c r="I39" i="24"/>
  <c r="H39" i="24"/>
  <c r="G39" i="24"/>
  <c r="F39" i="24"/>
  <c r="E39" i="24"/>
  <c r="L37" i="24"/>
  <c r="K37" i="24"/>
  <c r="J37" i="24"/>
  <c r="I37" i="24"/>
  <c r="H37" i="24"/>
  <c r="G37" i="24"/>
  <c r="F37" i="24"/>
  <c r="E37" i="24"/>
  <c r="L35" i="24"/>
  <c r="K35" i="24"/>
  <c r="J35" i="24"/>
  <c r="I35" i="24"/>
  <c r="H35" i="24"/>
  <c r="G35" i="24"/>
  <c r="F35" i="24"/>
  <c r="E35" i="24"/>
  <c r="L33" i="24"/>
  <c r="K33" i="24"/>
  <c r="J33" i="24"/>
  <c r="I33" i="24"/>
  <c r="H33" i="24"/>
  <c r="G33" i="24"/>
  <c r="F33" i="24"/>
  <c r="E33" i="24"/>
  <c r="L31" i="24"/>
  <c r="K31" i="24"/>
  <c r="J31" i="24"/>
  <c r="I31" i="24"/>
  <c r="H31" i="24"/>
  <c r="G31" i="24"/>
  <c r="F31" i="24"/>
  <c r="E31" i="24"/>
  <c r="L29" i="24"/>
  <c r="K29" i="24"/>
  <c r="J29" i="24"/>
  <c r="I29" i="24"/>
  <c r="H29" i="24"/>
  <c r="G29" i="24"/>
  <c r="F29" i="24"/>
  <c r="E29" i="24"/>
  <c r="L27" i="24"/>
  <c r="K27" i="24"/>
  <c r="J27" i="24"/>
  <c r="I27" i="24"/>
  <c r="H27" i="24"/>
  <c r="G27" i="24"/>
  <c r="F27" i="24"/>
  <c r="E27" i="24"/>
  <c r="L25" i="24"/>
  <c r="K25" i="24"/>
  <c r="J25" i="24"/>
  <c r="I25" i="24"/>
  <c r="H25" i="24"/>
  <c r="G25" i="24"/>
  <c r="F25" i="24"/>
  <c r="E25" i="24"/>
  <c r="L23" i="24"/>
  <c r="K23" i="24"/>
  <c r="J23" i="24"/>
  <c r="I23" i="24"/>
  <c r="H23" i="24"/>
  <c r="G23" i="24"/>
  <c r="F23" i="24"/>
  <c r="E23" i="24"/>
  <c r="L21" i="24"/>
  <c r="K21" i="24"/>
  <c r="J21" i="24"/>
  <c r="I21" i="24"/>
  <c r="H21" i="24"/>
  <c r="G21" i="24"/>
  <c r="F21" i="24"/>
  <c r="E21" i="24"/>
  <c r="L19" i="24"/>
  <c r="K19" i="24"/>
  <c r="J19" i="24"/>
  <c r="I19" i="24"/>
  <c r="H19" i="24"/>
  <c r="G19" i="24"/>
  <c r="F19" i="24"/>
  <c r="L17" i="24"/>
  <c r="K17" i="24"/>
  <c r="J17" i="24"/>
  <c r="I17" i="24"/>
  <c r="H17" i="24"/>
  <c r="G17" i="24"/>
  <c r="F17" i="24"/>
  <c r="L15" i="24"/>
  <c r="K15" i="24"/>
  <c r="J15" i="24"/>
  <c r="I15" i="24"/>
  <c r="H15" i="24"/>
  <c r="G15" i="24"/>
  <c r="F15" i="24"/>
  <c r="L13" i="24"/>
  <c r="K13" i="24"/>
  <c r="J13" i="24"/>
  <c r="I13" i="24"/>
  <c r="H13" i="24"/>
  <c r="G13" i="24"/>
  <c r="F13" i="24"/>
  <c r="L11" i="24"/>
  <c r="K11" i="24"/>
  <c r="J11" i="24"/>
  <c r="I11" i="24"/>
  <c r="H11" i="24"/>
  <c r="G11" i="24"/>
  <c r="F11" i="24"/>
  <c r="L9" i="24"/>
  <c r="K9" i="24"/>
  <c r="J9" i="24"/>
  <c r="I9" i="24"/>
  <c r="H9" i="24"/>
  <c r="G9" i="24"/>
  <c r="F9" i="24"/>
  <c r="L7" i="24"/>
  <c r="K7" i="24"/>
  <c r="J7" i="24"/>
  <c r="I7" i="24"/>
  <c r="H7" i="24"/>
  <c r="G7" i="24"/>
  <c r="F7" i="24"/>
  <c r="A3" i="24"/>
  <c r="M7" i="23"/>
  <c r="N7" i="23"/>
  <c r="O7" i="23"/>
  <c r="P7" i="23"/>
  <c r="Q7" i="23"/>
  <c r="R7" i="23"/>
  <c r="S7" i="23"/>
  <c r="T7" i="23"/>
  <c r="U7" i="23"/>
  <c r="M9" i="23"/>
  <c r="N9" i="23"/>
  <c r="O9" i="23"/>
  <c r="P9" i="23"/>
  <c r="Q9" i="23"/>
  <c r="R9" i="23"/>
  <c r="S9" i="23"/>
  <c r="T9" i="23"/>
  <c r="U9" i="23"/>
  <c r="M11" i="23"/>
  <c r="N11" i="23"/>
  <c r="O11" i="23"/>
  <c r="P11" i="23"/>
  <c r="Q11" i="23"/>
  <c r="R11" i="23"/>
  <c r="S11" i="23"/>
  <c r="T11" i="23"/>
  <c r="U11" i="23"/>
  <c r="M13" i="23"/>
  <c r="N13" i="23"/>
  <c r="O13" i="23"/>
  <c r="P13" i="23"/>
  <c r="Q13" i="23"/>
  <c r="R13" i="23"/>
  <c r="S13" i="23"/>
  <c r="T13" i="23"/>
  <c r="U13" i="23"/>
  <c r="M15" i="23"/>
  <c r="N15" i="23"/>
  <c r="O15" i="23"/>
  <c r="P15" i="23"/>
  <c r="Q15" i="23"/>
  <c r="R15" i="23"/>
  <c r="S15" i="23"/>
  <c r="T15" i="23"/>
  <c r="U15" i="23"/>
  <c r="M17" i="23"/>
  <c r="N17" i="23"/>
  <c r="O17" i="23"/>
  <c r="P17" i="23"/>
  <c r="Q17" i="23"/>
  <c r="R17" i="23"/>
  <c r="S17" i="23"/>
  <c r="T17" i="23"/>
  <c r="U17" i="23"/>
  <c r="M19" i="23"/>
  <c r="N19" i="23"/>
  <c r="O19" i="23"/>
  <c r="P19" i="23"/>
  <c r="Q19" i="23"/>
  <c r="R19" i="23"/>
  <c r="S19" i="23"/>
  <c r="T19" i="23"/>
  <c r="U19" i="23"/>
  <c r="M21" i="23"/>
  <c r="N21" i="23"/>
  <c r="O21" i="23"/>
  <c r="P21" i="23"/>
  <c r="Q21" i="23"/>
  <c r="R21" i="23"/>
  <c r="S21" i="23"/>
  <c r="T21" i="23"/>
  <c r="U21" i="23"/>
  <c r="M23" i="23"/>
  <c r="N23" i="23"/>
  <c r="O23" i="23"/>
  <c r="P23" i="23"/>
  <c r="Q23" i="23"/>
  <c r="R23" i="23"/>
  <c r="S23" i="23"/>
  <c r="T23" i="23"/>
  <c r="U23" i="23"/>
  <c r="M25" i="23"/>
  <c r="N25" i="23"/>
  <c r="O25" i="23"/>
  <c r="P25" i="23"/>
  <c r="Q25" i="23"/>
  <c r="R25" i="23"/>
  <c r="S25" i="23"/>
  <c r="T25" i="23"/>
  <c r="U25" i="23"/>
  <c r="M27" i="23"/>
  <c r="N27" i="23"/>
  <c r="O27" i="23"/>
  <c r="P27" i="23"/>
  <c r="Q27" i="23"/>
  <c r="R27" i="23"/>
  <c r="S27" i="23"/>
  <c r="T27" i="23"/>
  <c r="U27" i="23"/>
  <c r="M29" i="23"/>
  <c r="N29" i="23"/>
  <c r="O29" i="23"/>
  <c r="P29" i="23"/>
  <c r="Q29" i="23"/>
  <c r="R29" i="23"/>
  <c r="S29" i="23"/>
  <c r="T29" i="23"/>
  <c r="U29" i="23"/>
  <c r="M31" i="23"/>
  <c r="N31" i="23"/>
  <c r="O31" i="23"/>
  <c r="P31" i="23"/>
  <c r="Q31" i="23"/>
  <c r="R31" i="23"/>
  <c r="S31" i="23"/>
  <c r="T31" i="23"/>
  <c r="U31" i="23"/>
  <c r="M33" i="23"/>
  <c r="N33" i="23"/>
  <c r="O33" i="23"/>
  <c r="P33" i="23"/>
  <c r="Q33" i="23"/>
  <c r="R33" i="23"/>
  <c r="S33" i="23"/>
  <c r="T33" i="23"/>
  <c r="U33" i="23"/>
  <c r="M35" i="23"/>
  <c r="N35" i="23"/>
  <c r="O35" i="23"/>
  <c r="P35" i="23"/>
  <c r="Q35" i="23"/>
  <c r="R35" i="23"/>
  <c r="S35" i="23"/>
  <c r="T35" i="23"/>
  <c r="U35" i="23"/>
  <c r="M37" i="23"/>
  <c r="N37" i="23"/>
  <c r="O37" i="23"/>
  <c r="P37" i="23"/>
  <c r="Q37" i="23"/>
  <c r="R37" i="23"/>
  <c r="S37" i="23"/>
  <c r="T37" i="23"/>
  <c r="U37" i="23"/>
  <c r="M39" i="23"/>
  <c r="N39" i="23"/>
  <c r="O39" i="23"/>
  <c r="P39" i="23"/>
  <c r="Q39" i="23"/>
  <c r="R39" i="23"/>
  <c r="S39" i="23"/>
  <c r="T39" i="23"/>
  <c r="U39" i="23"/>
  <c r="M41" i="23"/>
  <c r="N41" i="23"/>
  <c r="O41" i="23"/>
  <c r="P41" i="23"/>
  <c r="Q41" i="23"/>
  <c r="R41" i="23"/>
  <c r="S41" i="23"/>
  <c r="T41" i="23"/>
  <c r="U41" i="23"/>
  <c r="M43" i="23"/>
  <c r="N43" i="23"/>
  <c r="O43" i="23"/>
  <c r="P43" i="23"/>
  <c r="Q43" i="23"/>
  <c r="R43" i="23"/>
  <c r="S43" i="23"/>
  <c r="T43" i="23"/>
  <c r="U43" i="23"/>
  <c r="M45" i="23"/>
  <c r="N45" i="23"/>
  <c r="O45" i="23"/>
  <c r="P45" i="23"/>
  <c r="Q45" i="23"/>
  <c r="R45" i="23"/>
  <c r="S45" i="23"/>
  <c r="T45" i="23"/>
  <c r="U45" i="23"/>
  <c r="M47" i="23"/>
  <c r="N47" i="23"/>
  <c r="O47" i="23"/>
  <c r="P47" i="23"/>
  <c r="Q47" i="23"/>
  <c r="R47" i="23"/>
  <c r="S47" i="23"/>
  <c r="T47" i="23"/>
  <c r="U47" i="23"/>
  <c r="M49" i="23"/>
  <c r="N49" i="23"/>
  <c r="O49" i="23"/>
  <c r="P49" i="23"/>
  <c r="Q49" i="23"/>
  <c r="R49" i="23"/>
  <c r="S49" i="23"/>
  <c r="T49" i="23"/>
  <c r="U49" i="23"/>
  <c r="M51" i="23"/>
  <c r="N51" i="23"/>
  <c r="O51" i="23"/>
  <c r="P51" i="23"/>
  <c r="Q51" i="23"/>
  <c r="R51" i="23"/>
  <c r="S51" i="23"/>
  <c r="T51" i="23"/>
  <c r="U51" i="23"/>
  <c r="M53" i="23"/>
  <c r="N53" i="23"/>
  <c r="O53" i="23"/>
  <c r="P53" i="23"/>
  <c r="Q53" i="23"/>
  <c r="R53" i="23"/>
  <c r="S53" i="23"/>
  <c r="T53" i="23"/>
  <c r="U53" i="23"/>
  <c r="M55" i="23"/>
  <c r="N55" i="23"/>
  <c r="O55" i="23"/>
  <c r="P55" i="23"/>
  <c r="Q55" i="23"/>
  <c r="R55" i="23"/>
  <c r="S55" i="23"/>
  <c r="T55" i="23"/>
  <c r="U55" i="23"/>
  <c r="M57" i="23"/>
  <c r="N57" i="23"/>
  <c r="O57" i="23"/>
  <c r="P57" i="23"/>
  <c r="Q57" i="23"/>
  <c r="R57" i="23"/>
  <c r="S57" i="23"/>
  <c r="T57" i="23"/>
  <c r="U57" i="23"/>
  <c r="M59" i="23"/>
  <c r="N59" i="23"/>
  <c r="O59" i="23"/>
  <c r="P59" i="23"/>
  <c r="Q59" i="23"/>
  <c r="R59" i="23"/>
  <c r="S59" i="23"/>
  <c r="T59" i="23"/>
  <c r="U59" i="23"/>
  <c r="M61" i="23"/>
  <c r="N61" i="23"/>
  <c r="O61" i="23"/>
  <c r="P61" i="23"/>
  <c r="Q61" i="23"/>
  <c r="R61" i="23"/>
  <c r="S61" i="23"/>
  <c r="T61" i="23"/>
  <c r="U61" i="23"/>
  <c r="M63" i="23"/>
  <c r="N63" i="23"/>
  <c r="O63" i="23"/>
  <c r="P63" i="23"/>
  <c r="Q63" i="23"/>
  <c r="R63" i="23"/>
  <c r="S63" i="23"/>
  <c r="T63" i="23"/>
  <c r="U63" i="23"/>
  <c r="M65" i="23"/>
  <c r="N65" i="23"/>
  <c r="O65" i="23"/>
  <c r="P65" i="23"/>
  <c r="Q65" i="23"/>
  <c r="R65" i="23"/>
  <c r="S65" i="23"/>
  <c r="T65" i="23"/>
  <c r="U65" i="23"/>
  <c r="M67" i="23"/>
  <c r="N67" i="23"/>
  <c r="O67" i="23"/>
  <c r="P67" i="23"/>
  <c r="Q67" i="23"/>
  <c r="R67" i="23"/>
  <c r="S67" i="23"/>
  <c r="T67" i="23"/>
  <c r="U67" i="23"/>
  <c r="M69" i="23"/>
  <c r="N69" i="23"/>
  <c r="O69" i="23"/>
  <c r="P69" i="23"/>
  <c r="Q69" i="23"/>
  <c r="R69" i="23"/>
  <c r="S69" i="23"/>
  <c r="T69" i="23"/>
  <c r="U69" i="23"/>
  <c r="M71" i="23"/>
  <c r="N71" i="23"/>
  <c r="O71" i="23"/>
  <c r="P71" i="23"/>
  <c r="Q71" i="23"/>
  <c r="R71" i="23"/>
  <c r="S71" i="23"/>
  <c r="T71" i="23"/>
  <c r="U71" i="23"/>
  <c r="M73" i="23"/>
  <c r="N73" i="23"/>
  <c r="O73" i="23"/>
  <c r="P73" i="23"/>
  <c r="Q73" i="23"/>
  <c r="R73" i="23"/>
  <c r="S73" i="23"/>
  <c r="T73" i="23"/>
  <c r="U73" i="23"/>
  <c r="M75" i="23"/>
  <c r="N75" i="23"/>
  <c r="O75" i="23"/>
  <c r="P75" i="23"/>
  <c r="Q75" i="23"/>
  <c r="R75" i="23"/>
  <c r="S75" i="23"/>
  <c r="T75" i="23"/>
  <c r="U75" i="23"/>
  <c r="M77" i="23"/>
  <c r="N77" i="23"/>
  <c r="O77" i="23"/>
  <c r="P77" i="23"/>
  <c r="Q77" i="23"/>
  <c r="R77" i="23"/>
  <c r="S77" i="23"/>
  <c r="T77" i="23"/>
  <c r="U77" i="23"/>
  <c r="M79" i="23"/>
  <c r="N79" i="23"/>
  <c r="O79" i="23"/>
  <c r="P79" i="23"/>
  <c r="Q79" i="23"/>
  <c r="R79" i="23"/>
  <c r="S79" i="23"/>
  <c r="T79" i="23"/>
  <c r="U79" i="23"/>
  <c r="M81" i="23"/>
  <c r="N81" i="23"/>
  <c r="O81" i="23"/>
  <c r="P81" i="23"/>
  <c r="Q81" i="23"/>
  <c r="R81" i="23"/>
  <c r="S81" i="23"/>
  <c r="T81" i="23"/>
  <c r="U81" i="23"/>
  <c r="M83" i="23"/>
  <c r="N83" i="23"/>
  <c r="O83" i="23"/>
  <c r="P83" i="23"/>
  <c r="Q83" i="23"/>
  <c r="R83" i="23"/>
  <c r="S83" i="23"/>
  <c r="T83" i="23"/>
  <c r="U83" i="23"/>
  <c r="M85" i="23"/>
  <c r="N85" i="23"/>
  <c r="O85" i="23"/>
  <c r="P85" i="23"/>
  <c r="Q85" i="23"/>
  <c r="R85" i="23"/>
  <c r="S85" i="23"/>
  <c r="T85" i="23"/>
  <c r="U85" i="23"/>
  <c r="M87" i="23"/>
  <c r="N87" i="23"/>
  <c r="O87" i="23"/>
  <c r="P87" i="23"/>
  <c r="Q87" i="23"/>
  <c r="R87" i="23"/>
  <c r="S87" i="23"/>
  <c r="T87" i="23"/>
  <c r="U87" i="23"/>
  <c r="M89" i="23"/>
  <c r="N89" i="23"/>
  <c r="O89" i="23"/>
  <c r="P89" i="23"/>
  <c r="Q89" i="23"/>
  <c r="R89" i="23"/>
  <c r="S89" i="23"/>
  <c r="T89" i="23"/>
  <c r="U89" i="23"/>
  <c r="M91" i="23"/>
  <c r="N91" i="23"/>
  <c r="O91" i="23"/>
  <c r="P91" i="23"/>
  <c r="Q91" i="23"/>
  <c r="R91" i="23"/>
  <c r="S91" i="23"/>
  <c r="T91" i="23"/>
  <c r="U91" i="23"/>
  <c r="M99" i="23"/>
  <c r="N99" i="23"/>
  <c r="O99" i="23"/>
  <c r="P99" i="23"/>
  <c r="Q99" i="23"/>
  <c r="R99" i="23"/>
  <c r="S99" i="23"/>
  <c r="T99" i="23"/>
  <c r="U99" i="23"/>
  <c r="M101" i="23"/>
  <c r="N101" i="23"/>
  <c r="O101" i="23"/>
  <c r="P101" i="23"/>
  <c r="Q101" i="23"/>
  <c r="R101" i="23"/>
  <c r="S101" i="23"/>
  <c r="T101" i="23"/>
  <c r="U101" i="23"/>
  <c r="M103" i="23"/>
  <c r="N103" i="23"/>
  <c r="O103" i="23"/>
  <c r="P103" i="23"/>
  <c r="Q103" i="23"/>
  <c r="R103" i="23"/>
  <c r="S103" i="23"/>
  <c r="T103" i="23"/>
  <c r="U103" i="23"/>
  <c r="M105" i="23"/>
  <c r="N105" i="23"/>
  <c r="O105" i="23"/>
  <c r="P105" i="23"/>
  <c r="Q105" i="23"/>
  <c r="R105" i="23"/>
  <c r="S105" i="23"/>
  <c r="T105" i="23"/>
  <c r="U105" i="23"/>
  <c r="M107" i="23"/>
  <c r="N107" i="23"/>
  <c r="O107" i="23"/>
  <c r="P107" i="23"/>
  <c r="Q107" i="23"/>
  <c r="R107" i="23"/>
  <c r="S107" i="23"/>
  <c r="T107" i="23"/>
  <c r="U107" i="23"/>
  <c r="M109" i="23"/>
  <c r="N109" i="23"/>
  <c r="O109" i="23"/>
  <c r="P109" i="23"/>
  <c r="Q109" i="23"/>
  <c r="R109" i="23"/>
  <c r="S109" i="23"/>
  <c r="T109" i="23"/>
  <c r="U109" i="23"/>
  <c r="M111" i="23"/>
  <c r="N111" i="23"/>
  <c r="O111" i="23"/>
  <c r="P111" i="23"/>
  <c r="Q111" i="23"/>
  <c r="R111" i="23"/>
  <c r="S111" i="23"/>
  <c r="T111" i="23"/>
  <c r="U111" i="23"/>
  <c r="M113" i="23"/>
  <c r="N113" i="23"/>
  <c r="O113" i="23"/>
  <c r="P113" i="23"/>
  <c r="Q113" i="23"/>
  <c r="R113" i="23"/>
  <c r="S113" i="23"/>
  <c r="T113" i="23"/>
  <c r="U113" i="23"/>
  <c r="M115" i="23"/>
  <c r="N115" i="23"/>
  <c r="O115" i="23"/>
  <c r="P115" i="23"/>
  <c r="Q115" i="23"/>
  <c r="R115" i="23"/>
  <c r="S115" i="23"/>
  <c r="T115" i="23"/>
  <c r="U115" i="23"/>
  <c r="M117" i="23"/>
  <c r="N117" i="23"/>
  <c r="O117" i="23"/>
  <c r="P117" i="23"/>
  <c r="Q117" i="23"/>
  <c r="R117" i="23"/>
  <c r="S117" i="23"/>
  <c r="T117" i="23"/>
  <c r="U117" i="23"/>
  <c r="M119" i="23"/>
  <c r="N119" i="23"/>
  <c r="O119" i="23"/>
  <c r="P119" i="23"/>
  <c r="Q119" i="23"/>
  <c r="R119" i="23"/>
  <c r="S119" i="23"/>
  <c r="T119" i="23"/>
  <c r="U119" i="23"/>
  <c r="M121" i="23"/>
  <c r="N121" i="23"/>
  <c r="O121" i="23"/>
  <c r="P121" i="23"/>
  <c r="Q121" i="23"/>
  <c r="R121" i="23"/>
  <c r="S121" i="23"/>
  <c r="T121" i="23"/>
  <c r="U121" i="23"/>
  <c r="M123" i="23"/>
  <c r="N123" i="23"/>
  <c r="O123" i="23"/>
  <c r="P123" i="23"/>
  <c r="Q123" i="23"/>
  <c r="R123" i="23"/>
  <c r="S123" i="23"/>
  <c r="T123" i="23"/>
  <c r="U123" i="23"/>
  <c r="M125" i="23"/>
  <c r="N125" i="23"/>
  <c r="O125" i="23"/>
  <c r="P125" i="23"/>
  <c r="Q125" i="23"/>
  <c r="R125" i="23"/>
  <c r="S125" i="23"/>
  <c r="T125" i="23"/>
  <c r="U125" i="23"/>
  <c r="M127" i="23"/>
  <c r="N127" i="23"/>
  <c r="O127" i="23"/>
  <c r="P127" i="23"/>
  <c r="Q127" i="23"/>
  <c r="R127" i="23"/>
  <c r="S127" i="23"/>
  <c r="T127" i="23"/>
  <c r="U127" i="23"/>
  <c r="M129" i="23"/>
  <c r="N129" i="23"/>
  <c r="O129" i="23"/>
  <c r="P129" i="23"/>
  <c r="Q129" i="23"/>
  <c r="R129" i="23"/>
  <c r="S129" i="23"/>
  <c r="T129" i="23"/>
  <c r="U129" i="23"/>
  <c r="F255" i="23"/>
  <c r="E255" i="23"/>
  <c r="F253" i="23"/>
  <c r="E253" i="23"/>
  <c r="F251" i="23"/>
  <c r="E251" i="23"/>
  <c r="F249" i="23"/>
  <c r="E249" i="23"/>
  <c r="F247" i="23"/>
  <c r="E247" i="23"/>
  <c r="F245" i="23"/>
  <c r="E245" i="23"/>
  <c r="F243" i="23"/>
  <c r="E243" i="23"/>
  <c r="F241" i="23"/>
  <c r="E241" i="23"/>
  <c r="F239" i="23"/>
  <c r="E239" i="23"/>
  <c r="F237" i="23"/>
  <c r="E237" i="23"/>
  <c r="F235" i="23"/>
  <c r="E235" i="23"/>
  <c r="F233" i="23"/>
  <c r="E233" i="23"/>
  <c r="F231" i="23"/>
  <c r="E231" i="23"/>
  <c r="F229" i="23"/>
  <c r="E229" i="23"/>
  <c r="F227" i="23"/>
  <c r="E227" i="23"/>
  <c r="F225" i="23"/>
  <c r="E225" i="23"/>
  <c r="F217" i="23"/>
  <c r="E217" i="23"/>
  <c r="F215" i="23"/>
  <c r="E215" i="23"/>
  <c r="F213" i="23"/>
  <c r="E213" i="23"/>
  <c r="F211" i="23"/>
  <c r="E211" i="23"/>
  <c r="F209" i="23"/>
  <c r="E209" i="23"/>
  <c r="F207" i="23"/>
  <c r="E207" i="23"/>
  <c r="F205" i="23"/>
  <c r="E205" i="23"/>
  <c r="F203" i="23"/>
  <c r="E203" i="23"/>
  <c r="F201" i="23"/>
  <c r="E201" i="23"/>
  <c r="F199" i="23"/>
  <c r="E199" i="23"/>
  <c r="F197" i="23"/>
  <c r="E197" i="23"/>
  <c r="F195" i="23"/>
  <c r="E195" i="23"/>
  <c r="F193" i="23"/>
  <c r="E193" i="23"/>
  <c r="F191" i="23"/>
  <c r="E191" i="23"/>
  <c r="F189" i="23"/>
  <c r="E189" i="23"/>
  <c r="F187" i="23"/>
  <c r="E187" i="23"/>
  <c r="F185" i="23"/>
  <c r="E185" i="23"/>
  <c r="F183" i="23"/>
  <c r="E183" i="23"/>
  <c r="F181" i="23"/>
  <c r="E181" i="23"/>
  <c r="F179" i="23"/>
  <c r="E179" i="23"/>
  <c r="F177" i="23"/>
  <c r="E177" i="23"/>
  <c r="F175" i="23"/>
  <c r="E175" i="23"/>
  <c r="F173" i="23"/>
  <c r="E173" i="23"/>
  <c r="F171" i="23"/>
  <c r="E171" i="23"/>
  <c r="F169" i="23"/>
  <c r="E169" i="23"/>
  <c r="F167" i="23"/>
  <c r="E167" i="23"/>
  <c r="F165" i="23"/>
  <c r="E165" i="23"/>
  <c r="F163" i="23"/>
  <c r="E163" i="23"/>
  <c r="F161" i="23"/>
  <c r="E161" i="23"/>
  <c r="F159" i="23"/>
  <c r="E159" i="23"/>
  <c r="F157" i="23"/>
  <c r="E157" i="23"/>
  <c r="F155" i="23"/>
  <c r="E155" i="23"/>
  <c r="F153" i="23"/>
  <c r="E153" i="23"/>
  <c r="F151" i="23"/>
  <c r="E151" i="23"/>
  <c r="F149" i="23"/>
  <c r="E149" i="23"/>
  <c r="F147" i="23"/>
  <c r="E147" i="23"/>
  <c r="F145" i="23"/>
  <c r="E145" i="23"/>
  <c r="F143" i="23"/>
  <c r="E143" i="23"/>
  <c r="F141" i="23"/>
  <c r="E141" i="23"/>
  <c r="F139" i="23"/>
  <c r="E139" i="23"/>
  <c r="F137" i="23"/>
  <c r="E137" i="23"/>
  <c r="F135" i="23"/>
  <c r="E135" i="23"/>
  <c r="F133" i="23"/>
  <c r="E133" i="23"/>
  <c r="L129" i="23"/>
  <c r="K129" i="23"/>
  <c r="J129" i="23"/>
  <c r="I129" i="23"/>
  <c r="H129" i="23"/>
  <c r="G129" i="23"/>
  <c r="F129" i="23"/>
  <c r="E129" i="23"/>
  <c r="L127" i="23"/>
  <c r="K127" i="23"/>
  <c r="J127" i="23"/>
  <c r="I127" i="23"/>
  <c r="H127" i="23"/>
  <c r="G127" i="23"/>
  <c r="F127" i="23"/>
  <c r="E127" i="23"/>
  <c r="L125" i="23"/>
  <c r="K125" i="23"/>
  <c r="J125" i="23"/>
  <c r="I125" i="23"/>
  <c r="H125" i="23"/>
  <c r="G125" i="23"/>
  <c r="F125" i="23"/>
  <c r="E125" i="23"/>
  <c r="L123" i="23"/>
  <c r="K123" i="23"/>
  <c r="J123" i="23"/>
  <c r="I123" i="23"/>
  <c r="H123" i="23"/>
  <c r="G123" i="23"/>
  <c r="F123" i="23"/>
  <c r="E123" i="23"/>
  <c r="L121" i="23"/>
  <c r="K121" i="23"/>
  <c r="J121" i="23"/>
  <c r="I121" i="23"/>
  <c r="H121" i="23"/>
  <c r="G121" i="23"/>
  <c r="F121" i="23"/>
  <c r="E121" i="23"/>
  <c r="L119" i="23"/>
  <c r="K119" i="23"/>
  <c r="J119" i="23"/>
  <c r="I119" i="23"/>
  <c r="H119" i="23"/>
  <c r="G119" i="23"/>
  <c r="F119" i="23"/>
  <c r="E119" i="23"/>
  <c r="L117" i="23"/>
  <c r="K117" i="23"/>
  <c r="J117" i="23"/>
  <c r="I117" i="23"/>
  <c r="H117" i="23"/>
  <c r="G117" i="23"/>
  <c r="F117" i="23"/>
  <c r="E117" i="23"/>
  <c r="L115" i="23"/>
  <c r="K115" i="23"/>
  <c r="J115" i="23"/>
  <c r="I115" i="23"/>
  <c r="H115" i="23"/>
  <c r="G115" i="23"/>
  <c r="F115" i="23"/>
  <c r="E115" i="23"/>
  <c r="L113" i="23"/>
  <c r="K113" i="23"/>
  <c r="J113" i="23"/>
  <c r="I113" i="23"/>
  <c r="H113" i="23"/>
  <c r="G113" i="23"/>
  <c r="F113" i="23"/>
  <c r="E113" i="23"/>
  <c r="L111" i="23"/>
  <c r="K111" i="23"/>
  <c r="J111" i="23"/>
  <c r="I111" i="23"/>
  <c r="H111" i="23"/>
  <c r="G111" i="23"/>
  <c r="F111" i="23"/>
  <c r="E111" i="23"/>
  <c r="L109" i="23"/>
  <c r="K109" i="23"/>
  <c r="J109" i="23"/>
  <c r="I109" i="23"/>
  <c r="H109" i="23"/>
  <c r="G109" i="23"/>
  <c r="F109" i="23"/>
  <c r="E109" i="23"/>
  <c r="L107" i="23"/>
  <c r="K107" i="23"/>
  <c r="J107" i="23"/>
  <c r="I107" i="23"/>
  <c r="H107" i="23"/>
  <c r="G107" i="23"/>
  <c r="F107" i="23"/>
  <c r="E107" i="23"/>
  <c r="L105" i="23"/>
  <c r="K105" i="23"/>
  <c r="J105" i="23"/>
  <c r="I105" i="23"/>
  <c r="H105" i="23"/>
  <c r="G105" i="23"/>
  <c r="F105" i="23"/>
  <c r="E105" i="23"/>
  <c r="L103" i="23"/>
  <c r="K103" i="23"/>
  <c r="J103" i="23"/>
  <c r="I103" i="23"/>
  <c r="H103" i="23"/>
  <c r="G103" i="23"/>
  <c r="F103" i="23"/>
  <c r="E103" i="23"/>
  <c r="L101" i="23"/>
  <c r="K101" i="23"/>
  <c r="J101" i="23"/>
  <c r="I101" i="23"/>
  <c r="H101" i="23"/>
  <c r="G101" i="23"/>
  <c r="F101" i="23"/>
  <c r="E101" i="23"/>
  <c r="L99" i="23"/>
  <c r="K99" i="23"/>
  <c r="J99" i="23"/>
  <c r="I99" i="23"/>
  <c r="H99" i="23"/>
  <c r="G99" i="23"/>
  <c r="F99" i="23"/>
  <c r="E99" i="23"/>
  <c r="L91" i="23"/>
  <c r="K91" i="23"/>
  <c r="J91" i="23"/>
  <c r="I91" i="23"/>
  <c r="H91" i="23"/>
  <c r="G91" i="23"/>
  <c r="F91" i="23"/>
  <c r="E91" i="23"/>
  <c r="L89" i="23"/>
  <c r="K89" i="23"/>
  <c r="J89" i="23"/>
  <c r="I89" i="23"/>
  <c r="H89" i="23"/>
  <c r="G89" i="23"/>
  <c r="F89" i="23"/>
  <c r="E89" i="23"/>
  <c r="L87" i="23"/>
  <c r="K87" i="23"/>
  <c r="J87" i="23"/>
  <c r="I87" i="23"/>
  <c r="H87" i="23"/>
  <c r="G87" i="23"/>
  <c r="F87" i="23"/>
  <c r="E87" i="23"/>
  <c r="L85" i="23"/>
  <c r="K85" i="23"/>
  <c r="J85" i="23"/>
  <c r="I85" i="23"/>
  <c r="H85" i="23"/>
  <c r="G85" i="23"/>
  <c r="F85" i="23"/>
  <c r="E85" i="23"/>
  <c r="L83" i="23"/>
  <c r="K83" i="23"/>
  <c r="J83" i="23"/>
  <c r="I83" i="23"/>
  <c r="H83" i="23"/>
  <c r="G83" i="23"/>
  <c r="F83" i="23"/>
  <c r="E83" i="23"/>
  <c r="L81" i="23"/>
  <c r="K81" i="23"/>
  <c r="J81" i="23"/>
  <c r="I81" i="23"/>
  <c r="H81" i="23"/>
  <c r="G81" i="23"/>
  <c r="F81" i="23"/>
  <c r="E81" i="23"/>
  <c r="L79" i="23"/>
  <c r="K79" i="23"/>
  <c r="J79" i="23"/>
  <c r="I79" i="23"/>
  <c r="H79" i="23"/>
  <c r="G79" i="23"/>
  <c r="F79" i="23"/>
  <c r="E79" i="23"/>
  <c r="L77" i="23"/>
  <c r="K77" i="23"/>
  <c r="J77" i="23"/>
  <c r="I77" i="23"/>
  <c r="H77" i="23"/>
  <c r="G77" i="23"/>
  <c r="F77" i="23"/>
  <c r="E77" i="23"/>
  <c r="L75" i="23"/>
  <c r="K75" i="23"/>
  <c r="J75" i="23"/>
  <c r="I75" i="23"/>
  <c r="H75" i="23"/>
  <c r="G75" i="23"/>
  <c r="F75" i="23"/>
  <c r="E75" i="23"/>
  <c r="L73" i="23"/>
  <c r="K73" i="23"/>
  <c r="J73" i="23"/>
  <c r="I73" i="23"/>
  <c r="H73" i="23"/>
  <c r="G73" i="23"/>
  <c r="F73" i="23"/>
  <c r="E73" i="23"/>
  <c r="L71" i="23"/>
  <c r="K71" i="23"/>
  <c r="J71" i="23"/>
  <c r="I71" i="23"/>
  <c r="H71" i="23"/>
  <c r="G71" i="23"/>
  <c r="F71" i="23"/>
  <c r="E71" i="23"/>
  <c r="L69" i="23"/>
  <c r="K69" i="23"/>
  <c r="J69" i="23"/>
  <c r="I69" i="23"/>
  <c r="H69" i="23"/>
  <c r="G69" i="23"/>
  <c r="F69" i="23"/>
  <c r="E69" i="23"/>
  <c r="L67" i="23"/>
  <c r="K67" i="23"/>
  <c r="J67" i="23"/>
  <c r="I67" i="23"/>
  <c r="H67" i="23"/>
  <c r="G67" i="23"/>
  <c r="F67" i="23"/>
  <c r="E67" i="23"/>
  <c r="L65" i="23"/>
  <c r="K65" i="23"/>
  <c r="J65" i="23"/>
  <c r="I65" i="23"/>
  <c r="H65" i="23"/>
  <c r="G65" i="23"/>
  <c r="F65" i="23"/>
  <c r="E65" i="23"/>
  <c r="L63" i="23"/>
  <c r="K63" i="23"/>
  <c r="J63" i="23"/>
  <c r="I63" i="23"/>
  <c r="H63" i="23"/>
  <c r="G63" i="23"/>
  <c r="F63" i="23"/>
  <c r="E63" i="23"/>
  <c r="L61" i="23"/>
  <c r="K61" i="23"/>
  <c r="J61" i="23"/>
  <c r="I61" i="23"/>
  <c r="H61" i="23"/>
  <c r="G61" i="23"/>
  <c r="F61" i="23"/>
  <c r="E61" i="23"/>
  <c r="L59" i="23"/>
  <c r="K59" i="23"/>
  <c r="J59" i="23"/>
  <c r="I59" i="23"/>
  <c r="H59" i="23"/>
  <c r="G59" i="23"/>
  <c r="F59" i="23"/>
  <c r="E59" i="23"/>
  <c r="L57" i="23"/>
  <c r="K57" i="23"/>
  <c r="J57" i="23"/>
  <c r="I57" i="23"/>
  <c r="H57" i="23"/>
  <c r="G57" i="23"/>
  <c r="F57" i="23"/>
  <c r="E57" i="23"/>
  <c r="L55" i="23"/>
  <c r="K55" i="23"/>
  <c r="J55" i="23"/>
  <c r="I55" i="23"/>
  <c r="H55" i="23"/>
  <c r="G55" i="23"/>
  <c r="F55" i="23"/>
  <c r="E55" i="23"/>
  <c r="L53" i="23"/>
  <c r="K53" i="23"/>
  <c r="J53" i="23"/>
  <c r="I53" i="23"/>
  <c r="H53" i="23"/>
  <c r="G53" i="23"/>
  <c r="F53" i="23"/>
  <c r="E53" i="23"/>
  <c r="L51" i="23"/>
  <c r="K51" i="23"/>
  <c r="J51" i="23"/>
  <c r="I51" i="23"/>
  <c r="H51" i="23"/>
  <c r="G51" i="23"/>
  <c r="F51" i="23"/>
  <c r="E51" i="23"/>
  <c r="L49" i="23"/>
  <c r="K49" i="23"/>
  <c r="J49" i="23"/>
  <c r="I49" i="23"/>
  <c r="H49" i="23"/>
  <c r="G49" i="23"/>
  <c r="F49" i="23"/>
  <c r="E49" i="23"/>
  <c r="L47" i="23"/>
  <c r="K47" i="23"/>
  <c r="J47" i="23"/>
  <c r="I47" i="23"/>
  <c r="H47" i="23"/>
  <c r="G47" i="23"/>
  <c r="F47" i="23"/>
  <c r="E47" i="23"/>
  <c r="L45" i="23"/>
  <c r="K45" i="23"/>
  <c r="J45" i="23"/>
  <c r="I45" i="23"/>
  <c r="H45" i="23"/>
  <c r="G45" i="23"/>
  <c r="F45" i="23"/>
  <c r="E45" i="23"/>
  <c r="L43" i="23"/>
  <c r="K43" i="23"/>
  <c r="J43" i="23"/>
  <c r="I43" i="23"/>
  <c r="H43" i="23"/>
  <c r="G43" i="23"/>
  <c r="F43" i="23"/>
  <c r="E43" i="23"/>
  <c r="L41" i="23"/>
  <c r="K41" i="23"/>
  <c r="J41" i="23"/>
  <c r="I41" i="23"/>
  <c r="H41" i="23"/>
  <c r="G41" i="23"/>
  <c r="F41" i="23"/>
  <c r="E41" i="23"/>
  <c r="L39" i="23"/>
  <c r="K39" i="23"/>
  <c r="J39" i="23"/>
  <c r="I39" i="23"/>
  <c r="H39" i="23"/>
  <c r="G39" i="23"/>
  <c r="F39" i="23"/>
  <c r="E39" i="23"/>
  <c r="L37" i="23"/>
  <c r="K37" i="23"/>
  <c r="J37" i="23"/>
  <c r="I37" i="23"/>
  <c r="H37" i="23"/>
  <c r="G37" i="23"/>
  <c r="F37" i="23"/>
  <c r="E37" i="23"/>
  <c r="L35" i="23"/>
  <c r="K35" i="23"/>
  <c r="J35" i="23"/>
  <c r="I35" i="23"/>
  <c r="H35" i="23"/>
  <c r="G35" i="23"/>
  <c r="F35" i="23"/>
  <c r="E35" i="23"/>
  <c r="L33" i="23"/>
  <c r="K33" i="23"/>
  <c r="J33" i="23"/>
  <c r="I33" i="23"/>
  <c r="H33" i="23"/>
  <c r="G33" i="23"/>
  <c r="F33" i="23"/>
  <c r="E33" i="23"/>
  <c r="L31" i="23"/>
  <c r="K31" i="23"/>
  <c r="J31" i="23"/>
  <c r="I31" i="23"/>
  <c r="H31" i="23"/>
  <c r="G31" i="23"/>
  <c r="F31" i="23"/>
  <c r="E31" i="23"/>
  <c r="L29" i="23"/>
  <c r="K29" i="23"/>
  <c r="J29" i="23"/>
  <c r="I29" i="23"/>
  <c r="H29" i="23"/>
  <c r="G29" i="23"/>
  <c r="F29" i="23"/>
  <c r="E29" i="23"/>
  <c r="L27" i="23"/>
  <c r="K27" i="23"/>
  <c r="J27" i="23"/>
  <c r="I27" i="23"/>
  <c r="H27" i="23"/>
  <c r="G27" i="23"/>
  <c r="F27" i="23"/>
  <c r="E27" i="23"/>
  <c r="L25" i="23"/>
  <c r="K25" i="23"/>
  <c r="J25" i="23"/>
  <c r="I25" i="23"/>
  <c r="H25" i="23"/>
  <c r="G25" i="23"/>
  <c r="F25" i="23"/>
  <c r="E25" i="23"/>
  <c r="L23" i="23"/>
  <c r="K23" i="23"/>
  <c r="J23" i="23"/>
  <c r="I23" i="23"/>
  <c r="H23" i="23"/>
  <c r="G23" i="23"/>
  <c r="F23" i="23"/>
  <c r="E23" i="23"/>
  <c r="L21" i="23"/>
  <c r="K21" i="23"/>
  <c r="J21" i="23"/>
  <c r="I21" i="23"/>
  <c r="H21" i="23"/>
  <c r="G21" i="23"/>
  <c r="F21" i="23"/>
  <c r="E21" i="23"/>
  <c r="L19" i="23"/>
  <c r="K19" i="23"/>
  <c r="J19" i="23"/>
  <c r="I19" i="23"/>
  <c r="H19" i="23"/>
  <c r="G19" i="23"/>
  <c r="F19" i="23"/>
  <c r="E19" i="23"/>
  <c r="L17" i="23"/>
  <c r="K17" i="23"/>
  <c r="J17" i="23"/>
  <c r="I17" i="23"/>
  <c r="H17" i="23"/>
  <c r="G17" i="23"/>
  <c r="F17" i="23"/>
  <c r="E17" i="23"/>
  <c r="L15" i="23"/>
  <c r="K15" i="23"/>
  <c r="J15" i="23"/>
  <c r="I15" i="23"/>
  <c r="H15" i="23"/>
  <c r="G15" i="23"/>
  <c r="F15" i="23"/>
  <c r="E15" i="23"/>
  <c r="L13" i="23"/>
  <c r="K13" i="23"/>
  <c r="J13" i="23"/>
  <c r="I13" i="23"/>
  <c r="H13" i="23"/>
  <c r="G13" i="23"/>
  <c r="F13" i="23"/>
  <c r="E13" i="23"/>
  <c r="L11" i="23"/>
  <c r="K11" i="23"/>
  <c r="J11" i="23"/>
  <c r="I11" i="23"/>
  <c r="H11" i="23"/>
  <c r="G11" i="23"/>
  <c r="F11" i="23"/>
  <c r="E11" i="23"/>
  <c r="L9" i="23"/>
  <c r="K9" i="23"/>
  <c r="J9" i="23"/>
  <c r="I9" i="23"/>
  <c r="H9" i="23"/>
  <c r="G9" i="23"/>
  <c r="F9" i="23"/>
  <c r="E9" i="23"/>
  <c r="L7" i="23"/>
  <c r="K7" i="23"/>
  <c r="J7" i="23"/>
  <c r="I7" i="23"/>
  <c r="H7" i="23"/>
  <c r="G7" i="23"/>
  <c r="F7" i="23"/>
  <c r="E7" i="23"/>
  <c r="A3" i="23"/>
  <c r="E130" i="22"/>
  <c r="E128" i="22"/>
  <c r="E126" i="22"/>
  <c r="E124" i="22"/>
  <c r="E122" i="22"/>
  <c r="E120" i="22"/>
  <c r="E118" i="22"/>
  <c r="E116" i="22"/>
  <c r="E114" i="22"/>
  <c r="E112" i="22"/>
  <c r="E110" i="22"/>
  <c r="E108" i="22"/>
  <c r="E106" i="22"/>
  <c r="E104" i="22"/>
  <c r="E102" i="22"/>
  <c r="E100" i="22"/>
  <c r="E92" i="22"/>
  <c r="E90" i="22"/>
  <c r="E88" i="22"/>
  <c r="E86" i="22"/>
  <c r="E84" i="22"/>
  <c r="E82" i="22"/>
  <c r="E80" i="22"/>
  <c r="E78" i="22"/>
  <c r="E76" i="22"/>
  <c r="E74" i="22"/>
  <c r="E72" i="22"/>
  <c r="E70" i="22"/>
  <c r="E68" i="22"/>
  <c r="E66" i="22"/>
  <c r="E64" i="22"/>
  <c r="E62" i="22"/>
  <c r="E60" i="22"/>
  <c r="E58" i="22"/>
  <c r="E56" i="22"/>
  <c r="E54" i="22"/>
  <c r="E52" i="22"/>
  <c r="E50" i="22"/>
  <c r="E48" i="22"/>
  <c r="E46" i="22"/>
  <c r="E44" i="22"/>
  <c r="E42" i="22"/>
  <c r="E40" i="22"/>
  <c r="E38" i="22"/>
  <c r="E36" i="22"/>
  <c r="E34" i="22"/>
  <c r="E32" i="22"/>
  <c r="E30" i="22"/>
  <c r="E28" i="22"/>
  <c r="E26" i="22"/>
  <c r="E24" i="22"/>
  <c r="E22" i="22"/>
  <c r="E20" i="22"/>
  <c r="E18" i="22"/>
  <c r="E16" i="22"/>
  <c r="E14" i="22"/>
  <c r="E12" i="22"/>
  <c r="E10" i="22"/>
  <c r="E8" i="22"/>
  <c r="A3" i="22"/>
  <c r="J130" i="20"/>
  <c r="I130" i="20"/>
  <c r="H130" i="20"/>
  <c r="G130" i="20"/>
  <c r="F130" i="20"/>
  <c r="E130" i="20"/>
  <c r="J128" i="20"/>
  <c r="I128" i="20"/>
  <c r="H128" i="20"/>
  <c r="G128" i="20"/>
  <c r="F128" i="20"/>
  <c r="E128" i="20"/>
  <c r="J126" i="20"/>
  <c r="I126" i="20"/>
  <c r="H126" i="20"/>
  <c r="G126" i="20"/>
  <c r="F126" i="20"/>
  <c r="E126" i="20"/>
  <c r="J124" i="20"/>
  <c r="I124" i="20"/>
  <c r="H124" i="20"/>
  <c r="G124" i="20"/>
  <c r="F124" i="20"/>
  <c r="E124" i="20"/>
  <c r="J122" i="20"/>
  <c r="I122" i="20"/>
  <c r="H122" i="20"/>
  <c r="G122" i="20"/>
  <c r="F122" i="20"/>
  <c r="E122" i="20"/>
  <c r="J120" i="20"/>
  <c r="I120" i="20"/>
  <c r="H120" i="20"/>
  <c r="G120" i="20"/>
  <c r="F120" i="20"/>
  <c r="E120" i="20"/>
  <c r="J118" i="20"/>
  <c r="I118" i="20"/>
  <c r="H118" i="20"/>
  <c r="G118" i="20"/>
  <c r="F118" i="20"/>
  <c r="E118" i="20"/>
  <c r="J116" i="20"/>
  <c r="I116" i="20"/>
  <c r="H116" i="20"/>
  <c r="G116" i="20"/>
  <c r="F116" i="20"/>
  <c r="E116" i="20"/>
  <c r="J114" i="20"/>
  <c r="I114" i="20"/>
  <c r="H114" i="20"/>
  <c r="G114" i="20"/>
  <c r="F114" i="20"/>
  <c r="E114" i="20"/>
  <c r="J112" i="20"/>
  <c r="I112" i="20"/>
  <c r="H112" i="20"/>
  <c r="G112" i="20"/>
  <c r="F112" i="20"/>
  <c r="E112" i="20"/>
  <c r="J110" i="20"/>
  <c r="I110" i="20"/>
  <c r="H110" i="20"/>
  <c r="G110" i="20"/>
  <c r="F110" i="20"/>
  <c r="E110" i="20"/>
  <c r="J108" i="20"/>
  <c r="I108" i="20"/>
  <c r="H108" i="20"/>
  <c r="G108" i="20"/>
  <c r="F108" i="20"/>
  <c r="E108" i="20"/>
  <c r="J106" i="20"/>
  <c r="I106" i="20"/>
  <c r="H106" i="20"/>
  <c r="G106" i="20"/>
  <c r="F106" i="20"/>
  <c r="E106" i="20"/>
  <c r="J104" i="20"/>
  <c r="I104" i="20"/>
  <c r="H104" i="20"/>
  <c r="G104" i="20"/>
  <c r="F104" i="20"/>
  <c r="E104" i="20"/>
  <c r="J102" i="20"/>
  <c r="I102" i="20"/>
  <c r="H102" i="20"/>
  <c r="G102" i="20"/>
  <c r="F102" i="20"/>
  <c r="E102" i="20"/>
  <c r="J100" i="20"/>
  <c r="I100" i="20"/>
  <c r="H100" i="20"/>
  <c r="G100" i="20"/>
  <c r="F100" i="20"/>
  <c r="E100" i="20"/>
  <c r="J92" i="20"/>
  <c r="I92" i="20"/>
  <c r="H92" i="20"/>
  <c r="G92" i="20"/>
  <c r="F92" i="20"/>
  <c r="E92" i="20"/>
  <c r="J90" i="20"/>
  <c r="I90" i="20"/>
  <c r="H90" i="20"/>
  <c r="G90" i="20"/>
  <c r="F90" i="20"/>
  <c r="E90" i="20"/>
  <c r="J88" i="20"/>
  <c r="I88" i="20"/>
  <c r="H88" i="20"/>
  <c r="G88" i="20"/>
  <c r="F88" i="20"/>
  <c r="E88" i="20"/>
  <c r="J86" i="20"/>
  <c r="I86" i="20"/>
  <c r="H86" i="20"/>
  <c r="G86" i="20"/>
  <c r="F86" i="20"/>
  <c r="E86" i="20"/>
  <c r="J84" i="20"/>
  <c r="I84" i="20"/>
  <c r="H84" i="20"/>
  <c r="G84" i="20"/>
  <c r="F84" i="20"/>
  <c r="E84" i="20"/>
  <c r="J82" i="20"/>
  <c r="I82" i="20"/>
  <c r="H82" i="20"/>
  <c r="G82" i="20"/>
  <c r="F82" i="20"/>
  <c r="E82" i="20"/>
  <c r="J80" i="20"/>
  <c r="I80" i="20"/>
  <c r="H80" i="20"/>
  <c r="G80" i="20"/>
  <c r="F80" i="20"/>
  <c r="E80" i="20"/>
  <c r="J78" i="20"/>
  <c r="I78" i="20"/>
  <c r="H78" i="20"/>
  <c r="G78" i="20"/>
  <c r="F78" i="20"/>
  <c r="E78" i="20"/>
  <c r="J76" i="20"/>
  <c r="I76" i="20"/>
  <c r="H76" i="20"/>
  <c r="G76" i="20"/>
  <c r="F76" i="20"/>
  <c r="E76" i="20"/>
  <c r="J74" i="20"/>
  <c r="I74" i="20"/>
  <c r="H74" i="20"/>
  <c r="G74" i="20"/>
  <c r="F74" i="20"/>
  <c r="E74" i="20"/>
  <c r="J72" i="20"/>
  <c r="I72" i="20"/>
  <c r="H72" i="20"/>
  <c r="G72" i="20"/>
  <c r="F72" i="20"/>
  <c r="E72" i="20"/>
  <c r="J70" i="20"/>
  <c r="I70" i="20"/>
  <c r="H70" i="20"/>
  <c r="G70" i="20"/>
  <c r="F70" i="20"/>
  <c r="E70" i="20"/>
  <c r="J68" i="20"/>
  <c r="I68" i="20"/>
  <c r="H68" i="20"/>
  <c r="G68" i="20"/>
  <c r="F68" i="20"/>
  <c r="E68" i="20"/>
  <c r="J66" i="20"/>
  <c r="I66" i="20"/>
  <c r="H66" i="20"/>
  <c r="G66" i="20"/>
  <c r="F66" i="20"/>
  <c r="E66" i="20"/>
  <c r="J64" i="20"/>
  <c r="I64" i="20"/>
  <c r="H64" i="20"/>
  <c r="G64" i="20"/>
  <c r="F64" i="20"/>
  <c r="E64" i="20"/>
  <c r="J62" i="20"/>
  <c r="I62" i="20"/>
  <c r="H62" i="20"/>
  <c r="G62" i="20"/>
  <c r="F62" i="20"/>
  <c r="E62" i="20"/>
  <c r="J60" i="20"/>
  <c r="I60" i="20"/>
  <c r="H60" i="20"/>
  <c r="G60" i="20"/>
  <c r="F60" i="20"/>
  <c r="E60" i="20"/>
  <c r="J58" i="20"/>
  <c r="I58" i="20"/>
  <c r="H58" i="20"/>
  <c r="G58" i="20"/>
  <c r="F58" i="20"/>
  <c r="E58" i="20"/>
  <c r="J56" i="20"/>
  <c r="I56" i="20"/>
  <c r="H56" i="20"/>
  <c r="G56" i="20"/>
  <c r="F56" i="20"/>
  <c r="E56" i="20"/>
  <c r="J54" i="20"/>
  <c r="I54" i="20"/>
  <c r="H54" i="20"/>
  <c r="G54" i="20"/>
  <c r="F54" i="20"/>
  <c r="E54" i="20"/>
  <c r="J52" i="20"/>
  <c r="I52" i="20"/>
  <c r="H52" i="20"/>
  <c r="G52" i="20"/>
  <c r="F52" i="20"/>
  <c r="E52" i="20"/>
  <c r="J50" i="20"/>
  <c r="I50" i="20"/>
  <c r="H50" i="20"/>
  <c r="G50" i="20"/>
  <c r="F50" i="20"/>
  <c r="E50" i="20"/>
  <c r="J48" i="20"/>
  <c r="I48" i="20"/>
  <c r="H48" i="20"/>
  <c r="G48" i="20"/>
  <c r="F48" i="20"/>
  <c r="E48" i="20"/>
  <c r="J46" i="20"/>
  <c r="I46" i="20"/>
  <c r="H46" i="20"/>
  <c r="G46" i="20"/>
  <c r="F46" i="20"/>
  <c r="E46" i="20"/>
  <c r="J44" i="20"/>
  <c r="I44" i="20"/>
  <c r="H44" i="20"/>
  <c r="G44" i="20"/>
  <c r="F44" i="20"/>
  <c r="E44" i="20"/>
  <c r="J42" i="20"/>
  <c r="I42" i="20"/>
  <c r="H42" i="20"/>
  <c r="G42" i="20"/>
  <c r="F42" i="20"/>
  <c r="E42" i="20"/>
  <c r="J40" i="20"/>
  <c r="I40" i="20"/>
  <c r="H40" i="20"/>
  <c r="G40" i="20"/>
  <c r="F40" i="20"/>
  <c r="E40" i="20"/>
  <c r="J38" i="20"/>
  <c r="I38" i="20"/>
  <c r="H38" i="20"/>
  <c r="G38" i="20"/>
  <c r="F38" i="20"/>
  <c r="E38" i="20"/>
  <c r="J36" i="20"/>
  <c r="I36" i="20"/>
  <c r="H36" i="20"/>
  <c r="G36" i="20"/>
  <c r="F36" i="20"/>
  <c r="E36" i="20"/>
  <c r="J34" i="20"/>
  <c r="I34" i="20"/>
  <c r="H34" i="20"/>
  <c r="G34" i="20"/>
  <c r="F34" i="20"/>
  <c r="E34" i="20"/>
  <c r="J32" i="20"/>
  <c r="I32" i="20"/>
  <c r="H32" i="20"/>
  <c r="G32" i="20"/>
  <c r="F32" i="20"/>
  <c r="E32" i="20"/>
  <c r="J30" i="20"/>
  <c r="I30" i="20"/>
  <c r="H30" i="20"/>
  <c r="G30" i="20"/>
  <c r="F30" i="20"/>
  <c r="E30" i="20"/>
  <c r="J28" i="20"/>
  <c r="I28" i="20"/>
  <c r="H28" i="20"/>
  <c r="G28" i="20"/>
  <c r="F28" i="20"/>
  <c r="E28" i="20"/>
  <c r="J26" i="20"/>
  <c r="I26" i="20"/>
  <c r="H26" i="20"/>
  <c r="G26" i="20"/>
  <c r="F26" i="20"/>
  <c r="E26" i="20"/>
  <c r="J24" i="20"/>
  <c r="I24" i="20"/>
  <c r="H24" i="20"/>
  <c r="G24" i="20"/>
  <c r="F24" i="20"/>
  <c r="E24" i="20"/>
  <c r="J22" i="20"/>
  <c r="I22" i="20"/>
  <c r="H22" i="20"/>
  <c r="G22" i="20"/>
  <c r="F22" i="20"/>
  <c r="E22" i="20"/>
  <c r="J20" i="20"/>
  <c r="I20" i="20"/>
  <c r="H20" i="20"/>
  <c r="G20" i="20"/>
  <c r="F20" i="20"/>
  <c r="E20" i="20"/>
  <c r="J18" i="20"/>
  <c r="I18" i="20"/>
  <c r="H18" i="20"/>
  <c r="G18" i="20"/>
  <c r="F18" i="20"/>
  <c r="E18" i="20"/>
  <c r="J16" i="20"/>
  <c r="I16" i="20"/>
  <c r="H16" i="20"/>
  <c r="G16" i="20"/>
  <c r="F16" i="20"/>
  <c r="E16" i="20"/>
  <c r="J14" i="20"/>
  <c r="I14" i="20"/>
  <c r="H14" i="20"/>
  <c r="G14" i="20"/>
  <c r="F14" i="20"/>
  <c r="E14" i="20"/>
  <c r="J12" i="20"/>
  <c r="I12" i="20"/>
  <c r="H12" i="20"/>
  <c r="G12" i="20"/>
  <c r="F12" i="20"/>
  <c r="E12" i="20"/>
  <c r="J10" i="20"/>
  <c r="I10" i="20"/>
  <c r="H10" i="20"/>
  <c r="G10" i="20"/>
  <c r="F10" i="20"/>
  <c r="E10" i="20"/>
  <c r="J8" i="20"/>
  <c r="I8" i="20"/>
  <c r="H8" i="20"/>
  <c r="G8" i="20"/>
  <c r="F8" i="20"/>
  <c r="E8" i="20"/>
  <c r="A3" i="20"/>
  <c r="J130" i="19"/>
  <c r="I130" i="19"/>
  <c r="H130" i="19"/>
  <c r="G130" i="19"/>
  <c r="F130" i="19"/>
  <c r="E130" i="19"/>
  <c r="J128" i="19"/>
  <c r="I128" i="19"/>
  <c r="H128" i="19"/>
  <c r="G128" i="19"/>
  <c r="F128" i="19"/>
  <c r="E128" i="19"/>
  <c r="J126" i="19"/>
  <c r="I126" i="19"/>
  <c r="H126" i="19"/>
  <c r="G126" i="19"/>
  <c r="F126" i="19"/>
  <c r="E126" i="19"/>
  <c r="J124" i="19"/>
  <c r="I124" i="19"/>
  <c r="H124" i="19"/>
  <c r="G124" i="19"/>
  <c r="F124" i="19"/>
  <c r="E124" i="19"/>
  <c r="J122" i="19"/>
  <c r="I122" i="19"/>
  <c r="H122" i="19"/>
  <c r="G122" i="19"/>
  <c r="F122" i="19"/>
  <c r="E122" i="19"/>
  <c r="J120" i="19"/>
  <c r="I120" i="19"/>
  <c r="H120" i="19"/>
  <c r="G120" i="19"/>
  <c r="F120" i="19"/>
  <c r="E120" i="19"/>
  <c r="J118" i="19"/>
  <c r="I118" i="19"/>
  <c r="H118" i="19"/>
  <c r="G118" i="19"/>
  <c r="F118" i="19"/>
  <c r="E118" i="19"/>
  <c r="J116" i="19"/>
  <c r="I116" i="19"/>
  <c r="H116" i="19"/>
  <c r="G116" i="19"/>
  <c r="F116" i="19"/>
  <c r="E116" i="19"/>
  <c r="J114" i="19"/>
  <c r="I114" i="19"/>
  <c r="H114" i="19"/>
  <c r="G114" i="19"/>
  <c r="F114" i="19"/>
  <c r="E114" i="19"/>
  <c r="J112" i="19"/>
  <c r="I112" i="19"/>
  <c r="H112" i="19"/>
  <c r="G112" i="19"/>
  <c r="F112" i="19"/>
  <c r="E112" i="19"/>
  <c r="J110" i="19"/>
  <c r="I110" i="19"/>
  <c r="H110" i="19"/>
  <c r="G110" i="19"/>
  <c r="F110" i="19"/>
  <c r="E110" i="19"/>
  <c r="J108" i="19"/>
  <c r="I108" i="19"/>
  <c r="H108" i="19"/>
  <c r="G108" i="19"/>
  <c r="F108" i="19"/>
  <c r="E108" i="19"/>
  <c r="J106" i="19"/>
  <c r="I106" i="19"/>
  <c r="H106" i="19"/>
  <c r="G106" i="19"/>
  <c r="F106" i="19"/>
  <c r="E106" i="19"/>
  <c r="J104" i="19"/>
  <c r="I104" i="19"/>
  <c r="H104" i="19"/>
  <c r="G104" i="19"/>
  <c r="F104" i="19"/>
  <c r="E104" i="19"/>
  <c r="J102" i="19"/>
  <c r="I102" i="19"/>
  <c r="H102" i="19"/>
  <c r="G102" i="19"/>
  <c r="F102" i="19"/>
  <c r="E102" i="19"/>
  <c r="J100" i="19"/>
  <c r="I100" i="19"/>
  <c r="H100" i="19"/>
  <c r="G100" i="19"/>
  <c r="F100" i="19"/>
  <c r="E100" i="19"/>
  <c r="J92" i="19"/>
  <c r="I92" i="19"/>
  <c r="H92" i="19"/>
  <c r="G92" i="19"/>
  <c r="F92" i="19"/>
  <c r="E92" i="19"/>
  <c r="J90" i="19"/>
  <c r="I90" i="19"/>
  <c r="H90" i="19"/>
  <c r="G90" i="19"/>
  <c r="F90" i="19"/>
  <c r="E90" i="19"/>
  <c r="J88" i="19"/>
  <c r="I88" i="19"/>
  <c r="H88" i="19"/>
  <c r="G88" i="19"/>
  <c r="F88" i="19"/>
  <c r="E88" i="19"/>
  <c r="J86" i="19"/>
  <c r="I86" i="19"/>
  <c r="H86" i="19"/>
  <c r="G86" i="19"/>
  <c r="F86" i="19"/>
  <c r="E86" i="19"/>
  <c r="J84" i="19"/>
  <c r="I84" i="19"/>
  <c r="H84" i="19"/>
  <c r="G84" i="19"/>
  <c r="F84" i="19"/>
  <c r="E84" i="19"/>
  <c r="J82" i="19"/>
  <c r="I82" i="19"/>
  <c r="H82" i="19"/>
  <c r="G82" i="19"/>
  <c r="F82" i="19"/>
  <c r="E82" i="19"/>
  <c r="J80" i="19"/>
  <c r="I80" i="19"/>
  <c r="H80" i="19"/>
  <c r="G80" i="19"/>
  <c r="F80" i="19"/>
  <c r="E80" i="19"/>
  <c r="J78" i="19"/>
  <c r="I78" i="19"/>
  <c r="H78" i="19"/>
  <c r="G78" i="19"/>
  <c r="F78" i="19"/>
  <c r="E78" i="19"/>
  <c r="J76" i="19"/>
  <c r="I76" i="19"/>
  <c r="H76" i="19"/>
  <c r="G76" i="19"/>
  <c r="F76" i="19"/>
  <c r="E76" i="19"/>
  <c r="J74" i="19"/>
  <c r="I74" i="19"/>
  <c r="H74" i="19"/>
  <c r="G74" i="19"/>
  <c r="F74" i="19"/>
  <c r="E74" i="19"/>
  <c r="J72" i="19"/>
  <c r="I72" i="19"/>
  <c r="H72" i="19"/>
  <c r="G72" i="19"/>
  <c r="F72" i="19"/>
  <c r="E72" i="19"/>
  <c r="J70" i="19"/>
  <c r="I70" i="19"/>
  <c r="H70" i="19"/>
  <c r="G70" i="19"/>
  <c r="F70" i="19"/>
  <c r="E70" i="19"/>
  <c r="J68" i="19"/>
  <c r="I68" i="19"/>
  <c r="H68" i="19"/>
  <c r="G68" i="19"/>
  <c r="F68" i="19"/>
  <c r="E68" i="19"/>
  <c r="J66" i="19"/>
  <c r="I66" i="19"/>
  <c r="H66" i="19"/>
  <c r="G66" i="19"/>
  <c r="F66" i="19"/>
  <c r="E66" i="19"/>
  <c r="J64" i="19"/>
  <c r="I64" i="19"/>
  <c r="H64" i="19"/>
  <c r="G64" i="19"/>
  <c r="F64" i="19"/>
  <c r="E64" i="19"/>
  <c r="J62" i="19"/>
  <c r="I62" i="19"/>
  <c r="H62" i="19"/>
  <c r="G62" i="19"/>
  <c r="F62" i="19"/>
  <c r="E62" i="19"/>
  <c r="J60" i="19"/>
  <c r="I60" i="19"/>
  <c r="H60" i="19"/>
  <c r="G60" i="19"/>
  <c r="F60" i="19"/>
  <c r="E60" i="19"/>
  <c r="J58" i="19"/>
  <c r="I58" i="19"/>
  <c r="H58" i="19"/>
  <c r="G58" i="19"/>
  <c r="F58" i="19"/>
  <c r="E58" i="19"/>
  <c r="J56" i="19"/>
  <c r="I56" i="19"/>
  <c r="H56" i="19"/>
  <c r="G56" i="19"/>
  <c r="F56" i="19"/>
  <c r="E56" i="19"/>
  <c r="J54" i="19"/>
  <c r="I54" i="19"/>
  <c r="H54" i="19"/>
  <c r="G54" i="19"/>
  <c r="F54" i="19"/>
  <c r="E54" i="19"/>
  <c r="J52" i="19"/>
  <c r="I52" i="19"/>
  <c r="H52" i="19"/>
  <c r="G52" i="19"/>
  <c r="F52" i="19"/>
  <c r="E52" i="19"/>
  <c r="J50" i="19"/>
  <c r="I50" i="19"/>
  <c r="H50" i="19"/>
  <c r="G50" i="19"/>
  <c r="F50" i="19"/>
  <c r="E50" i="19"/>
  <c r="J48" i="19"/>
  <c r="I48" i="19"/>
  <c r="H48" i="19"/>
  <c r="G48" i="19"/>
  <c r="F48" i="19"/>
  <c r="E48" i="19"/>
  <c r="J46" i="19"/>
  <c r="I46" i="19"/>
  <c r="H46" i="19"/>
  <c r="G46" i="19"/>
  <c r="F46" i="19"/>
  <c r="E46" i="19"/>
  <c r="J44" i="19"/>
  <c r="I44" i="19"/>
  <c r="H44" i="19"/>
  <c r="G44" i="19"/>
  <c r="F44" i="19"/>
  <c r="E44" i="19"/>
  <c r="J42" i="19"/>
  <c r="I42" i="19"/>
  <c r="H42" i="19"/>
  <c r="G42" i="19"/>
  <c r="F42" i="19"/>
  <c r="E42" i="19"/>
  <c r="J40" i="19"/>
  <c r="I40" i="19"/>
  <c r="H40" i="19"/>
  <c r="G40" i="19"/>
  <c r="F40" i="19"/>
  <c r="E40" i="19"/>
  <c r="J38" i="19"/>
  <c r="I38" i="19"/>
  <c r="H38" i="19"/>
  <c r="G38" i="19"/>
  <c r="F38" i="19"/>
  <c r="E38" i="19"/>
  <c r="J36" i="19"/>
  <c r="I36" i="19"/>
  <c r="H36" i="19"/>
  <c r="G36" i="19"/>
  <c r="F36" i="19"/>
  <c r="E36" i="19"/>
  <c r="J34" i="19"/>
  <c r="I34" i="19"/>
  <c r="H34" i="19"/>
  <c r="G34" i="19"/>
  <c r="F34" i="19"/>
  <c r="E34" i="19"/>
  <c r="J32" i="19"/>
  <c r="I32" i="19"/>
  <c r="H32" i="19"/>
  <c r="G32" i="19"/>
  <c r="F32" i="19"/>
  <c r="E32" i="19"/>
  <c r="J30" i="19"/>
  <c r="I30" i="19"/>
  <c r="H30" i="19"/>
  <c r="G30" i="19"/>
  <c r="F30" i="19"/>
  <c r="E30" i="19"/>
  <c r="J28" i="19"/>
  <c r="I28" i="19"/>
  <c r="H28" i="19"/>
  <c r="G28" i="19"/>
  <c r="F28" i="19"/>
  <c r="E28" i="19"/>
  <c r="J26" i="19"/>
  <c r="I26" i="19"/>
  <c r="H26" i="19"/>
  <c r="G26" i="19"/>
  <c r="F26" i="19"/>
  <c r="E26" i="19"/>
  <c r="J24" i="19"/>
  <c r="I24" i="19"/>
  <c r="H24" i="19"/>
  <c r="G24" i="19"/>
  <c r="F24" i="19"/>
  <c r="E24" i="19"/>
  <c r="J22" i="19"/>
  <c r="I22" i="19"/>
  <c r="H22" i="19"/>
  <c r="G22" i="19"/>
  <c r="F22" i="19"/>
  <c r="E22" i="19"/>
  <c r="J20" i="19"/>
  <c r="I20" i="19"/>
  <c r="H20" i="19"/>
  <c r="G20" i="19"/>
  <c r="F20" i="19"/>
  <c r="E20" i="19"/>
  <c r="J18" i="19"/>
  <c r="I18" i="19"/>
  <c r="H18" i="19"/>
  <c r="G18" i="19"/>
  <c r="F18" i="19"/>
  <c r="E18" i="19"/>
  <c r="J16" i="19"/>
  <c r="I16" i="19"/>
  <c r="H16" i="19"/>
  <c r="G16" i="19"/>
  <c r="F16" i="19"/>
  <c r="E16" i="19"/>
  <c r="J14" i="19"/>
  <c r="I14" i="19"/>
  <c r="H14" i="19"/>
  <c r="G14" i="19"/>
  <c r="F14" i="19"/>
  <c r="E14" i="19"/>
  <c r="J12" i="19"/>
  <c r="I12" i="19"/>
  <c r="H12" i="19"/>
  <c r="G12" i="19"/>
  <c r="F12" i="19"/>
  <c r="E12" i="19"/>
  <c r="J10" i="19"/>
  <c r="I10" i="19"/>
  <c r="H10" i="19"/>
  <c r="G10" i="19"/>
  <c r="F10" i="19"/>
  <c r="E10" i="19"/>
  <c r="J8" i="19"/>
  <c r="I8" i="19"/>
  <c r="H8" i="19"/>
  <c r="G8" i="19"/>
  <c r="F8" i="19"/>
  <c r="E8" i="19"/>
  <c r="A3" i="19"/>
  <c r="J130" i="18"/>
  <c r="I130" i="18"/>
  <c r="H130" i="18"/>
  <c r="G130" i="18"/>
  <c r="F130" i="18"/>
  <c r="E130" i="18"/>
  <c r="J128" i="18"/>
  <c r="I128" i="18"/>
  <c r="H128" i="18"/>
  <c r="G128" i="18"/>
  <c r="F128" i="18"/>
  <c r="E128" i="18"/>
  <c r="J126" i="18"/>
  <c r="I126" i="18"/>
  <c r="H126" i="18"/>
  <c r="G126" i="18"/>
  <c r="F126" i="18"/>
  <c r="E126" i="18"/>
  <c r="J124" i="18"/>
  <c r="I124" i="18"/>
  <c r="H124" i="18"/>
  <c r="G124" i="18"/>
  <c r="F124" i="18"/>
  <c r="E124" i="18"/>
  <c r="J122" i="18"/>
  <c r="I122" i="18"/>
  <c r="H122" i="18"/>
  <c r="G122" i="18"/>
  <c r="F122" i="18"/>
  <c r="E122" i="18"/>
  <c r="J120" i="18"/>
  <c r="I120" i="18"/>
  <c r="H120" i="18"/>
  <c r="G120" i="18"/>
  <c r="F120" i="18"/>
  <c r="E120" i="18"/>
  <c r="J118" i="18"/>
  <c r="I118" i="18"/>
  <c r="H118" i="18"/>
  <c r="G118" i="18"/>
  <c r="F118" i="18"/>
  <c r="E118" i="18"/>
  <c r="J116" i="18"/>
  <c r="I116" i="18"/>
  <c r="H116" i="18"/>
  <c r="G116" i="18"/>
  <c r="F116" i="18"/>
  <c r="E116" i="18"/>
  <c r="J114" i="18"/>
  <c r="I114" i="18"/>
  <c r="H114" i="18"/>
  <c r="G114" i="18"/>
  <c r="F114" i="18"/>
  <c r="E114" i="18"/>
  <c r="J112" i="18"/>
  <c r="I112" i="18"/>
  <c r="H112" i="18"/>
  <c r="G112" i="18"/>
  <c r="F112" i="18"/>
  <c r="E112" i="18"/>
  <c r="J110" i="18"/>
  <c r="I110" i="18"/>
  <c r="H110" i="18"/>
  <c r="G110" i="18"/>
  <c r="F110" i="18"/>
  <c r="E110" i="18"/>
  <c r="J108" i="18"/>
  <c r="I108" i="18"/>
  <c r="H108" i="18"/>
  <c r="G108" i="18"/>
  <c r="F108" i="18"/>
  <c r="E108" i="18"/>
  <c r="J106" i="18"/>
  <c r="I106" i="18"/>
  <c r="H106" i="18"/>
  <c r="G106" i="18"/>
  <c r="F106" i="18"/>
  <c r="E106" i="18"/>
  <c r="J104" i="18"/>
  <c r="I104" i="18"/>
  <c r="H104" i="18"/>
  <c r="G104" i="18"/>
  <c r="F104" i="18"/>
  <c r="E104" i="18"/>
  <c r="J102" i="18"/>
  <c r="I102" i="18"/>
  <c r="H102" i="18"/>
  <c r="G102" i="18"/>
  <c r="F102" i="18"/>
  <c r="E102" i="18"/>
  <c r="J100" i="18"/>
  <c r="I100" i="18"/>
  <c r="H100" i="18"/>
  <c r="G100" i="18"/>
  <c r="F100" i="18"/>
  <c r="E100" i="18"/>
  <c r="J92" i="18"/>
  <c r="I92" i="18"/>
  <c r="H92" i="18"/>
  <c r="G92" i="18"/>
  <c r="F92" i="18"/>
  <c r="E92" i="18"/>
  <c r="J90" i="18"/>
  <c r="I90" i="18"/>
  <c r="H90" i="18"/>
  <c r="G90" i="18"/>
  <c r="F90" i="18"/>
  <c r="E90" i="18"/>
  <c r="J88" i="18"/>
  <c r="I88" i="18"/>
  <c r="H88" i="18"/>
  <c r="G88" i="18"/>
  <c r="F88" i="18"/>
  <c r="E88" i="18"/>
  <c r="J86" i="18"/>
  <c r="I86" i="18"/>
  <c r="H86" i="18"/>
  <c r="G86" i="18"/>
  <c r="F86" i="18"/>
  <c r="E86" i="18"/>
  <c r="J84" i="18"/>
  <c r="I84" i="18"/>
  <c r="H84" i="18"/>
  <c r="G84" i="18"/>
  <c r="F84" i="18"/>
  <c r="E84" i="18"/>
  <c r="J82" i="18"/>
  <c r="I82" i="18"/>
  <c r="H82" i="18"/>
  <c r="G82" i="18"/>
  <c r="F82" i="18"/>
  <c r="E82" i="18"/>
  <c r="J80" i="18"/>
  <c r="I80" i="18"/>
  <c r="H80" i="18"/>
  <c r="G80" i="18"/>
  <c r="F80" i="18"/>
  <c r="E80" i="18"/>
  <c r="J78" i="18"/>
  <c r="I78" i="18"/>
  <c r="H78" i="18"/>
  <c r="G78" i="18"/>
  <c r="F78" i="18"/>
  <c r="E78" i="18"/>
  <c r="J76" i="18"/>
  <c r="I76" i="18"/>
  <c r="H76" i="18"/>
  <c r="G76" i="18"/>
  <c r="F76" i="18"/>
  <c r="E76" i="18"/>
  <c r="J74" i="18"/>
  <c r="I74" i="18"/>
  <c r="H74" i="18"/>
  <c r="G74" i="18"/>
  <c r="F74" i="18"/>
  <c r="E74" i="18"/>
  <c r="J72" i="18"/>
  <c r="I72" i="18"/>
  <c r="H72" i="18"/>
  <c r="G72" i="18"/>
  <c r="F72" i="18"/>
  <c r="E72" i="18"/>
  <c r="J70" i="18"/>
  <c r="I70" i="18"/>
  <c r="H70" i="18"/>
  <c r="G70" i="18"/>
  <c r="F70" i="18"/>
  <c r="E70" i="18"/>
  <c r="J68" i="18"/>
  <c r="I68" i="18"/>
  <c r="H68" i="18"/>
  <c r="G68" i="18"/>
  <c r="F68" i="18"/>
  <c r="E68" i="18"/>
  <c r="J66" i="18"/>
  <c r="I66" i="18"/>
  <c r="H66" i="18"/>
  <c r="G66" i="18"/>
  <c r="F66" i="18"/>
  <c r="E66" i="18"/>
  <c r="J64" i="18"/>
  <c r="I64" i="18"/>
  <c r="H64" i="18"/>
  <c r="G64" i="18"/>
  <c r="F64" i="18"/>
  <c r="E64" i="18"/>
  <c r="J62" i="18"/>
  <c r="I62" i="18"/>
  <c r="H62" i="18"/>
  <c r="G62" i="18"/>
  <c r="F62" i="18"/>
  <c r="E62" i="18"/>
  <c r="J60" i="18"/>
  <c r="I60" i="18"/>
  <c r="H60" i="18"/>
  <c r="G60" i="18"/>
  <c r="F60" i="18"/>
  <c r="E60" i="18"/>
  <c r="J58" i="18"/>
  <c r="I58" i="18"/>
  <c r="H58" i="18"/>
  <c r="G58" i="18"/>
  <c r="F58" i="18"/>
  <c r="E58" i="18"/>
  <c r="J56" i="18"/>
  <c r="I56" i="18"/>
  <c r="H56" i="18"/>
  <c r="G56" i="18"/>
  <c r="F56" i="18"/>
  <c r="E56" i="18"/>
  <c r="J54" i="18"/>
  <c r="I54" i="18"/>
  <c r="H54" i="18"/>
  <c r="G54" i="18"/>
  <c r="F54" i="18"/>
  <c r="E54" i="18"/>
  <c r="J52" i="18"/>
  <c r="I52" i="18"/>
  <c r="H52" i="18"/>
  <c r="G52" i="18"/>
  <c r="F52" i="18"/>
  <c r="E52" i="18"/>
  <c r="J50" i="18"/>
  <c r="I50" i="18"/>
  <c r="H50" i="18"/>
  <c r="G50" i="18"/>
  <c r="F50" i="18"/>
  <c r="E50" i="18"/>
  <c r="J48" i="18"/>
  <c r="I48" i="18"/>
  <c r="H48" i="18"/>
  <c r="G48" i="18"/>
  <c r="F48" i="18"/>
  <c r="E48" i="18"/>
  <c r="J46" i="18"/>
  <c r="I46" i="18"/>
  <c r="H46" i="18"/>
  <c r="G46" i="18"/>
  <c r="F46" i="18"/>
  <c r="E46" i="18"/>
  <c r="J44" i="18"/>
  <c r="I44" i="18"/>
  <c r="H44" i="18"/>
  <c r="G44" i="18"/>
  <c r="F44" i="18"/>
  <c r="E44" i="18"/>
  <c r="J42" i="18"/>
  <c r="I42" i="18"/>
  <c r="H42" i="18"/>
  <c r="G42" i="18"/>
  <c r="F42" i="18"/>
  <c r="E42" i="18"/>
  <c r="J40" i="18"/>
  <c r="I40" i="18"/>
  <c r="H40" i="18"/>
  <c r="G40" i="18"/>
  <c r="F40" i="18"/>
  <c r="E40" i="18"/>
  <c r="J38" i="18"/>
  <c r="I38" i="18"/>
  <c r="H38" i="18"/>
  <c r="G38" i="18"/>
  <c r="F38" i="18"/>
  <c r="E38" i="18"/>
  <c r="J36" i="18"/>
  <c r="I36" i="18"/>
  <c r="H36" i="18"/>
  <c r="G36" i="18"/>
  <c r="F36" i="18"/>
  <c r="E36" i="18"/>
  <c r="J34" i="18"/>
  <c r="I34" i="18"/>
  <c r="H34" i="18"/>
  <c r="G34" i="18"/>
  <c r="F34" i="18"/>
  <c r="E34" i="18"/>
  <c r="J32" i="18"/>
  <c r="I32" i="18"/>
  <c r="H32" i="18"/>
  <c r="G32" i="18"/>
  <c r="F32" i="18"/>
  <c r="E32" i="18"/>
  <c r="J30" i="18"/>
  <c r="I30" i="18"/>
  <c r="H30" i="18"/>
  <c r="G30" i="18"/>
  <c r="F30" i="18"/>
  <c r="E30" i="18"/>
  <c r="J28" i="18"/>
  <c r="I28" i="18"/>
  <c r="H28" i="18"/>
  <c r="G28" i="18"/>
  <c r="F28" i="18"/>
  <c r="E28" i="18"/>
  <c r="J26" i="18"/>
  <c r="I26" i="18"/>
  <c r="H26" i="18"/>
  <c r="G26" i="18"/>
  <c r="F26" i="18"/>
  <c r="E26" i="18"/>
  <c r="J24" i="18"/>
  <c r="I24" i="18"/>
  <c r="H24" i="18"/>
  <c r="G24" i="18"/>
  <c r="F24" i="18"/>
  <c r="E24" i="18"/>
  <c r="J22" i="18"/>
  <c r="I22" i="18"/>
  <c r="H22" i="18"/>
  <c r="G22" i="18"/>
  <c r="F22" i="18"/>
  <c r="E22" i="18"/>
  <c r="J20" i="18"/>
  <c r="I20" i="18"/>
  <c r="H20" i="18"/>
  <c r="G20" i="18"/>
  <c r="F20" i="18"/>
  <c r="E20" i="18"/>
  <c r="J18" i="18"/>
  <c r="I18" i="18"/>
  <c r="H18" i="18"/>
  <c r="G18" i="18"/>
  <c r="F18" i="18"/>
  <c r="E18" i="18"/>
  <c r="J16" i="18"/>
  <c r="I16" i="18"/>
  <c r="H16" i="18"/>
  <c r="G16" i="18"/>
  <c r="F16" i="18"/>
  <c r="E16" i="18"/>
  <c r="J14" i="18"/>
  <c r="I14" i="18"/>
  <c r="H14" i="18"/>
  <c r="G14" i="18"/>
  <c r="F14" i="18"/>
  <c r="E14" i="18"/>
  <c r="J12" i="18"/>
  <c r="I12" i="18"/>
  <c r="H12" i="18"/>
  <c r="G12" i="18"/>
  <c r="F12" i="18"/>
  <c r="E12" i="18"/>
  <c r="J10" i="18"/>
  <c r="I10" i="18"/>
  <c r="H10" i="18"/>
  <c r="G10" i="18"/>
  <c r="F10" i="18"/>
  <c r="E10" i="18"/>
  <c r="J8" i="18"/>
  <c r="I8" i="18"/>
  <c r="H8" i="18"/>
  <c r="G8" i="18"/>
  <c r="F8" i="18"/>
  <c r="E8" i="18"/>
  <c r="A3" i="18"/>
  <c r="J130" i="17"/>
  <c r="I130" i="17"/>
  <c r="H130" i="17"/>
  <c r="G130" i="17"/>
  <c r="F130" i="17"/>
  <c r="E130" i="17"/>
  <c r="J128" i="17"/>
  <c r="I128" i="17"/>
  <c r="H128" i="17"/>
  <c r="G128" i="17"/>
  <c r="F128" i="17"/>
  <c r="E128" i="17"/>
  <c r="J126" i="17"/>
  <c r="I126" i="17"/>
  <c r="H126" i="17"/>
  <c r="G126" i="17"/>
  <c r="F126" i="17"/>
  <c r="E126" i="17"/>
  <c r="J124" i="17"/>
  <c r="I124" i="17"/>
  <c r="H124" i="17"/>
  <c r="G124" i="17"/>
  <c r="F124" i="17"/>
  <c r="E124" i="17"/>
  <c r="J122" i="17"/>
  <c r="I122" i="17"/>
  <c r="H122" i="17"/>
  <c r="G122" i="17"/>
  <c r="F122" i="17"/>
  <c r="E122" i="17"/>
  <c r="J120" i="17"/>
  <c r="I120" i="17"/>
  <c r="H120" i="17"/>
  <c r="G120" i="17"/>
  <c r="F120" i="17"/>
  <c r="E120" i="17"/>
  <c r="J118" i="17"/>
  <c r="I118" i="17"/>
  <c r="H118" i="17"/>
  <c r="G118" i="17"/>
  <c r="F118" i="17"/>
  <c r="E118" i="17"/>
  <c r="J116" i="17"/>
  <c r="J114" i="17"/>
  <c r="I114" i="17"/>
  <c r="H114" i="17"/>
  <c r="G114" i="17"/>
  <c r="F114" i="17"/>
  <c r="E114" i="17"/>
  <c r="J112" i="17"/>
  <c r="I112" i="17"/>
  <c r="H112" i="17"/>
  <c r="G112" i="17"/>
  <c r="F112" i="17"/>
  <c r="E112" i="17"/>
  <c r="J110" i="17"/>
  <c r="I110" i="17"/>
  <c r="H110" i="17"/>
  <c r="G110" i="17"/>
  <c r="F110" i="17"/>
  <c r="E110" i="17"/>
  <c r="J108" i="17"/>
  <c r="I108" i="17"/>
  <c r="H108" i="17"/>
  <c r="G108" i="17"/>
  <c r="F108" i="17"/>
  <c r="E108" i="17"/>
  <c r="J106" i="17"/>
  <c r="I106" i="17"/>
  <c r="H106" i="17"/>
  <c r="G106" i="17"/>
  <c r="F106" i="17"/>
  <c r="E106" i="17"/>
  <c r="J104" i="17"/>
  <c r="I104" i="17"/>
  <c r="H104" i="17"/>
  <c r="G104" i="17"/>
  <c r="F104" i="17"/>
  <c r="E104" i="17"/>
  <c r="J102" i="17"/>
  <c r="I102" i="17"/>
  <c r="H102" i="17"/>
  <c r="G102" i="17"/>
  <c r="F102" i="17"/>
  <c r="E102" i="17"/>
  <c r="J100" i="17"/>
  <c r="I100" i="17"/>
  <c r="H100" i="17"/>
  <c r="G100" i="17"/>
  <c r="F100" i="17"/>
  <c r="E100" i="17"/>
  <c r="J92" i="17"/>
  <c r="I92" i="17"/>
  <c r="H92" i="17"/>
  <c r="G92" i="17"/>
  <c r="F92" i="17"/>
  <c r="E92" i="17"/>
  <c r="J90" i="17"/>
  <c r="I90" i="17"/>
  <c r="H90" i="17"/>
  <c r="G90" i="17"/>
  <c r="F90" i="17"/>
  <c r="E90" i="17"/>
  <c r="J88" i="17"/>
  <c r="I88" i="17"/>
  <c r="H88" i="17"/>
  <c r="G88" i="17"/>
  <c r="F88" i="17"/>
  <c r="E88" i="17"/>
  <c r="J86" i="17"/>
  <c r="I86" i="17"/>
  <c r="H86" i="17"/>
  <c r="G86" i="17"/>
  <c r="F86" i="17"/>
  <c r="E86" i="17"/>
  <c r="J84" i="17"/>
  <c r="I84" i="17"/>
  <c r="H84" i="17"/>
  <c r="G84" i="17"/>
  <c r="F84" i="17"/>
  <c r="E84" i="17"/>
  <c r="J82" i="17"/>
  <c r="I82" i="17"/>
  <c r="H82" i="17"/>
  <c r="G82" i="17"/>
  <c r="F82" i="17"/>
  <c r="E82" i="17"/>
  <c r="J80" i="17"/>
  <c r="I80" i="17"/>
  <c r="H80" i="17"/>
  <c r="G80" i="17"/>
  <c r="F80" i="17"/>
  <c r="E80" i="17"/>
  <c r="J78" i="17"/>
  <c r="I78" i="17"/>
  <c r="H78" i="17"/>
  <c r="G78" i="17"/>
  <c r="F78" i="17"/>
  <c r="E78" i="17"/>
  <c r="J76" i="17"/>
  <c r="I76" i="17"/>
  <c r="H76" i="17"/>
  <c r="G76" i="17"/>
  <c r="F76" i="17"/>
  <c r="E76" i="17"/>
  <c r="J74" i="17"/>
  <c r="I74" i="17"/>
  <c r="H74" i="17"/>
  <c r="G74" i="17"/>
  <c r="F74" i="17"/>
  <c r="E74" i="17"/>
  <c r="J72" i="17"/>
  <c r="I72" i="17"/>
  <c r="H72" i="17"/>
  <c r="G72" i="17"/>
  <c r="F72" i="17"/>
  <c r="E72" i="17"/>
  <c r="J70" i="17"/>
  <c r="I70" i="17"/>
  <c r="H70" i="17"/>
  <c r="G70" i="17"/>
  <c r="F70" i="17"/>
  <c r="E70" i="17"/>
  <c r="J68" i="17"/>
  <c r="I68" i="17"/>
  <c r="H68" i="17"/>
  <c r="G68" i="17"/>
  <c r="F68" i="17"/>
  <c r="E68" i="17"/>
  <c r="J66" i="17"/>
  <c r="I66" i="17"/>
  <c r="H66" i="17"/>
  <c r="G66" i="17"/>
  <c r="F66" i="17"/>
  <c r="E66" i="17"/>
  <c r="J64" i="17"/>
  <c r="I64" i="17"/>
  <c r="H64" i="17"/>
  <c r="G64" i="17"/>
  <c r="F64" i="17"/>
  <c r="E64" i="17"/>
  <c r="J62" i="17"/>
  <c r="I62" i="17"/>
  <c r="H62" i="17"/>
  <c r="G62" i="17"/>
  <c r="F62" i="17"/>
  <c r="E62" i="17"/>
  <c r="J60" i="17"/>
  <c r="I60" i="17"/>
  <c r="H60" i="17"/>
  <c r="G60" i="17"/>
  <c r="F60" i="17"/>
  <c r="E60" i="17"/>
  <c r="J58" i="17"/>
  <c r="I58" i="17"/>
  <c r="H58" i="17"/>
  <c r="G58" i="17"/>
  <c r="F58" i="17"/>
  <c r="E58" i="17"/>
  <c r="J56" i="17"/>
  <c r="I56" i="17"/>
  <c r="H56" i="17"/>
  <c r="G56" i="17"/>
  <c r="F56" i="17"/>
  <c r="E56" i="17"/>
  <c r="J54" i="17"/>
  <c r="I54" i="17"/>
  <c r="H54" i="17"/>
  <c r="G54" i="17"/>
  <c r="F54" i="17"/>
  <c r="E54" i="17"/>
  <c r="J52" i="17"/>
  <c r="I52" i="17"/>
  <c r="H52" i="17"/>
  <c r="G52" i="17"/>
  <c r="F52" i="17"/>
  <c r="E52" i="17"/>
  <c r="J50" i="17"/>
  <c r="I50" i="17"/>
  <c r="H50" i="17"/>
  <c r="G50" i="17"/>
  <c r="F50" i="17"/>
  <c r="E50" i="17"/>
  <c r="J48" i="17"/>
  <c r="I48" i="17"/>
  <c r="H48" i="17"/>
  <c r="G48" i="17"/>
  <c r="F48" i="17"/>
  <c r="E48" i="17"/>
  <c r="J46" i="17"/>
  <c r="I46" i="17"/>
  <c r="H46" i="17"/>
  <c r="G46" i="17"/>
  <c r="F46" i="17"/>
  <c r="E46" i="17"/>
  <c r="J44" i="17"/>
  <c r="I44" i="17"/>
  <c r="H44" i="17"/>
  <c r="G44" i="17"/>
  <c r="F44" i="17"/>
  <c r="E44" i="17"/>
  <c r="J42" i="17"/>
  <c r="I42" i="17"/>
  <c r="H42" i="17"/>
  <c r="G42" i="17"/>
  <c r="F42" i="17"/>
  <c r="E42" i="17"/>
  <c r="J40" i="17"/>
  <c r="I40" i="17"/>
  <c r="H40" i="17"/>
  <c r="G40" i="17"/>
  <c r="F40" i="17"/>
  <c r="E40" i="17"/>
  <c r="J38" i="17"/>
  <c r="I38" i="17"/>
  <c r="H38" i="17"/>
  <c r="G38" i="17"/>
  <c r="F38" i="17"/>
  <c r="E38" i="17"/>
  <c r="J36" i="17"/>
  <c r="I36" i="17"/>
  <c r="H36" i="17"/>
  <c r="G36" i="17"/>
  <c r="F36" i="17"/>
  <c r="E36" i="17"/>
  <c r="J34" i="17"/>
  <c r="I34" i="17"/>
  <c r="H34" i="17"/>
  <c r="G34" i="17"/>
  <c r="F34" i="17"/>
  <c r="E34" i="17"/>
  <c r="J32" i="17"/>
  <c r="I32" i="17"/>
  <c r="H32" i="17"/>
  <c r="G32" i="17"/>
  <c r="F32" i="17"/>
  <c r="E32" i="17"/>
  <c r="J30" i="17"/>
  <c r="I30" i="17"/>
  <c r="H30" i="17"/>
  <c r="G30" i="17"/>
  <c r="F30" i="17"/>
  <c r="E30" i="17"/>
  <c r="J28" i="17"/>
  <c r="I28" i="17"/>
  <c r="H28" i="17"/>
  <c r="G28" i="17"/>
  <c r="F28" i="17"/>
  <c r="E28" i="17"/>
  <c r="J26" i="17"/>
  <c r="I26" i="17"/>
  <c r="H26" i="17"/>
  <c r="G26" i="17"/>
  <c r="F26" i="17"/>
  <c r="E26" i="17"/>
  <c r="J24" i="17"/>
  <c r="I24" i="17"/>
  <c r="H24" i="17"/>
  <c r="G24" i="17"/>
  <c r="F24" i="17"/>
  <c r="E24" i="17"/>
  <c r="J22" i="17"/>
  <c r="I22" i="17"/>
  <c r="H22" i="17"/>
  <c r="G22" i="17"/>
  <c r="F22" i="17"/>
  <c r="E22" i="17"/>
  <c r="J20" i="17"/>
  <c r="I20" i="17"/>
  <c r="H20" i="17"/>
  <c r="G20" i="17"/>
  <c r="F20" i="17"/>
  <c r="E20" i="17"/>
  <c r="J18" i="17"/>
  <c r="I18" i="17"/>
  <c r="H18" i="17"/>
  <c r="G18" i="17"/>
  <c r="F18" i="17"/>
  <c r="E18" i="17"/>
  <c r="J16" i="17"/>
  <c r="I16" i="17"/>
  <c r="H16" i="17"/>
  <c r="G16" i="17"/>
  <c r="F16" i="17"/>
  <c r="E16" i="17"/>
  <c r="J14" i="17"/>
  <c r="I14" i="17"/>
  <c r="H14" i="17"/>
  <c r="G14" i="17"/>
  <c r="F14" i="17"/>
  <c r="E14" i="17"/>
  <c r="J12" i="17"/>
  <c r="I12" i="17"/>
  <c r="H12" i="17"/>
  <c r="G12" i="17"/>
  <c r="F12" i="17"/>
  <c r="E12" i="17"/>
  <c r="J10" i="17"/>
  <c r="I10" i="17"/>
  <c r="H10" i="17"/>
  <c r="G10" i="17"/>
  <c r="F10" i="17"/>
  <c r="E10" i="17"/>
  <c r="J8" i="17"/>
  <c r="I8" i="17"/>
  <c r="H8" i="17"/>
  <c r="G8" i="17"/>
  <c r="F8" i="17"/>
  <c r="E8" i="17"/>
  <c r="A3" i="17"/>
  <c r="J130" i="16"/>
  <c r="I130" i="16"/>
  <c r="H130" i="16"/>
  <c r="G130" i="16"/>
  <c r="F130" i="16"/>
  <c r="E130" i="16"/>
  <c r="J128" i="16"/>
  <c r="I128" i="16"/>
  <c r="H128" i="16"/>
  <c r="G128" i="16"/>
  <c r="F128" i="16"/>
  <c r="E128" i="16"/>
  <c r="J126" i="16"/>
  <c r="I126" i="16"/>
  <c r="H126" i="16"/>
  <c r="G126" i="16"/>
  <c r="F126" i="16"/>
  <c r="E126" i="16"/>
  <c r="J124" i="16"/>
  <c r="I124" i="16"/>
  <c r="H124" i="16"/>
  <c r="G124" i="16"/>
  <c r="F124" i="16"/>
  <c r="E124" i="16"/>
  <c r="J122" i="16"/>
  <c r="I122" i="16"/>
  <c r="H122" i="16"/>
  <c r="G122" i="16"/>
  <c r="F122" i="16"/>
  <c r="E122" i="16"/>
  <c r="J120" i="16"/>
  <c r="I120" i="16"/>
  <c r="H120" i="16"/>
  <c r="G120" i="16"/>
  <c r="F120" i="16"/>
  <c r="E120" i="16"/>
  <c r="J118" i="16"/>
  <c r="I118" i="16"/>
  <c r="H118" i="16"/>
  <c r="G118" i="16"/>
  <c r="F118" i="16"/>
  <c r="E118" i="16"/>
  <c r="J116" i="16"/>
  <c r="I116" i="16"/>
  <c r="H116" i="16"/>
  <c r="G116" i="16"/>
  <c r="F116" i="16"/>
  <c r="E116" i="16"/>
  <c r="J114" i="16"/>
  <c r="I114" i="16"/>
  <c r="H114" i="16"/>
  <c r="G114" i="16"/>
  <c r="F114" i="16"/>
  <c r="E114" i="16"/>
  <c r="J112" i="16"/>
  <c r="I112" i="16"/>
  <c r="H112" i="16"/>
  <c r="G112" i="16"/>
  <c r="F112" i="16"/>
  <c r="E112" i="16"/>
  <c r="J110" i="16"/>
  <c r="I110" i="16"/>
  <c r="H110" i="16"/>
  <c r="G110" i="16"/>
  <c r="F110" i="16"/>
  <c r="E110" i="16"/>
  <c r="J108" i="16"/>
  <c r="I108" i="16"/>
  <c r="H108" i="16"/>
  <c r="G108" i="16"/>
  <c r="F108" i="16"/>
  <c r="E108" i="16"/>
  <c r="J106" i="16"/>
  <c r="I106" i="16"/>
  <c r="H106" i="16"/>
  <c r="G106" i="16"/>
  <c r="F106" i="16"/>
  <c r="E106" i="16"/>
  <c r="J104" i="16"/>
  <c r="I104" i="16"/>
  <c r="H104" i="16"/>
  <c r="G104" i="16"/>
  <c r="F104" i="16"/>
  <c r="E104" i="16"/>
  <c r="J102" i="16"/>
  <c r="I102" i="16"/>
  <c r="H102" i="16"/>
  <c r="G102" i="16"/>
  <c r="F102" i="16"/>
  <c r="E102" i="16"/>
  <c r="J100" i="16"/>
  <c r="I100" i="16"/>
  <c r="H100" i="16"/>
  <c r="G100" i="16"/>
  <c r="F100" i="16"/>
  <c r="E100" i="16"/>
  <c r="J92" i="16"/>
  <c r="I92" i="16"/>
  <c r="H92" i="16"/>
  <c r="G92" i="16"/>
  <c r="F92" i="16"/>
  <c r="E92" i="16"/>
  <c r="J90" i="16"/>
  <c r="I90" i="16"/>
  <c r="H90" i="16"/>
  <c r="G90" i="16"/>
  <c r="F90" i="16"/>
  <c r="E90" i="16"/>
  <c r="J88" i="16"/>
  <c r="I88" i="16"/>
  <c r="H88" i="16"/>
  <c r="G88" i="16"/>
  <c r="F88" i="16"/>
  <c r="E88" i="16"/>
  <c r="J86" i="16"/>
  <c r="I86" i="16"/>
  <c r="H86" i="16"/>
  <c r="G86" i="16"/>
  <c r="F86" i="16"/>
  <c r="E86" i="16"/>
  <c r="J84" i="16"/>
  <c r="I84" i="16"/>
  <c r="H84" i="16"/>
  <c r="G84" i="16"/>
  <c r="F84" i="16"/>
  <c r="E84" i="16"/>
  <c r="J82" i="16"/>
  <c r="I82" i="16"/>
  <c r="H82" i="16"/>
  <c r="G82" i="16"/>
  <c r="F82" i="16"/>
  <c r="E82" i="16"/>
  <c r="J80" i="16"/>
  <c r="I80" i="16"/>
  <c r="H80" i="16"/>
  <c r="G80" i="16"/>
  <c r="F80" i="16"/>
  <c r="E80" i="16"/>
  <c r="J78" i="16"/>
  <c r="I78" i="16"/>
  <c r="H78" i="16"/>
  <c r="G78" i="16"/>
  <c r="F78" i="16"/>
  <c r="E78" i="16"/>
  <c r="J76" i="16"/>
  <c r="I76" i="16"/>
  <c r="H76" i="16"/>
  <c r="G76" i="16"/>
  <c r="F76" i="16"/>
  <c r="E76" i="16"/>
  <c r="J74" i="16"/>
  <c r="I74" i="16"/>
  <c r="H74" i="16"/>
  <c r="G74" i="16"/>
  <c r="F74" i="16"/>
  <c r="E74" i="16"/>
  <c r="J72" i="16"/>
  <c r="I72" i="16"/>
  <c r="H72" i="16"/>
  <c r="G72" i="16"/>
  <c r="F72" i="16"/>
  <c r="E72" i="16"/>
  <c r="J70" i="16"/>
  <c r="I70" i="16"/>
  <c r="H70" i="16"/>
  <c r="G70" i="16"/>
  <c r="F70" i="16"/>
  <c r="E70" i="16"/>
  <c r="J68" i="16"/>
  <c r="I68" i="16"/>
  <c r="H68" i="16"/>
  <c r="G68" i="16"/>
  <c r="F68" i="16"/>
  <c r="E68" i="16"/>
  <c r="J66" i="16"/>
  <c r="I66" i="16"/>
  <c r="H66" i="16"/>
  <c r="G66" i="16"/>
  <c r="F66" i="16"/>
  <c r="E66" i="16"/>
  <c r="J64" i="16"/>
  <c r="I64" i="16"/>
  <c r="H64" i="16"/>
  <c r="G64" i="16"/>
  <c r="F64" i="16"/>
  <c r="E64" i="16"/>
  <c r="J62" i="16"/>
  <c r="I62" i="16"/>
  <c r="H62" i="16"/>
  <c r="G62" i="16"/>
  <c r="F62" i="16"/>
  <c r="E62" i="16"/>
  <c r="J60" i="16"/>
  <c r="I60" i="16"/>
  <c r="H60" i="16"/>
  <c r="G60" i="16"/>
  <c r="F60" i="16"/>
  <c r="E60" i="16"/>
  <c r="J58" i="16"/>
  <c r="I58" i="16"/>
  <c r="H58" i="16"/>
  <c r="G58" i="16"/>
  <c r="F58" i="16"/>
  <c r="E58" i="16"/>
  <c r="J56" i="16"/>
  <c r="I56" i="16"/>
  <c r="H56" i="16"/>
  <c r="G56" i="16"/>
  <c r="F56" i="16"/>
  <c r="E56" i="16"/>
  <c r="J54" i="16"/>
  <c r="I54" i="16"/>
  <c r="H54" i="16"/>
  <c r="G54" i="16"/>
  <c r="F54" i="16"/>
  <c r="E54" i="16"/>
  <c r="J52" i="16"/>
  <c r="I52" i="16"/>
  <c r="H52" i="16"/>
  <c r="G52" i="16"/>
  <c r="F52" i="16"/>
  <c r="E52" i="16"/>
  <c r="J50" i="16"/>
  <c r="I50" i="16"/>
  <c r="H50" i="16"/>
  <c r="G50" i="16"/>
  <c r="F50" i="16"/>
  <c r="E50" i="16"/>
  <c r="J48" i="16"/>
  <c r="I48" i="16"/>
  <c r="H48" i="16"/>
  <c r="G48" i="16"/>
  <c r="F48" i="16"/>
  <c r="E48" i="16"/>
  <c r="J46" i="16"/>
  <c r="I46" i="16"/>
  <c r="H46" i="16"/>
  <c r="G46" i="16"/>
  <c r="F46" i="16"/>
  <c r="E46" i="16"/>
  <c r="J44" i="16"/>
  <c r="I44" i="16"/>
  <c r="H44" i="16"/>
  <c r="G44" i="16"/>
  <c r="F44" i="16"/>
  <c r="E44" i="16"/>
  <c r="J42" i="16"/>
  <c r="I42" i="16"/>
  <c r="H42" i="16"/>
  <c r="G42" i="16"/>
  <c r="F42" i="16"/>
  <c r="E42" i="16"/>
  <c r="J40" i="16"/>
  <c r="I40" i="16"/>
  <c r="H40" i="16"/>
  <c r="G40" i="16"/>
  <c r="F40" i="16"/>
  <c r="E40" i="16"/>
  <c r="J38" i="16"/>
  <c r="I38" i="16"/>
  <c r="H38" i="16"/>
  <c r="G38" i="16"/>
  <c r="F38" i="16"/>
  <c r="E38" i="16"/>
  <c r="J36" i="16"/>
  <c r="I36" i="16"/>
  <c r="H36" i="16"/>
  <c r="G36" i="16"/>
  <c r="F36" i="16"/>
  <c r="E36" i="16"/>
  <c r="J34" i="16"/>
  <c r="I34" i="16"/>
  <c r="H34" i="16"/>
  <c r="G34" i="16"/>
  <c r="F34" i="16"/>
  <c r="E34" i="16"/>
  <c r="J32" i="16"/>
  <c r="I32" i="16"/>
  <c r="H32" i="16"/>
  <c r="G32" i="16"/>
  <c r="F32" i="16"/>
  <c r="E32" i="16"/>
  <c r="J30" i="16"/>
  <c r="I30" i="16"/>
  <c r="H30" i="16"/>
  <c r="G30" i="16"/>
  <c r="F30" i="16"/>
  <c r="E30" i="16"/>
  <c r="J28" i="16"/>
  <c r="I28" i="16"/>
  <c r="H28" i="16"/>
  <c r="G28" i="16"/>
  <c r="F28" i="16"/>
  <c r="E28" i="16"/>
  <c r="J26" i="16"/>
  <c r="I26" i="16"/>
  <c r="H26" i="16"/>
  <c r="G26" i="16"/>
  <c r="F26" i="16"/>
  <c r="E26" i="16"/>
  <c r="J24" i="16"/>
  <c r="I24" i="16"/>
  <c r="H24" i="16"/>
  <c r="G24" i="16"/>
  <c r="F24" i="16"/>
  <c r="E24" i="16"/>
  <c r="J22" i="16"/>
  <c r="I22" i="16"/>
  <c r="H22" i="16"/>
  <c r="G22" i="16"/>
  <c r="F22" i="16"/>
  <c r="E22" i="16"/>
  <c r="J20" i="16"/>
  <c r="I20" i="16"/>
  <c r="H20" i="16"/>
  <c r="G20" i="16"/>
  <c r="F20" i="16"/>
  <c r="E20" i="16"/>
  <c r="J18" i="16"/>
  <c r="I18" i="16"/>
  <c r="H18" i="16"/>
  <c r="G18" i="16"/>
  <c r="F18" i="16"/>
  <c r="E18" i="16"/>
  <c r="J16" i="16"/>
  <c r="I16" i="16"/>
  <c r="H16" i="16"/>
  <c r="G16" i="16"/>
  <c r="F16" i="16"/>
  <c r="E16" i="16"/>
  <c r="J14" i="16"/>
  <c r="I14" i="16"/>
  <c r="H14" i="16"/>
  <c r="G14" i="16"/>
  <c r="F14" i="16"/>
  <c r="E14" i="16"/>
  <c r="J12" i="16"/>
  <c r="I12" i="16"/>
  <c r="H12" i="16"/>
  <c r="G12" i="16"/>
  <c r="F12" i="16"/>
  <c r="E12" i="16"/>
  <c r="J10" i="16"/>
  <c r="I10" i="16"/>
  <c r="H10" i="16"/>
  <c r="G10" i="16"/>
  <c r="F10" i="16"/>
  <c r="E10" i="16"/>
  <c r="J8" i="16"/>
  <c r="I8" i="16"/>
  <c r="H8" i="16"/>
  <c r="G8" i="16"/>
  <c r="F8" i="16"/>
  <c r="E8" i="16"/>
  <c r="J130" i="15"/>
  <c r="I130" i="15"/>
  <c r="H130" i="15"/>
  <c r="G130" i="15"/>
  <c r="F130" i="15"/>
  <c r="E130" i="15"/>
  <c r="J128" i="15"/>
  <c r="I128" i="15"/>
  <c r="H128" i="15"/>
  <c r="G128" i="15"/>
  <c r="F128" i="15"/>
  <c r="E128" i="15"/>
  <c r="J126" i="15"/>
  <c r="I126" i="15"/>
  <c r="H126" i="15"/>
  <c r="G126" i="15"/>
  <c r="F126" i="15"/>
  <c r="E126" i="15"/>
  <c r="J124" i="15"/>
  <c r="I124" i="15"/>
  <c r="H124" i="15"/>
  <c r="G124" i="15"/>
  <c r="F124" i="15"/>
  <c r="E124" i="15"/>
  <c r="J122" i="15"/>
  <c r="I122" i="15"/>
  <c r="H122" i="15"/>
  <c r="G122" i="15"/>
  <c r="F122" i="15"/>
  <c r="E122" i="15"/>
  <c r="J120" i="15"/>
  <c r="I120" i="15"/>
  <c r="H120" i="15"/>
  <c r="G120" i="15"/>
  <c r="F120" i="15"/>
  <c r="E120" i="15"/>
  <c r="J118" i="15"/>
  <c r="I118" i="15"/>
  <c r="H118" i="15"/>
  <c r="G118" i="15"/>
  <c r="F118" i="15"/>
  <c r="E118" i="15"/>
  <c r="J116" i="15"/>
  <c r="I116" i="15"/>
  <c r="H116" i="15"/>
  <c r="G116" i="15"/>
  <c r="F116" i="15"/>
  <c r="E116" i="15"/>
  <c r="J114" i="15"/>
  <c r="I114" i="15"/>
  <c r="H114" i="15"/>
  <c r="G114" i="15"/>
  <c r="F114" i="15"/>
  <c r="E114" i="15"/>
  <c r="J112" i="15"/>
  <c r="I112" i="15"/>
  <c r="H112" i="15"/>
  <c r="G112" i="15"/>
  <c r="F112" i="15"/>
  <c r="E112" i="15"/>
  <c r="J110" i="15"/>
  <c r="I110" i="15"/>
  <c r="H110" i="15"/>
  <c r="G110" i="15"/>
  <c r="F110" i="15"/>
  <c r="E110" i="15"/>
  <c r="J108" i="15"/>
  <c r="I108" i="15"/>
  <c r="H108" i="15"/>
  <c r="G108" i="15"/>
  <c r="F108" i="15"/>
  <c r="E108" i="15"/>
  <c r="J106" i="15"/>
  <c r="I106" i="15"/>
  <c r="H106" i="15"/>
  <c r="G106" i="15"/>
  <c r="F106" i="15"/>
  <c r="E106" i="15"/>
  <c r="J104" i="15"/>
  <c r="I104" i="15"/>
  <c r="H104" i="15"/>
  <c r="G104" i="15"/>
  <c r="F104" i="15"/>
  <c r="E104" i="15"/>
  <c r="J102" i="15"/>
  <c r="I102" i="15"/>
  <c r="H102" i="15"/>
  <c r="G102" i="15"/>
  <c r="F102" i="15"/>
  <c r="E102" i="15"/>
  <c r="J100" i="15"/>
  <c r="I100" i="15"/>
  <c r="H100" i="15"/>
  <c r="G100" i="15"/>
  <c r="F100" i="15"/>
  <c r="E100" i="15"/>
  <c r="J92" i="15"/>
  <c r="I92" i="15"/>
  <c r="H92" i="15"/>
  <c r="G92" i="15"/>
  <c r="F92" i="15"/>
  <c r="E92" i="15"/>
  <c r="J90" i="15"/>
  <c r="I90" i="15"/>
  <c r="H90" i="15"/>
  <c r="G90" i="15"/>
  <c r="F90" i="15"/>
  <c r="E90" i="15"/>
  <c r="J88" i="15"/>
  <c r="I88" i="15"/>
  <c r="H88" i="15"/>
  <c r="G88" i="15"/>
  <c r="F88" i="15"/>
  <c r="E88" i="15"/>
  <c r="J86" i="15"/>
  <c r="I86" i="15"/>
  <c r="H86" i="15"/>
  <c r="G86" i="15"/>
  <c r="F86" i="15"/>
  <c r="E86" i="15"/>
  <c r="J84" i="15"/>
  <c r="I84" i="15"/>
  <c r="H84" i="15"/>
  <c r="G84" i="15"/>
  <c r="F84" i="15"/>
  <c r="E84" i="15"/>
  <c r="J82" i="15"/>
  <c r="I82" i="15"/>
  <c r="H82" i="15"/>
  <c r="G82" i="15"/>
  <c r="F82" i="15"/>
  <c r="E82" i="15"/>
  <c r="J80" i="15"/>
  <c r="I80" i="15"/>
  <c r="H80" i="15"/>
  <c r="G80" i="15"/>
  <c r="F80" i="15"/>
  <c r="E80" i="15"/>
  <c r="J78" i="15"/>
  <c r="I78" i="15"/>
  <c r="H78" i="15"/>
  <c r="G78" i="15"/>
  <c r="F78" i="15"/>
  <c r="E78" i="15"/>
  <c r="J76" i="15"/>
  <c r="I76" i="15"/>
  <c r="H76" i="15"/>
  <c r="G76" i="15"/>
  <c r="F76" i="15"/>
  <c r="E76" i="15"/>
  <c r="J74" i="15"/>
  <c r="I74" i="15"/>
  <c r="H74" i="15"/>
  <c r="G74" i="15"/>
  <c r="F74" i="15"/>
  <c r="E74" i="15"/>
  <c r="J72" i="15"/>
  <c r="I72" i="15"/>
  <c r="H72" i="15"/>
  <c r="G72" i="15"/>
  <c r="F72" i="15"/>
  <c r="E72" i="15"/>
  <c r="J70" i="15"/>
  <c r="I70" i="15"/>
  <c r="H70" i="15"/>
  <c r="G70" i="15"/>
  <c r="F70" i="15"/>
  <c r="E70" i="15"/>
  <c r="J68" i="15"/>
  <c r="I68" i="15"/>
  <c r="H68" i="15"/>
  <c r="G68" i="15"/>
  <c r="F68" i="15"/>
  <c r="E68" i="15"/>
  <c r="J66" i="15"/>
  <c r="I66" i="15"/>
  <c r="H66" i="15"/>
  <c r="G66" i="15"/>
  <c r="F66" i="15"/>
  <c r="E66" i="15"/>
  <c r="J64" i="15"/>
  <c r="I64" i="15"/>
  <c r="H64" i="15"/>
  <c r="G64" i="15"/>
  <c r="F64" i="15"/>
  <c r="E64" i="15"/>
  <c r="J62" i="15"/>
  <c r="I62" i="15"/>
  <c r="H62" i="15"/>
  <c r="G62" i="15"/>
  <c r="F62" i="15"/>
  <c r="E62" i="15"/>
  <c r="J60" i="15"/>
  <c r="I60" i="15"/>
  <c r="H60" i="15"/>
  <c r="G60" i="15"/>
  <c r="F60" i="15"/>
  <c r="E60" i="15"/>
  <c r="J58" i="15"/>
  <c r="I58" i="15"/>
  <c r="H58" i="15"/>
  <c r="G58" i="15"/>
  <c r="F58" i="15"/>
  <c r="E58" i="15"/>
  <c r="J56" i="15"/>
  <c r="I56" i="15"/>
  <c r="H56" i="15"/>
  <c r="G56" i="15"/>
  <c r="F56" i="15"/>
  <c r="E56" i="15"/>
  <c r="J54" i="15"/>
  <c r="I54" i="15"/>
  <c r="H54" i="15"/>
  <c r="G54" i="15"/>
  <c r="F54" i="15"/>
  <c r="E54" i="15"/>
  <c r="J52" i="15"/>
  <c r="I52" i="15"/>
  <c r="H52" i="15"/>
  <c r="G52" i="15"/>
  <c r="F52" i="15"/>
  <c r="E52" i="15"/>
  <c r="J50" i="15"/>
  <c r="I50" i="15"/>
  <c r="H50" i="15"/>
  <c r="G50" i="15"/>
  <c r="F50" i="15"/>
  <c r="E50" i="15"/>
  <c r="J48" i="15"/>
  <c r="I48" i="15"/>
  <c r="H48" i="15"/>
  <c r="G48" i="15"/>
  <c r="F48" i="15"/>
  <c r="E48" i="15"/>
  <c r="J46" i="15"/>
  <c r="I46" i="15"/>
  <c r="H46" i="15"/>
  <c r="G46" i="15"/>
  <c r="F46" i="15"/>
  <c r="E46" i="15"/>
  <c r="J44" i="15"/>
  <c r="I44" i="15"/>
  <c r="H44" i="15"/>
  <c r="G44" i="15"/>
  <c r="F44" i="15"/>
  <c r="E44" i="15"/>
  <c r="J42" i="15"/>
  <c r="I42" i="15"/>
  <c r="H42" i="15"/>
  <c r="G42" i="15"/>
  <c r="F42" i="15"/>
  <c r="E42" i="15"/>
  <c r="J40" i="15"/>
  <c r="I40" i="15"/>
  <c r="H40" i="15"/>
  <c r="G40" i="15"/>
  <c r="F40" i="15"/>
  <c r="E40" i="15"/>
  <c r="J38" i="15"/>
  <c r="I38" i="15"/>
  <c r="H38" i="15"/>
  <c r="G38" i="15"/>
  <c r="F38" i="15"/>
  <c r="E38" i="15"/>
  <c r="J36" i="15"/>
  <c r="I36" i="15"/>
  <c r="H36" i="15"/>
  <c r="G36" i="15"/>
  <c r="F36" i="15"/>
  <c r="E36" i="15"/>
  <c r="J34" i="15"/>
  <c r="I34" i="15"/>
  <c r="H34" i="15"/>
  <c r="G34" i="15"/>
  <c r="F34" i="15"/>
  <c r="E34" i="15"/>
  <c r="J32" i="15"/>
  <c r="I32" i="15"/>
  <c r="H32" i="15"/>
  <c r="G32" i="15"/>
  <c r="F32" i="15"/>
  <c r="E32" i="15"/>
  <c r="J30" i="15"/>
  <c r="I30" i="15"/>
  <c r="H30" i="15"/>
  <c r="G30" i="15"/>
  <c r="F30" i="15"/>
  <c r="E30" i="15"/>
  <c r="J28" i="15"/>
  <c r="I28" i="15"/>
  <c r="H28" i="15"/>
  <c r="G28" i="15"/>
  <c r="F28" i="15"/>
  <c r="E28" i="15"/>
  <c r="J26" i="15"/>
  <c r="I26" i="15"/>
  <c r="H26" i="15"/>
  <c r="G26" i="15"/>
  <c r="F26" i="15"/>
  <c r="E26" i="15"/>
  <c r="J24" i="15"/>
  <c r="I24" i="15"/>
  <c r="H24" i="15"/>
  <c r="G24" i="15"/>
  <c r="F24" i="15"/>
  <c r="E24" i="15"/>
  <c r="J22" i="15"/>
  <c r="I22" i="15"/>
  <c r="H22" i="15"/>
  <c r="G22" i="15"/>
  <c r="F22" i="15"/>
  <c r="E22" i="15"/>
  <c r="J20" i="15"/>
  <c r="I20" i="15"/>
  <c r="H20" i="15"/>
  <c r="G20" i="15"/>
  <c r="F20" i="15"/>
  <c r="E20" i="15"/>
  <c r="J18" i="15"/>
  <c r="I18" i="15"/>
  <c r="H18" i="15"/>
  <c r="G18" i="15"/>
  <c r="F18" i="15"/>
  <c r="E18" i="15"/>
  <c r="J16" i="15"/>
  <c r="I16" i="15"/>
  <c r="H16" i="15"/>
  <c r="G16" i="15"/>
  <c r="F16" i="15"/>
  <c r="E16" i="15"/>
  <c r="J14" i="15"/>
  <c r="I14" i="15"/>
  <c r="H14" i="15"/>
  <c r="G14" i="15"/>
  <c r="F14" i="15"/>
  <c r="E14" i="15"/>
  <c r="J12" i="15"/>
  <c r="I12" i="15"/>
  <c r="H12" i="15"/>
  <c r="G12" i="15"/>
  <c r="F12" i="15"/>
  <c r="E12" i="15"/>
  <c r="J10" i="15"/>
  <c r="I10" i="15"/>
  <c r="H10" i="15"/>
  <c r="G10" i="15"/>
  <c r="F10" i="15"/>
  <c r="E10" i="15"/>
  <c r="J8" i="15"/>
  <c r="I8" i="15"/>
  <c r="H8" i="15"/>
  <c r="G8" i="15"/>
  <c r="F8" i="15"/>
  <c r="E8" i="15"/>
  <c r="L69" i="14"/>
  <c r="K69" i="14"/>
  <c r="J69" i="14"/>
  <c r="I69" i="14"/>
  <c r="H69" i="14"/>
  <c r="G69" i="14"/>
  <c r="F69" i="14"/>
  <c r="E69" i="14"/>
  <c r="L67" i="14"/>
  <c r="K67" i="14"/>
  <c r="J67" i="14"/>
  <c r="I67" i="14"/>
  <c r="H67" i="14"/>
  <c r="G67" i="14"/>
  <c r="F67" i="14"/>
  <c r="E67" i="14"/>
  <c r="L65" i="14"/>
  <c r="K65" i="14"/>
  <c r="J65" i="14"/>
  <c r="I65" i="14"/>
  <c r="H65" i="14"/>
  <c r="G65" i="14"/>
  <c r="F65" i="14"/>
  <c r="E65" i="14"/>
  <c r="L63" i="14"/>
  <c r="K63" i="14"/>
  <c r="J63" i="14"/>
  <c r="I63" i="14"/>
  <c r="H63" i="14"/>
  <c r="G63" i="14"/>
  <c r="F63" i="14"/>
  <c r="E63" i="14"/>
  <c r="L61" i="14"/>
  <c r="K61" i="14"/>
  <c r="J61" i="14"/>
  <c r="I61" i="14"/>
  <c r="H61" i="14"/>
  <c r="G61" i="14"/>
  <c r="F61" i="14"/>
  <c r="E61" i="14"/>
  <c r="L59" i="14"/>
  <c r="K59" i="14"/>
  <c r="J59" i="14"/>
  <c r="I59" i="14"/>
  <c r="H59" i="14"/>
  <c r="G59" i="14"/>
  <c r="F59" i="14"/>
  <c r="E59" i="14"/>
  <c r="L57" i="14"/>
  <c r="K57" i="14"/>
  <c r="J57" i="14"/>
  <c r="I57" i="14"/>
  <c r="H57" i="14"/>
  <c r="G57" i="14"/>
  <c r="F57" i="14"/>
  <c r="E57" i="14"/>
  <c r="L55" i="14"/>
  <c r="K55" i="14"/>
  <c r="J55" i="14"/>
  <c r="I55" i="14"/>
  <c r="H55" i="14"/>
  <c r="G55" i="14"/>
  <c r="F55" i="14"/>
  <c r="E55" i="14"/>
  <c r="L53" i="14"/>
  <c r="K53" i="14"/>
  <c r="J53" i="14"/>
  <c r="I53" i="14"/>
  <c r="H53" i="14"/>
  <c r="G53" i="14"/>
  <c r="F53" i="14"/>
  <c r="E53" i="14"/>
  <c r="L51" i="14"/>
  <c r="K51" i="14"/>
  <c r="J51" i="14"/>
  <c r="I51" i="14"/>
  <c r="H51" i="14"/>
  <c r="G51" i="14"/>
  <c r="F51" i="14"/>
  <c r="E51" i="14"/>
  <c r="L49" i="14"/>
  <c r="K49" i="14"/>
  <c r="J49" i="14"/>
  <c r="I49" i="14"/>
  <c r="H49" i="14"/>
  <c r="G49" i="14"/>
  <c r="F49" i="14"/>
  <c r="E49" i="14"/>
  <c r="L47" i="14"/>
  <c r="K47" i="14"/>
  <c r="J47" i="14"/>
  <c r="I47" i="14"/>
  <c r="H47" i="14"/>
  <c r="G47" i="14"/>
  <c r="F47" i="14"/>
  <c r="E47" i="14"/>
  <c r="L45" i="14"/>
  <c r="K45" i="14"/>
  <c r="J45" i="14"/>
  <c r="I45" i="14"/>
  <c r="H45" i="14"/>
  <c r="G45" i="14"/>
  <c r="F45" i="14"/>
  <c r="E45" i="14"/>
  <c r="L43" i="14"/>
  <c r="K43" i="14"/>
  <c r="J43" i="14"/>
  <c r="I43" i="14"/>
  <c r="H43" i="14"/>
  <c r="G43" i="14"/>
  <c r="F43" i="14"/>
  <c r="E43" i="14"/>
  <c r="L41" i="14"/>
  <c r="K41" i="14"/>
  <c r="J41" i="14"/>
  <c r="I41" i="14"/>
  <c r="H41" i="14"/>
  <c r="G41" i="14"/>
  <c r="F41" i="14"/>
  <c r="E41" i="14"/>
  <c r="L39" i="14"/>
  <c r="K39" i="14"/>
  <c r="J39" i="14"/>
  <c r="I39" i="14"/>
  <c r="H39" i="14"/>
  <c r="G39" i="14"/>
  <c r="F39" i="14"/>
  <c r="E39" i="14"/>
  <c r="L37" i="14"/>
  <c r="K37" i="14"/>
  <c r="J37" i="14"/>
  <c r="I37" i="14"/>
  <c r="H37" i="14"/>
  <c r="G37" i="14"/>
  <c r="F37" i="14"/>
  <c r="E37" i="14"/>
  <c r="L35" i="14"/>
  <c r="K35" i="14"/>
  <c r="J35" i="14"/>
  <c r="I35" i="14"/>
  <c r="H35" i="14"/>
  <c r="G35" i="14"/>
  <c r="F35" i="14"/>
  <c r="E35" i="14"/>
  <c r="L33" i="14"/>
  <c r="K33" i="14"/>
  <c r="J33" i="14"/>
  <c r="I33" i="14"/>
  <c r="H33" i="14"/>
  <c r="G33" i="14"/>
  <c r="F33" i="14"/>
  <c r="E33" i="14"/>
  <c r="L31" i="14"/>
  <c r="K31" i="14"/>
  <c r="J31" i="14"/>
  <c r="I31" i="14"/>
  <c r="H31" i="14"/>
  <c r="G31" i="14"/>
  <c r="F31" i="14"/>
  <c r="E31" i="14"/>
  <c r="L29" i="14"/>
  <c r="K29" i="14"/>
  <c r="J29" i="14"/>
  <c r="I29" i="14"/>
  <c r="H29" i="14"/>
  <c r="G29" i="14"/>
  <c r="F29" i="14"/>
  <c r="E29" i="14"/>
  <c r="L27" i="14"/>
  <c r="K27" i="14"/>
  <c r="J27" i="14"/>
  <c r="I27" i="14"/>
  <c r="H27" i="14"/>
  <c r="G27" i="14"/>
  <c r="F27" i="14"/>
  <c r="E27" i="14"/>
  <c r="L25" i="14"/>
  <c r="K25" i="14"/>
  <c r="J25" i="14"/>
  <c r="I25" i="14"/>
  <c r="H25" i="14"/>
  <c r="G25" i="14"/>
  <c r="F25" i="14"/>
  <c r="E25" i="14"/>
  <c r="L23" i="14"/>
  <c r="K23" i="14"/>
  <c r="J23" i="14"/>
  <c r="I23" i="14"/>
  <c r="H23" i="14"/>
  <c r="G23" i="14"/>
  <c r="F23" i="14"/>
  <c r="E23" i="14"/>
  <c r="L21" i="14"/>
  <c r="K21" i="14"/>
  <c r="J21" i="14"/>
  <c r="I21" i="14"/>
  <c r="H21" i="14"/>
  <c r="G21" i="14"/>
  <c r="F21" i="14"/>
  <c r="E21" i="14"/>
  <c r="L19" i="14"/>
  <c r="K19" i="14"/>
  <c r="J19" i="14"/>
  <c r="I19" i="14"/>
  <c r="H19" i="14"/>
  <c r="G19" i="14"/>
  <c r="F19" i="14"/>
  <c r="E19" i="14"/>
  <c r="L17" i="14"/>
  <c r="K17" i="14"/>
  <c r="J17" i="14"/>
  <c r="I17" i="14"/>
  <c r="H17" i="14"/>
  <c r="G17" i="14"/>
  <c r="F17" i="14"/>
  <c r="E17" i="14"/>
  <c r="L15" i="14"/>
  <c r="K15" i="14"/>
  <c r="J15" i="14"/>
  <c r="I15" i="14"/>
  <c r="H15" i="14"/>
  <c r="G15" i="14"/>
  <c r="F15" i="14"/>
  <c r="E15" i="14"/>
  <c r="L13" i="14"/>
  <c r="K13" i="14"/>
  <c r="J13" i="14"/>
  <c r="I13" i="14"/>
  <c r="H13" i="14"/>
  <c r="G13" i="14"/>
  <c r="F13" i="14"/>
  <c r="E13" i="14"/>
  <c r="L11" i="14"/>
  <c r="K11" i="14"/>
  <c r="J11" i="14"/>
  <c r="I11" i="14"/>
  <c r="H11" i="14"/>
  <c r="G11" i="14"/>
  <c r="F11" i="14"/>
  <c r="E11" i="14"/>
  <c r="L9" i="14"/>
  <c r="K9" i="14"/>
  <c r="J9" i="14"/>
  <c r="I9" i="14"/>
  <c r="H9" i="14"/>
  <c r="G9" i="14"/>
  <c r="F9" i="14"/>
  <c r="E9" i="14"/>
  <c r="L7" i="14"/>
  <c r="K7" i="14"/>
  <c r="J7" i="14"/>
  <c r="I7" i="14"/>
  <c r="H7" i="14"/>
  <c r="G7" i="14"/>
  <c r="F7" i="14"/>
  <c r="E7" i="14"/>
  <c r="A3" i="14"/>
  <c r="M129" i="12"/>
  <c r="L129" i="12"/>
  <c r="K129" i="12"/>
  <c r="J129" i="12"/>
  <c r="I129" i="12"/>
  <c r="H129" i="12"/>
  <c r="G129" i="12"/>
  <c r="F129" i="12"/>
  <c r="E129" i="12"/>
  <c r="M127" i="12"/>
  <c r="L127" i="12"/>
  <c r="K127" i="12"/>
  <c r="J127" i="12"/>
  <c r="I127" i="12"/>
  <c r="H127" i="12"/>
  <c r="G127" i="12"/>
  <c r="F127" i="12"/>
  <c r="E127" i="12"/>
  <c r="M125" i="12"/>
  <c r="L125" i="12"/>
  <c r="K125" i="12"/>
  <c r="J125" i="12"/>
  <c r="I125" i="12"/>
  <c r="H125" i="12"/>
  <c r="G125" i="12"/>
  <c r="F125" i="12"/>
  <c r="E125" i="12"/>
  <c r="M123" i="12"/>
  <c r="L123" i="12"/>
  <c r="K123" i="12"/>
  <c r="J123" i="12"/>
  <c r="I123" i="12"/>
  <c r="H123" i="12"/>
  <c r="G123" i="12"/>
  <c r="F123" i="12"/>
  <c r="E123" i="12"/>
  <c r="M121" i="12"/>
  <c r="L121" i="12"/>
  <c r="K121" i="12"/>
  <c r="J121" i="12"/>
  <c r="I121" i="12"/>
  <c r="H121" i="12"/>
  <c r="G121" i="12"/>
  <c r="F121" i="12"/>
  <c r="E121" i="12"/>
  <c r="M119" i="12"/>
  <c r="L119" i="12"/>
  <c r="K119" i="12"/>
  <c r="J119" i="12"/>
  <c r="I119" i="12"/>
  <c r="H119" i="12"/>
  <c r="G119" i="12"/>
  <c r="F119" i="12"/>
  <c r="E119" i="12"/>
  <c r="M117" i="12"/>
  <c r="L117" i="12"/>
  <c r="K117" i="12"/>
  <c r="J117" i="12"/>
  <c r="I117" i="12"/>
  <c r="H117" i="12"/>
  <c r="G117" i="12"/>
  <c r="F117" i="12"/>
  <c r="E117" i="12"/>
  <c r="M115" i="12"/>
  <c r="L115" i="12"/>
  <c r="K115" i="12"/>
  <c r="J115" i="12"/>
  <c r="I115" i="12"/>
  <c r="H115" i="12"/>
  <c r="G115" i="12"/>
  <c r="F115" i="12"/>
  <c r="E115" i="12"/>
  <c r="M113" i="12"/>
  <c r="L113" i="12"/>
  <c r="K113" i="12"/>
  <c r="J113" i="12"/>
  <c r="I113" i="12"/>
  <c r="H113" i="12"/>
  <c r="G113" i="12"/>
  <c r="F113" i="12"/>
  <c r="E113" i="12"/>
  <c r="M111" i="12"/>
  <c r="L111" i="12"/>
  <c r="K111" i="12"/>
  <c r="J111" i="12"/>
  <c r="I111" i="12"/>
  <c r="H111" i="12"/>
  <c r="G111" i="12"/>
  <c r="F111" i="12"/>
  <c r="E111" i="12"/>
  <c r="M109" i="12"/>
  <c r="L109" i="12"/>
  <c r="K109" i="12"/>
  <c r="J109" i="12"/>
  <c r="I109" i="12"/>
  <c r="H109" i="12"/>
  <c r="G109" i="12"/>
  <c r="F109" i="12"/>
  <c r="E109" i="12"/>
  <c r="M107" i="12"/>
  <c r="L107" i="12"/>
  <c r="K107" i="12"/>
  <c r="J107" i="12"/>
  <c r="I107" i="12"/>
  <c r="H107" i="12"/>
  <c r="G107" i="12"/>
  <c r="F107" i="12"/>
  <c r="E107" i="12"/>
  <c r="M105" i="12"/>
  <c r="L105" i="12"/>
  <c r="K105" i="12"/>
  <c r="J105" i="12"/>
  <c r="I105" i="12"/>
  <c r="H105" i="12"/>
  <c r="G105" i="12"/>
  <c r="F105" i="12"/>
  <c r="E105" i="12"/>
  <c r="M103" i="12"/>
  <c r="L103" i="12"/>
  <c r="K103" i="12"/>
  <c r="J103" i="12"/>
  <c r="I103" i="12"/>
  <c r="H103" i="12"/>
  <c r="G103" i="12"/>
  <c r="F103" i="12"/>
  <c r="E103" i="12"/>
  <c r="M101" i="12"/>
  <c r="L101" i="12"/>
  <c r="K101" i="12"/>
  <c r="J101" i="12"/>
  <c r="I101" i="12"/>
  <c r="H101" i="12"/>
  <c r="G101" i="12"/>
  <c r="F101" i="12"/>
  <c r="E101" i="12"/>
  <c r="M99" i="12"/>
  <c r="L99" i="12"/>
  <c r="K99" i="12"/>
  <c r="J99" i="12"/>
  <c r="I99" i="12"/>
  <c r="H99" i="12"/>
  <c r="G99" i="12"/>
  <c r="F99" i="12"/>
  <c r="E99" i="12"/>
  <c r="M91" i="12"/>
  <c r="L91" i="12"/>
  <c r="K91" i="12"/>
  <c r="J91" i="12"/>
  <c r="I91" i="12"/>
  <c r="H91" i="12"/>
  <c r="G91" i="12"/>
  <c r="F91" i="12"/>
  <c r="E91" i="12"/>
  <c r="M89" i="12"/>
  <c r="L89" i="12"/>
  <c r="K89" i="12"/>
  <c r="J89" i="12"/>
  <c r="I89" i="12"/>
  <c r="H89" i="12"/>
  <c r="G89" i="12"/>
  <c r="F89" i="12"/>
  <c r="E89" i="12"/>
  <c r="M87" i="12"/>
  <c r="L87" i="12"/>
  <c r="K87" i="12"/>
  <c r="J87" i="12"/>
  <c r="I87" i="12"/>
  <c r="H87" i="12"/>
  <c r="G87" i="12"/>
  <c r="F87" i="12"/>
  <c r="E87" i="12"/>
  <c r="M85" i="12"/>
  <c r="L85" i="12"/>
  <c r="K85" i="12"/>
  <c r="J85" i="12"/>
  <c r="I85" i="12"/>
  <c r="H85" i="12"/>
  <c r="G85" i="12"/>
  <c r="F85" i="12"/>
  <c r="E85" i="12"/>
  <c r="M83" i="12"/>
  <c r="L83" i="12"/>
  <c r="K83" i="12"/>
  <c r="J83" i="12"/>
  <c r="I83" i="12"/>
  <c r="H83" i="12"/>
  <c r="G83" i="12"/>
  <c r="F83" i="12"/>
  <c r="E83" i="12"/>
  <c r="M81" i="12"/>
  <c r="L81" i="12"/>
  <c r="K81" i="12"/>
  <c r="J81" i="12"/>
  <c r="I81" i="12"/>
  <c r="H81" i="12"/>
  <c r="G81" i="12"/>
  <c r="F81" i="12"/>
  <c r="E81" i="12"/>
  <c r="M79" i="12"/>
  <c r="L79" i="12"/>
  <c r="K79" i="12"/>
  <c r="J79" i="12"/>
  <c r="I79" i="12"/>
  <c r="H79" i="12"/>
  <c r="G79" i="12"/>
  <c r="F79" i="12"/>
  <c r="E79" i="12"/>
  <c r="M77" i="12"/>
  <c r="L77" i="12"/>
  <c r="K77" i="12"/>
  <c r="J77" i="12"/>
  <c r="I77" i="12"/>
  <c r="H77" i="12"/>
  <c r="G77" i="12"/>
  <c r="F77" i="12"/>
  <c r="E77" i="12"/>
  <c r="M75" i="12"/>
  <c r="L75" i="12"/>
  <c r="K75" i="12"/>
  <c r="J75" i="12"/>
  <c r="I75" i="12"/>
  <c r="H75" i="12"/>
  <c r="G75" i="12"/>
  <c r="F75" i="12"/>
  <c r="E75" i="12"/>
  <c r="M73" i="12"/>
  <c r="L73" i="12"/>
  <c r="K73" i="12"/>
  <c r="J73" i="12"/>
  <c r="I73" i="12"/>
  <c r="H73" i="12"/>
  <c r="G73" i="12"/>
  <c r="F73" i="12"/>
  <c r="E73" i="12"/>
  <c r="M71" i="12"/>
  <c r="L71" i="12"/>
  <c r="K71" i="12"/>
  <c r="J71" i="12"/>
  <c r="I71" i="12"/>
  <c r="H71" i="12"/>
  <c r="G71" i="12"/>
  <c r="F71" i="12"/>
  <c r="E71" i="12"/>
  <c r="M69" i="12"/>
  <c r="L69" i="12"/>
  <c r="K69" i="12"/>
  <c r="J69" i="12"/>
  <c r="I69" i="12"/>
  <c r="H69" i="12"/>
  <c r="G69" i="12"/>
  <c r="F69" i="12"/>
  <c r="E69" i="12"/>
  <c r="M67" i="12"/>
  <c r="L67" i="12"/>
  <c r="K67" i="12"/>
  <c r="J67" i="12"/>
  <c r="I67" i="12"/>
  <c r="H67" i="12"/>
  <c r="G67" i="12"/>
  <c r="F67" i="12"/>
  <c r="E67" i="12"/>
  <c r="M65" i="12"/>
  <c r="L65" i="12"/>
  <c r="K65" i="12"/>
  <c r="J65" i="12"/>
  <c r="I65" i="12"/>
  <c r="H65" i="12"/>
  <c r="G65" i="12"/>
  <c r="F65" i="12"/>
  <c r="E65" i="12"/>
  <c r="M63" i="12"/>
  <c r="L63" i="12"/>
  <c r="K63" i="12"/>
  <c r="J63" i="12"/>
  <c r="I63" i="12"/>
  <c r="H63" i="12"/>
  <c r="G63" i="12"/>
  <c r="F63" i="12"/>
  <c r="E63" i="12"/>
  <c r="M61" i="12"/>
  <c r="L61" i="12"/>
  <c r="K61" i="12"/>
  <c r="J61" i="12"/>
  <c r="I61" i="12"/>
  <c r="H61" i="12"/>
  <c r="G61" i="12"/>
  <c r="F61" i="12"/>
  <c r="E61" i="12"/>
  <c r="M59" i="12"/>
  <c r="L59" i="12"/>
  <c r="K59" i="12"/>
  <c r="J59" i="12"/>
  <c r="I59" i="12"/>
  <c r="H59" i="12"/>
  <c r="G59" i="12"/>
  <c r="F59" i="12"/>
  <c r="E59" i="12"/>
  <c r="M57" i="12"/>
  <c r="L57" i="12"/>
  <c r="K57" i="12"/>
  <c r="J57" i="12"/>
  <c r="I57" i="12"/>
  <c r="H57" i="12"/>
  <c r="G57" i="12"/>
  <c r="F57" i="12"/>
  <c r="E57" i="12"/>
  <c r="M55" i="12"/>
  <c r="L55" i="12"/>
  <c r="K55" i="12"/>
  <c r="J55" i="12"/>
  <c r="I55" i="12"/>
  <c r="H55" i="12"/>
  <c r="G55" i="12"/>
  <c r="F55" i="12"/>
  <c r="E55" i="12"/>
  <c r="M53" i="12"/>
  <c r="L53" i="12"/>
  <c r="K53" i="12"/>
  <c r="J53" i="12"/>
  <c r="I53" i="12"/>
  <c r="H53" i="12"/>
  <c r="G53" i="12"/>
  <c r="F53" i="12"/>
  <c r="E53" i="12"/>
  <c r="M51" i="12"/>
  <c r="L51" i="12"/>
  <c r="K51" i="12"/>
  <c r="J51" i="12"/>
  <c r="I51" i="12"/>
  <c r="H51" i="12"/>
  <c r="G51" i="12"/>
  <c r="F51" i="12"/>
  <c r="E51" i="12"/>
  <c r="M49" i="12"/>
  <c r="L49" i="12"/>
  <c r="K49" i="12"/>
  <c r="J49" i="12"/>
  <c r="I49" i="12"/>
  <c r="H49" i="12"/>
  <c r="G49" i="12"/>
  <c r="F49" i="12"/>
  <c r="E49" i="12"/>
  <c r="M47" i="12"/>
  <c r="L47" i="12"/>
  <c r="K47" i="12"/>
  <c r="J47" i="12"/>
  <c r="I47" i="12"/>
  <c r="H47" i="12"/>
  <c r="G47" i="12"/>
  <c r="F47" i="12"/>
  <c r="E47" i="12"/>
  <c r="M45" i="12"/>
  <c r="L45" i="12"/>
  <c r="K45" i="12"/>
  <c r="J45" i="12"/>
  <c r="I45" i="12"/>
  <c r="H45" i="12"/>
  <c r="G45" i="12"/>
  <c r="F45" i="12"/>
  <c r="E45" i="12"/>
  <c r="M43" i="12"/>
  <c r="L43" i="12"/>
  <c r="K43" i="12"/>
  <c r="J43" i="12"/>
  <c r="I43" i="12"/>
  <c r="H43" i="12"/>
  <c r="G43" i="12"/>
  <c r="F43" i="12"/>
  <c r="E43" i="12"/>
  <c r="M41" i="12"/>
  <c r="L41" i="12"/>
  <c r="K41" i="12"/>
  <c r="J41" i="12"/>
  <c r="I41" i="12"/>
  <c r="H41" i="12"/>
  <c r="G41" i="12"/>
  <c r="F41" i="12"/>
  <c r="E41" i="12"/>
  <c r="M39" i="12"/>
  <c r="L39" i="12"/>
  <c r="K39" i="12"/>
  <c r="J39" i="12"/>
  <c r="I39" i="12"/>
  <c r="H39" i="12"/>
  <c r="G39" i="12"/>
  <c r="F39" i="12"/>
  <c r="E39" i="12"/>
  <c r="M37" i="12"/>
  <c r="L37" i="12"/>
  <c r="K37" i="12"/>
  <c r="J37" i="12"/>
  <c r="I37" i="12"/>
  <c r="H37" i="12"/>
  <c r="G37" i="12"/>
  <c r="F37" i="12"/>
  <c r="E37" i="12"/>
  <c r="M35" i="12"/>
  <c r="L35" i="12"/>
  <c r="K35" i="12"/>
  <c r="J35" i="12"/>
  <c r="I35" i="12"/>
  <c r="H35" i="12"/>
  <c r="G35" i="12"/>
  <c r="F35" i="12"/>
  <c r="E35" i="12"/>
  <c r="M33" i="12"/>
  <c r="L33" i="12"/>
  <c r="K33" i="12"/>
  <c r="J33" i="12"/>
  <c r="I33" i="12"/>
  <c r="H33" i="12"/>
  <c r="G33" i="12"/>
  <c r="F33" i="12"/>
  <c r="E33" i="12"/>
  <c r="M31" i="12"/>
  <c r="L31" i="12"/>
  <c r="K31" i="12"/>
  <c r="J31" i="12"/>
  <c r="I31" i="12"/>
  <c r="H31" i="12"/>
  <c r="G31" i="12"/>
  <c r="F31" i="12"/>
  <c r="E31" i="12"/>
  <c r="M29" i="12"/>
  <c r="L29" i="12"/>
  <c r="K29" i="12"/>
  <c r="J29" i="12"/>
  <c r="I29" i="12"/>
  <c r="H29" i="12"/>
  <c r="G29" i="12"/>
  <c r="F29" i="12"/>
  <c r="E29" i="12"/>
  <c r="M27" i="12"/>
  <c r="L27" i="12"/>
  <c r="K27" i="12"/>
  <c r="J27" i="12"/>
  <c r="I27" i="12"/>
  <c r="H27" i="12"/>
  <c r="G27" i="12"/>
  <c r="F27" i="12"/>
  <c r="E27" i="12"/>
  <c r="M25" i="12"/>
  <c r="L25" i="12"/>
  <c r="K25" i="12"/>
  <c r="J25" i="12"/>
  <c r="I25" i="12"/>
  <c r="H25" i="12"/>
  <c r="G25" i="12"/>
  <c r="F25" i="12"/>
  <c r="E25" i="12"/>
  <c r="M23" i="12"/>
  <c r="L23" i="12"/>
  <c r="K23" i="12"/>
  <c r="J23" i="12"/>
  <c r="I23" i="12"/>
  <c r="H23" i="12"/>
  <c r="G23" i="12"/>
  <c r="F23" i="12"/>
  <c r="E23" i="12"/>
  <c r="M21" i="12"/>
  <c r="L21" i="12"/>
  <c r="K21" i="12"/>
  <c r="J21" i="12"/>
  <c r="I21" i="12"/>
  <c r="H21" i="12"/>
  <c r="G21" i="12"/>
  <c r="F21" i="12"/>
  <c r="E21" i="12"/>
  <c r="M19" i="12"/>
  <c r="L19" i="12"/>
  <c r="K19" i="12"/>
  <c r="J19" i="12"/>
  <c r="I19" i="12"/>
  <c r="H19" i="12"/>
  <c r="G19" i="12"/>
  <c r="F19" i="12"/>
  <c r="E19" i="12"/>
  <c r="M17" i="12"/>
  <c r="L17" i="12"/>
  <c r="K17" i="12"/>
  <c r="J17" i="12"/>
  <c r="I17" i="12"/>
  <c r="H17" i="12"/>
  <c r="G17" i="12"/>
  <c r="F17" i="12"/>
  <c r="E17" i="12"/>
  <c r="M15" i="12"/>
  <c r="L15" i="12"/>
  <c r="K15" i="12"/>
  <c r="J15" i="12"/>
  <c r="I15" i="12"/>
  <c r="H15" i="12"/>
  <c r="G15" i="12"/>
  <c r="F15" i="12"/>
  <c r="E15" i="12"/>
  <c r="M13" i="12"/>
  <c r="L13" i="12"/>
  <c r="K13" i="12"/>
  <c r="J13" i="12"/>
  <c r="I13" i="12"/>
  <c r="H13" i="12"/>
  <c r="G13" i="12"/>
  <c r="F13" i="12"/>
  <c r="E13" i="12"/>
  <c r="M11" i="12"/>
  <c r="L11" i="12"/>
  <c r="K11" i="12"/>
  <c r="J11" i="12"/>
  <c r="I11" i="12"/>
  <c r="H11" i="12"/>
  <c r="G11" i="12"/>
  <c r="F11" i="12"/>
  <c r="E11" i="12"/>
  <c r="M9" i="12"/>
  <c r="L9" i="12"/>
  <c r="K9" i="12"/>
  <c r="J9" i="12"/>
  <c r="I9" i="12"/>
  <c r="H9" i="12"/>
  <c r="G9" i="12"/>
  <c r="F9" i="12"/>
  <c r="E9" i="12"/>
  <c r="A3" i="12"/>
  <c r="I129" i="11"/>
  <c r="H129" i="11"/>
  <c r="G129" i="11"/>
  <c r="F129" i="11"/>
  <c r="E129" i="11"/>
  <c r="I127" i="11"/>
  <c r="H127" i="11"/>
  <c r="G127" i="11"/>
  <c r="F127" i="11"/>
  <c r="E127" i="11"/>
  <c r="I125" i="11"/>
  <c r="H125" i="11"/>
  <c r="G125" i="11"/>
  <c r="F125" i="11"/>
  <c r="E125" i="11"/>
  <c r="I123" i="11"/>
  <c r="H123" i="11"/>
  <c r="G123" i="11"/>
  <c r="F123" i="11"/>
  <c r="E123" i="11"/>
  <c r="I121" i="11"/>
  <c r="H121" i="11"/>
  <c r="G121" i="11"/>
  <c r="F121" i="11"/>
  <c r="E121" i="11"/>
  <c r="I119" i="11"/>
  <c r="H119" i="11"/>
  <c r="G119" i="11"/>
  <c r="F119" i="11"/>
  <c r="E119" i="11"/>
  <c r="I117" i="11"/>
  <c r="H117" i="11"/>
  <c r="G117" i="11"/>
  <c r="F117" i="11"/>
  <c r="E117" i="11"/>
  <c r="I115" i="11"/>
  <c r="H115" i="11"/>
  <c r="G115" i="11"/>
  <c r="F115" i="11"/>
  <c r="E115" i="11"/>
  <c r="I113" i="11"/>
  <c r="H113" i="11"/>
  <c r="G113" i="11"/>
  <c r="F113" i="11"/>
  <c r="E113" i="11"/>
  <c r="I111" i="11"/>
  <c r="H111" i="11"/>
  <c r="G111" i="11"/>
  <c r="F111" i="11"/>
  <c r="E111" i="11"/>
  <c r="I109" i="11"/>
  <c r="H109" i="11"/>
  <c r="G109" i="11"/>
  <c r="F109" i="11"/>
  <c r="E109" i="11"/>
  <c r="I107" i="11"/>
  <c r="H107" i="11"/>
  <c r="G107" i="11"/>
  <c r="F107" i="11"/>
  <c r="E107" i="11"/>
  <c r="I105" i="11"/>
  <c r="H105" i="11"/>
  <c r="G105" i="11"/>
  <c r="F105" i="11"/>
  <c r="E105" i="11"/>
  <c r="I103" i="11"/>
  <c r="H103" i="11"/>
  <c r="G103" i="11"/>
  <c r="F103" i="11"/>
  <c r="E103" i="11"/>
  <c r="I101" i="11"/>
  <c r="H101" i="11"/>
  <c r="G101" i="11"/>
  <c r="F101" i="11"/>
  <c r="E101" i="11"/>
  <c r="I99" i="11"/>
  <c r="H99" i="11"/>
  <c r="G99" i="11"/>
  <c r="F99" i="11"/>
  <c r="E99" i="11"/>
  <c r="I91" i="11"/>
  <c r="H91" i="11"/>
  <c r="G91" i="11"/>
  <c r="F91" i="11"/>
  <c r="E91" i="11"/>
  <c r="I89" i="11"/>
  <c r="H89" i="11"/>
  <c r="G89" i="11"/>
  <c r="F89" i="11"/>
  <c r="E89" i="11"/>
  <c r="I87" i="11"/>
  <c r="H87" i="11"/>
  <c r="G87" i="11"/>
  <c r="F87" i="11"/>
  <c r="E87" i="11"/>
  <c r="I85" i="11"/>
  <c r="H85" i="11"/>
  <c r="G85" i="11"/>
  <c r="F85" i="11"/>
  <c r="E85" i="11"/>
  <c r="I83" i="11"/>
  <c r="H83" i="11"/>
  <c r="G83" i="11"/>
  <c r="F83" i="11"/>
  <c r="E83" i="11"/>
  <c r="I81" i="11"/>
  <c r="H81" i="11"/>
  <c r="G81" i="11"/>
  <c r="F81" i="11"/>
  <c r="E81" i="11"/>
  <c r="I79" i="11"/>
  <c r="H79" i="11"/>
  <c r="G79" i="11"/>
  <c r="F79" i="11"/>
  <c r="E79" i="11"/>
  <c r="I77" i="11"/>
  <c r="H77" i="11"/>
  <c r="G77" i="11"/>
  <c r="F77" i="11"/>
  <c r="E77" i="11"/>
  <c r="I75" i="11"/>
  <c r="H75" i="11"/>
  <c r="G75" i="11"/>
  <c r="F75" i="11"/>
  <c r="E75" i="11"/>
  <c r="I73" i="11"/>
  <c r="H73" i="11"/>
  <c r="G73" i="11"/>
  <c r="F73" i="11"/>
  <c r="E73" i="11"/>
  <c r="I71" i="11"/>
  <c r="H71" i="11"/>
  <c r="G71" i="11"/>
  <c r="F71" i="11"/>
  <c r="E71" i="11"/>
  <c r="I69" i="11"/>
  <c r="H69" i="11"/>
  <c r="G69" i="11"/>
  <c r="F69" i="11"/>
  <c r="E69" i="11"/>
  <c r="I67" i="11"/>
  <c r="H67" i="11"/>
  <c r="G67" i="11"/>
  <c r="F67" i="11"/>
  <c r="E67" i="11"/>
  <c r="I65" i="11"/>
  <c r="H65" i="11"/>
  <c r="G65" i="11"/>
  <c r="F65" i="11"/>
  <c r="E65" i="11"/>
  <c r="I63" i="11"/>
  <c r="H63" i="11"/>
  <c r="G63" i="11"/>
  <c r="F63" i="11"/>
  <c r="E63" i="11"/>
  <c r="I61" i="11"/>
  <c r="H61" i="11"/>
  <c r="G61" i="11"/>
  <c r="F61" i="11"/>
  <c r="E61" i="11"/>
  <c r="I59" i="11"/>
  <c r="H59" i="11"/>
  <c r="G59" i="11"/>
  <c r="F59" i="11"/>
  <c r="E59" i="11"/>
  <c r="I57" i="11"/>
  <c r="H57" i="11"/>
  <c r="G57" i="11"/>
  <c r="F57" i="11"/>
  <c r="E57" i="11"/>
  <c r="I55" i="11"/>
  <c r="H55" i="11"/>
  <c r="G55" i="11"/>
  <c r="F55" i="11"/>
  <c r="E55" i="11"/>
  <c r="I53" i="11"/>
  <c r="H53" i="11"/>
  <c r="G53" i="11"/>
  <c r="F53" i="11"/>
  <c r="E53" i="11"/>
  <c r="I51" i="11"/>
  <c r="H51" i="11"/>
  <c r="G51" i="11"/>
  <c r="F51" i="11"/>
  <c r="E51" i="11"/>
  <c r="I49" i="11"/>
  <c r="H49" i="11"/>
  <c r="G49" i="11"/>
  <c r="F49" i="11"/>
  <c r="E49" i="11"/>
  <c r="I47" i="11"/>
  <c r="H47" i="11"/>
  <c r="G47" i="11"/>
  <c r="F47" i="11"/>
  <c r="E47" i="11"/>
  <c r="I45" i="11"/>
  <c r="H45" i="11"/>
  <c r="G45" i="11"/>
  <c r="F45" i="11"/>
  <c r="E45" i="11"/>
  <c r="I43" i="11"/>
  <c r="H43" i="11"/>
  <c r="G43" i="11"/>
  <c r="F43" i="11"/>
  <c r="E43" i="11"/>
  <c r="I41" i="11"/>
  <c r="H41" i="11"/>
  <c r="G41" i="11"/>
  <c r="F41" i="11"/>
  <c r="E41" i="11"/>
  <c r="I39" i="11"/>
  <c r="H39" i="11"/>
  <c r="G39" i="11"/>
  <c r="F39" i="11"/>
  <c r="E39" i="11"/>
  <c r="I37" i="11"/>
  <c r="H37" i="11"/>
  <c r="G37" i="11"/>
  <c r="F37" i="11"/>
  <c r="E37" i="11"/>
  <c r="I35" i="11"/>
  <c r="H35" i="11"/>
  <c r="G35" i="11"/>
  <c r="F35" i="11"/>
  <c r="E35" i="11"/>
  <c r="I33" i="11"/>
  <c r="H33" i="11"/>
  <c r="G33" i="11"/>
  <c r="F33" i="11"/>
  <c r="E33" i="11"/>
  <c r="I31" i="11"/>
  <c r="H31" i="11"/>
  <c r="G31" i="11"/>
  <c r="F31" i="11"/>
  <c r="E31" i="11"/>
  <c r="I29" i="11"/>
  <c r="H29" i="11"/>
  <c r="G29" i="11"/>
  <c r="F29" i="11"/>
  <c r="E29" i="11"/>
  <c r="I27" i="11"/>
  <c r="H27" i="11"/>
  <c r="G27" i="11"/>
  <c r="F27" i="11"/>
  <c r="E27" i="11"/>
  <c r="I25" i="11"/>
  <c r="H25" i="11"/>
  <c r="G25" i="11"/>
  <c r="F25" i="11"/>
  <c r="E25" i="11"/>
  <c r="I23" i="11"/>
  <c r="H23" i="11"/>
  <c r="G23" i="11"/>
  <c r="F23" i="11"/>
  <c r="E23" i="11"/>
  <c r="I21" i="11"/>
  <c r="H21" i="11"/>
  <c r="G21" i="11"/>
  <c r="F21" i="11"/>
  <c r="E21" i="11"/>
  <c r="I19" i="11"/>
  <c r="H19" i="11"/>
  <c r="G19" i="11"/>
  <c r="F19" i="11"/>
  <c r="E19" i="11"/>
  <c r="I17" i="11"/>
  <c r="H17" i="11"/>
  <c r="G17" i="11"/>
  <c r="F17" i="11"/>
  <c r="E17" i="11"/>
  <c r="I15" i="11"/>
  <c r="H15" i="11"/>
  <c r="G15" i="11"/>
  <c r="F15" i="11"/>
  <c r="E15" i="11"/>
  <c r="I13" i="11"/>
  <c r="H13" i="11"/>
  <c r="G13" i="11"/>
  <c r="F13" i="11"/>
  <c r="E13" i="11"/>
  <c r="I11" i="11"/>
  <c r="H11" i="11"/>
  <c r="G11" i="11"/>
  <c r="F11" i="11"/>
  <c r="E11" i="11"/>
  <c r="I9" i="11"/>
  <c r="H9" i="11"/>
  <c r="G9" i="11"/>
  <c r="F9" i="11"/>
  <c r="E9" i="11"/>
  <c r="I7" i="11"/>
  <c r="H7" i="11"/>
  <c r="G7" i="11"/>
  <c r="F7" i="11"/>
  <c r="E7" i="11"/>
  <c r="A3" i="11"/>
  <c r="O129" i="10" l="1"/>
  <c r="N129" i="10"/>
  <c r="M129" i="10"/>
  <c r="L129" i="10"/>
  <c r="K129" i="10"/>
  <c r="J129" i="10"/>
  <c r="I129" i="10"/>
  <c r="H129" i="10"/>
  <c r="G129" i="10"/>
  <c r="F129" i="10"/>
  <c r="E129" i="10"/>
  <c r="O127" i="10"/>
  <c r="N127" i="10"/>
  <c r="M127" i="10"/>
  <c r="L127" i="10"/>
  <c r="K127" i="10"/>
  <c r="J127" i="10"/>
  <c r="I127" i="10"/>
  <c r="H127" i="10"/>
  <c r="G127" i="10"/>
  <c r="F127" i="10"/>
  <c r="E127" i="10"/>
  <c r="O125" i="10"/>
  <c r="N125" i="10"/>
  <c r="M125" i="10"/>
  <c r="L125" i="10"/>
  <c r="K125" i="10"/>
  <c r="J125" i="10"/>
  <c r="I125" i="10"/>
  <c r="H125" i="10"/>
  <c r="G125" i="10"/>
  <c r="F125" i="10"/>
  <c r="E125" i="10"/>
  <c r="O123" i="10"/>
  <c r="N123" i="10"/>
  <c r="M123" i="10"/>
  <c r="L123" i="10"/>
  <c r="K123" i="10"/>
  <c r="J123" i="10"/>
  <c r="I123" i="10"/>
  <c r="H123" i="10"/>
  <c r="G123" i="10"/>
  <c r="F123" i="10"/>
  <c r="E123" i="10"/>
  <c r="O121" i="10"/>
  <c r="N121" i="10"/>
  <c r="M121" i="10"/>
  <c r="L121" i="10"/>
  <c r="K121" i="10"/>
  <c r="J121" i="10"/>
  <c r="I121" i="10"/>
  <c r="H121" i="10"/>
  <c r="G121" i="10"/>
  <c r="F121" i="10"/>
  <c r="E121" i="10"/>
  <c r="O119" i="10"/>
  <c r="N119" i="10"/>
  <c r="M119" i="10"/>
  <c r="L119" i="10"/>
  <c r="K119" i="10"/>
  <c r="J119" i="10"/>
  <c r="I119" i="10"/>
  <c r="H119" i="10"/>
  <c r="G119" i="10"/>
  <c r="F119" i="10"/>
  <c r="E119" i="10"/>
  <c r="O117" i="10"/>
  <c r="N117" i="10"/>
  <c r="M117" i="10"/>
  <c r="L117" i="10"/>
  <c r="K117" i="10"/>
  <c r="J117" i="10"/>
  <c r="I117" i="10"/>
  <c r="H117" i="10"/>
  <c r="G117" i="10"/>
  <c r="F117" i="10"/>
  <c r="E117" i="10"/>
  <c r="O115" i="10"/>
  <c r="N115" i="10"/>
  <c r="M115" i="10"/>
  <c r="L115" i="10"/>
  <c r="K115" i="10"/>
  <c r="J115" i="10"/>
  <c r="I115" i="10"/>
  <c r="H115" i="10"/>
  <c r="G115" i="10"/>
  <c r="F115" i="10"/>
  <c r="E115" i="10"/>
  <c r="O113" i="10"/>
  <c r="N113" i="10"/>
  <c r="M113" i="10"/>
  <c r="L113" i="10"/>
  <c r="K113" i="10"/>
  <c r="J113" i="10"/>
  <c r="I113" i="10"/>
  <c r="H113" i="10"/>
  <c r="G113" i="10"/>
  <c r="F113" i="10"/>
  <c r="E113" i="10"/>
  <c r="O111" i="10"/>
  <c r="N111" i="10"/>
  <c r="M111" i="10"/>
  <c r="L111" i="10"/>
  <c r="K111" i="10"/>
  <c r="J111" i="10"/>
  <c r="I111" i="10"/>
  <c r="H111" i="10"/>
  <c r="G111" i="10"/>
  <c r="F111" i="10"/>
  <c r="E111" i="10"/>
  <c r="O109" i="10"/>
  <c r="N109" i="10"/>
  <c r="M109" i="10"/>
  <c r="L109" i="10"/>
  <c r="K109" i="10"/>
  <c r="J109" i="10"/>
  <c r="I109" i="10"/>
  <c r="H109" i="10"/>
  <c r="G109" i="10"/>
  <c r="F109" i="10"/>
  <c r="E109" i="10"/>
  <c r="O107" i="10"/>
  <c r="N107" i="10"/>
  <c r="M107" i="10"/>
  <c r="L107" i="10"/>
  <c r="K107" i="10"/>
  <c r="J107" i="10"/>
  <c r="I107" i="10"/>
  <c r="H107" i="10"/>
  <c r="G107" i="10"/>
  <c r="F107" i="10"/>
  <c r="E107" i="10"/>
  <c r="O105" i="10"/>
  <c r="N105" i="10"/>
  <c r="M105" i="10"/>
  <c r="L105" i="10"/>
  <c r="K105" i="10"/>
  <c r="J105" i="10"/>
  <c r="I105" i="10"/>
  <c r="H105" i="10"/>
  <c r="G105" i="10"/>
  <c r="F105" i="10"/>
  <c r="E105" i="10"/>
  <c r="O103" i="10"/>
  <c r="N103" i="10"/>
  <c r="M103" i="10"/>
  <c r="L103" i="10"/>
  <c r="K103" i="10"/>
  <c r="J103" i="10"/>
  <c r="I103" i="10"/>
  <c r="H103" i="10"/>
  <c r="G103" i="10"/>
  <c r="F103" i="10"/>
  <c r="E103" i="10"/>
  <c r="O101" i="10"/>
  <c r="N101" i="10"/>
  <c r="M101" i="10"/>
  <c r="L101" i="10"/>
  <c r="K101" i="10"/>
  <c r="J101" i="10"/>
  <c r="I101" i="10"/>
  <c r="H101" i="10"/>
  <c r="G101" i="10"/>
  <c r="F101" i="10"/>
  <c r="E101" i="10"/>
  <c r="O99" i="10"/>
  <c r="N99" i="10"/>
  <c r="M99" i="10"/>
  <c r="L99" i="10"/>
  <c r="K99" i="10"/>
  <c r="J99" i="10"/>
  <c r="I99" i="10"/>
  <c r="H99" i="10"/>
  <c r="G99" i="10"/>
  <c r="F99" i="10"/>
  <c r="E99" i="10"/>
  <c r="O91" i="10"/>
  <c r="N91" i="10"/>
  <c r="M91" i="10"/>
  <c r="L91" i="10"/>
  <c r="K91" i="10"/>
  <c r="J91" i="10"/>
  <c r="I91" i="10"/>
  <c r="H91" i="10"/>
  <c r="G91" i="10"/>
  <c r="F91" i="10"/>
  <c r="E91" i="10"/>
  <c r="O89" i="10"/>
  <c r="N89" i="10"/>
  <c r="M89" i="10"/>
  <c r="L89" i="10"/>
  <c r="K89" i="10"/>
  <c r="J89" i="10"/>
  <c r="I89" i="10"/>
  <c r="H89" i="10"/>
  <c r="G89" i="10"/>
  <c r="F89" i="10"/>
  <c r="E89" i="10"/>
  <c r="O87" i="10"/>
  <c r="N87" i="10"/>
  <c r="M87" i="10"/>
  <c r="L87" i="10"/>
  <c r="K87" i="10"/>
  <c r="J87" i="10"/>
  <c r="I87" i="10"/>
  <c r="H87" i="10"/>
  <c r="G87" i="10"/>
  <c r="F87" i="10"/>
  <c r="E87" i="10"/>
  <c r="O85" i="10"/>
  <c r="N85" i="10"/>
  <c r="M85" i="10"/>
  <c r="L85" i="10"/>
  <c r="K85" i="10"/>
  <c r="J85" i="10"/>
  <c r="I85" i="10"/>
  <c r="H85" i="10"/>
  <c r="G85" i="10"/>
  <c r="F85" i="10"/>
  <c r="E85" i="10"/>
  <c r="O83" i="10"/>
  <c r="N83" i="10"/>
  <c r="M83" i="10"/>
  <c r="L83" i="10"/>
  <c r="K83" i="10"/>
  <c r="J83" i="10"/>
  <c r="I83" i="10"/>
  <c r="H83" i="10"/>
  <c r="G83" i="10"/>
  <c r="F83" i="10"/>
  <c r="E83" i="10"/>
  <c r="O81" i="10"/>
  <c r="N81" i="10"/>
  <c r="M81" i="10"/>
  <c r="L81" i="10"/>
  <c r="K81" i="10"/>
  <c r="J81" i="10"/>
  <c r="I81" i="10"/>
  <c r="H81" i="10"/>
  <c r="G81" i="10"/>
  <c r="F81" i="10"/>
  <c r="E81" i="10"/>
  <c r="O79" i="10"/>
  <c r="N79" i="10"/>
  <c r="M79" i="10"/>
  <c r="L79" i="10"/>
  <c r="K79" i="10"/>
  <c r="J79" i="10"/>
  <c r="I79" i="10"/>
  <c r="H79" i="10"/>
  <c r="G79" i="10"/>
  <c r="F79" i="10"/>
  <c r="E79" i="10"/>
  <c r="O77" i="10"/>
  <c r="N77" i="10"/>
  <c r="M77" i="10"/>
  <c r="L77" i="10"/>
  <c r="K77" i="10"/>
  <c r="J77" i="10"/>
  <c r="I77" i="10"/>
  <c r="H77" i="10"/>
  <c r="G77" i="10"/>
  <c r="F77" i="10"/>
  <c r="E77" i="10"/>
  <c r="O75" i="10"/>
  <c r="N75" i="10"/>
  <c r="M75" i="10"/>
  <c r="L75" i="10"/>
  <c r="K75" i="10"/>
  <c r="J75" i="10"/>
  <c r="I75" i="10"/>
  <c r="H75" i="10"/>
  <c r="G75" i="10"/>
  <c r="F75" i="10"/>
  <c r="E75" i="10"/>
  <c r="O73" i="10"/>
  <c r="N73" i="10"/>
  <c r="M73" i="10"/>
  <c r="L73" i="10"/>
  <c r="K73" i="10"/>
  <c r="J73" i="10"/>
  <c r="I73" i="10"/>
  <c r="H73" i="10"/>
  <c r="G73" i="10"/>
  <c r="F73" i="10"/>
  <c r="E73" i="10"/>
  <c r="O71" i="10"/>
  <c r="N71" i="10"/>
  <c r="M71" i="10"/>
  <c r="L71" i="10"/>
  <c r="K71" i="10"/>
  <c r="J71" i="10"/>
  <c r="I71" i="10"/>
  <c r="H71" i="10"/>
  <c r="G71" i="10"/>
  <c r="F71" i="10"/>
  <c r="E71" i="10"/>
  <c r="O69" i="10"/>
  <c r="N69" i="10"/>
  <c r="M69" i="10"/>
  <c r="L69" i="10"/>
  <c r="K69" i="10"/>
  <c r="J69" i="10"/>
  <c r="I69" i="10"/>
  <c r="H69" i="10"/>
  <c r="G69" i="10"/>
  <c r="F69" i="10"/>
  <c r="E69" i="10"/>
  <c r="O67" i="10"/>
  <c r="N67" i="10"/>
  <c r="M67" i="10"/>
  <c r="L67" i="10"/>
  <c r="K67" i="10"/>
  <c r="J67" i="10"/>
  <c r="I67" i="10"/>
  <c r="H67" i="10"/>
  <c r="G67" i="10"/>
  <c r="F67" i="10"/>
  <c r="E67" i="10"/>
  <c r="O65" i="10"/>
  <c r="N65" i="10"/>
  <c r="M65" i="10"/>
  <c r="L65" i="10"/>
  <c r="K65" i="10"/>
  <c r="J65" i="10"/>
  <c r="I65" i="10"/>
  <c r="H65" i="10"/>
  <c r="G65" i="10"/>
  <c r="F65" i="10"/>
  <c r="E65" i="10"/>
  <c r="O63" i="10"/>
  <c r="N63" i="10"/>
  <c r="M63" i="10"/>
  <c r="L63" i="10"/>
  <c r="K63" i="10"/>
  <c r="J63" i="10"/>
  <c r="I63" i="10"/>
  <c r="H63" i="10"/>
  <c r="G63" i="10"/>
  <c r="F63" i="10"/>
  <c r="E63" i="10"/>
  <c r="O61" i="10"/>
  <c r="N61" i="10"/>
  <c r="M61" i="10"/>
  <c r="L61" i="10"/>
  <c r="K61" i="10"/>
  <c r="J61" i="10"/>
  <c r="I61" i="10"/>
  <c r="H61" i="10"/>
  <c r="G61" i="10"/>
  <c r="F61" i="10"/>
  <c r="E61" i="10"/>
  <c r="O59" i="10"/>
  <c r="N59" i="10"/>
  <c r="M59" i="10"/>
  <c r="L59" i="10"/>
  <c r="K59" i="10"/>
  <c r="J59" i="10"/>
  <c r="I59" i="10"/>
  <c r="H59" i="10"/>
  <c r="G59" i="10"/>
  <c r="F59" i="10"/>
  <c r="E59" i="10"/>
  <c r="O57" i="10"/>
  <c r="N57" i="10"/>
  <c r="M57" i="10"/>
  <c r="L57" i="10"/>
  <c r="K57" i="10"/>
  <c r="J57" i="10"/>
  <c r="I57" i="10"/>
  <c r="H57" i="10"/>
  <c r="G57" i="10"/>
  <c r="F57" i="10"/>
  <c r="E57" i="10"/>
  <c r="O55" i="10"/>
  <c r="N55" i="10"/>
  <c r="M55" i="10"/>
  <c r="L55" i="10"/>
  <c r="K55" i="10"/>
  <c r="J55" i="10"/>
  <c r="I55" i="10"/>
  <c r="H55" i="10"/>
  <c r="G55" i="10"/>
  <c r="F55" i="10"/>
  <c r="E55" i="10"/>
  <c r="O53" i="10"/>
  <c r="N53" i="10"/>
  <c r="M53" i="10"/>
  <c r="L53" i="10"/>
  <c r="K53" i="10"/>
  <c r="J53" i="10"/>
  <c r="I53" i="10"/>
  <c r="H53" i="10"/>
  <c r="G53" i="10"/>
  <c r="F53" i="10"/>
  <c r="E53" i="10"/>
  <c r="O51" i="10"/>
  <c r="N51" i="10"/>
  <c r="M51" i="10"/>
  <c r="L51" i="10"/>
  <c r="K51" i="10"/>
  <c r="J51" i="10"/>
  <c r="I51" i="10"/>
  <c r="H51" i="10"/>
  <c r="G51" i="10"/>
  <c r="F51" i="10"/>
  <c r="E51" i="10"/>
  <c r="O49" i="10"/>
  <c r="N49" i="10"/>
  <c r="M49" i="10"/>
  <c r="L49" i="10"/>
  <c r="K49" i="10"/>
  <c r="J49" i="10"/>
  <c r="I49" i="10"/>
  <c r="H49" i="10"/>
  <c r="G49" i="10"/>
  <c r="F49" i="10"/>
  <c r="E49" i="10"/>
  <c r="O47" i="10"/>
  <c r="N47" i="10"/>
  <c r="M47" i="10"/>
  <c r="L47" i="10"/>
  <c r="K47" i="10"/>
  <c r="J47" i="10"/>
  <c r="I47" i="10"/>
  <c r="H47" i="10"/>
  <c r="G47" i="10"/>
  <c r="F47" i="10"/>
  <c r="E47" i="10"/>
  <c r="O45" i="10"/>
  <c r="N45" i="10"/>
  <c r="M45" i="10"/>
  <c r="L45" i="10"/>
  <c r="K45" i="10"/>
  <c r="J45" i="10"/>
  <c r="I45" i="10"/>
  <c r="H45" i="10"/>
  <c r="G45" i="10"/>
  <c r="F45" i="10"/>
  <c r="E45" i="10"/>
  <c r="O43" i="10"/>
  <c r="N43" i="10"/>
  <c r="M43" i="10"/>
  <c r="L43" i="10"/>
  <c r="K43" i="10"/>
  <c r="J43" i="10"/>
  <c r="I43" i="10"/>
  <c r="H43" i="10"/>
  <c r="G43" i="10"/>
  <c r="F43" i="10"/>
  <c r="E43" i="10"/>
  <c r="O41" i="10"/>
  <c r="N41" i="10"/>
  <c r="M41" i="10"/>
  <c r="L41" i="10"/>
  <c r="K41" i="10"/>
  <c r="J41" i="10"/>
  <c r="I41" i="10"/>
  <c r="H41" i="10"/>
  <c r="G41" i="10"/>
  <c r="F41" i="10"/>
  <c r="E41" i="10"/>
  <c r="O39" i="10"/>
  <c r="N39" i="10"/>
  <c r="M39" i="10"/>
  <c r="L39" i="10"/>
  <c r="K39" i="10"/>
  <c r="J39" i="10"/>
  <c r="I39" i="10"/>
  <c r="H39" i="10"/>
  <c r="G39" i="10"/>
  <c r="F39" i="10"/>
  <c r="E39" i="10"/>
  <c r="O37" i="10"/>
  <c r="N37" i="10"/>
  <c r="M37" i="10"/>
  <c r="L37" i="10"/>
  <c r="K37" i="10"/>
  <c r="J37" i="10"/>
  <c r="I37" i="10"/>
  <c r="H37" i="10"/>
  <c r="G37" i="10"/>
  <c r="F37" i="10"/>
  <c r="E37" i="10"/>
  <c r="O35" i="10"/>
  <c r="N35" i="10"/>
  <c r="M35" i="10"/>
  <c r="L35" i="10"/>
  <c r="K35" i="10"/>
  <c r="J35" i="10"/>
  <c r="I35" i="10"/>
  <c r="H35" i="10"/>
  <c r="G35" i="10"/>
  <c r="F35" i="10"/>
  <c r="E35" i="10"/>
  <c r="O33" i="10"/>
  <c r="N33" i="10"/>
  <c r="M33" i="10"/>
  <c r="L33" i="10"/>
  <c r="K33" i="10"/>
  <c r="J33" i="10"/>
  <c r="I33" i="10"/>
  <c r="H33" i="10"/>
  <c r="G33" i="10"/>
  <c r="F33" i="10"/>
  <c r="E33" i="10"/>
  <c r="O31" i="10"/>
  <c r="N31" i="10"/>
  <c r="M31" i="10"/>
  <c r="L31" i="10"/>
  <c r="K31" i="10"/>
  <c r="J31" i="10"/>
  <c r="I31" i="10"/>
  <c r="H31" i="10"/>
  <c r="G31" i="10"/>
  <c r="F31" i="10"/>
  <c r="E31" i="10"/>
  <c r="O29" i="10"/>
  <c r="N29" i="10"/>
  <c r="M29" i="10"/>
  <c r="L29" i="10"/>
  <c r="K29" i="10"/>
  <c r="J29" i="10"/>
  <c r="I29" i="10"/>
  <c r="H29" i="10"/>
  <c r="G29" i="10"/>
  <c r="F29" i="10"/>
  <c r="E29" i="10"/>
  <c r="O27" i="10"/>
  <c r="N27" i="10"/>
  <c r="M27" i="10"/>
  <c r="L27" i="10"/>
  <c r="K27" i="10"/>
  <c r="J27" i="10"/>
  <c r="I27" i="10"/>
  <c r="H27" i="10"/>
  <c r="G27" i="10"/>
  <c r="F27" i="10"/>
  <c r="E27" i="10"/>
  <c r="O25" i="10"/>
  <c r="N25" i="10"/>
  <c r="M25" i="10"/>
  <c r="L25" i="10"/>
  <c r="K25" i="10"/>
  <c r="J25" i="10"/>
  <c r="I25" i="10"/>
  <c r="H25" i="10"/>
  <c r="G25" i="10"/>
  <c r="F25" i="10"/>
  <c r="E25" i="10"/>
  <c r="O23" i="10"/>
  <c r="N23" i="10"/>
  <c r="M23" i="10"/>
  <c r="L23" i="10"/>
  <c r="K23" i="10"/>
  <c r="J23" i="10"/>
  <c r="I23" i="10"/>
  <c r="H23" i="10"/>
  <c r="G23" i="10"/>
  <c r="F23" i="10"/>
  <c r="E23" i="10"/>
  <c r="O21" i="10"/>
  <c r="N21" i="10"/>
  <c r="M21" i="10"/>
  <c r="L21" i="10"/>
  <c r="K21" i="10"/>
  <c r="J21" i="10"/>
  <c r="I21" i="10"/>
  <c r="H21" i="10"/>
  <c r="G21" i="10"/>
  <c r="F21" i="10"/>
  <c r="E21" i="10"/>
  <c r="O19" i="10"/>
  <c r="N19" i="10"/>
  <c r="M19" i="10"/>
  <c r="L19" i="10"/>
  <c r="K19" i="10"/>
  <c r="J19" i="10"/>
  <c r="I19" i="10"/>
  <c r="H19" i="10"/>
  <c r="G19" i="10"/>
  <c r="F19" i="10"/>
  <c r="E19" i="10"/>
  <c r="O17" i="10"/>
  <c r="N17" i="10"/>
  <c r="M17" i="10"/>
  <c r="L17" i="10"/>
  <c r="K17" i="10"/>
  <c r="J17" i="10"/>
  <c r="I17" i="10"/>
  <c r="H17" i="10"/>
  <c r="G17" i="10"/>
  <c r="F17" i="10"/>
  <c r="E17" i="10"/>
  <c r="O15" i="10"/>
  <c r="N15" i="10"/>
  <c r="M15" i="10"/>
  <c r="L15" i="10"/>
  <c r="K15" i="10"/>
  <c r="J15" i="10"/>
  <c r="I15" i="10"/>
  <c r="H15" i="10"/>
  <c r="G15" i="10"/>
  <c r="F15" i="10"/>
  <c r="E15" i="10"/>
  <c r="O13" i="10"/>
  <c r="N13" i="10"/>
  <c r="M13" i="10"/>
  <c r="L13" i="10"/>
  <c r="K13" i="10"/>
  <c r="J13" i="10"/>
  <c r="I13" i="10"/>
  <c r="H13" i="10"/>
  <c r="G13" i="10"/>
  <c r="F13" i="10"/>
  <c r="E13" i="10"/>
  <c r="O11" i="10"/>
  <c r="N11" i="10"/>
  <c r="M11" i="10"/>
  <c r="L11" i="10"/>
  <c r="K11" i="10"/>
  <c r="J11" i="10"/>
  <c r="I11" i="10"/>
  <c r="H11" i="10"/>
  <c r="G11" i="10"/>
  <c r="F11" i="10"/>
  <c r="E11" i="10"/>
  <c r="O9" i="10"/>
  <c r="N9" i="10"/>
  <c r="M9" i="10"/>
  <c r="L9" i="10"/>
  <c r="K9" i="10"/>
  <c r="J9" i="10"/>
  <c r="I9" i="10"/>
  <c r="H9" i="10"/>
  <c r="G9" i="10"/>
  <c r="F9" i="10"/>
  <c r="E9" i="10"/>
  <c r="O7" i="10"/>
  <c r="N7" i="10"/>
  <c r="M7" i="10"/>
  <c r="L7" i="10"/>
  <c r="K7" i="10"/>
  <c r="J7" i="10"/>
  <c r="I7" i="10"/>
  <c r="H7" i="10"/>
  <c r="G7" i="10"/>
  <c r="F7" i="10"/>
  <c r="E7" i="10"/>
  <c r="A3" i="10"/>
  <c r="L513" i="7"/>
  <c r="K513" i="7"/>
  <c r="J513" i="7"/>
  <c r="I513" i="7"/>
  <c r="H513" i="7"/>
  <c r="G513" i="7"/>
  <c r="F513" i="7"/>
  <c r="E513" i="7"/>
  <c r="L511" i="7"/>
  <c r="K511" i="7"/>
  <c r="J511" i="7"/>
  <c r="I511" i="7"/>
  <c r="H511" i="7"/>
  <c r="G511" i="7"/>
  <c r="F511" i="7"/>
  <c r="E511" i="7"/>
  <c r="L509" i="7"/>
  <c r="K509" i="7"/>
  <c r="J509" i="7"/>
  <c r="I509" i="7"/>
  <c r="H509" i="7"/>
  <c r="G509" i="7"/>
  <c r="F509" i="7"/>
  <c r="E509" i="7"/>
  <c r="L507" i="7"/>
  <c r="K507" i="7"/>
  <c r="J507" i="7"/>
  <c r="I507" i="7"/>
  <c r="H507" i="7"/>
  <c r="G507" i="7"/>
  <c r="F507" i="7"/>
  <c r="E507" i="7"/>
  <c r="L505" i="7"/>
  <c r="K505" i="7"/>
  <c r="J505" i="7"/>
  <c r="I505" i="7"/>
  <c r="H505" i="7"/>
  <c r="G505" i="7"/>
  <c r="F505" i="7"/>
  <c r="E505" i="7"/>
  <c r="L503" i="7"/>
  <c r="K503" i="7"/>
  <c r="J503" i="7"/>
  <c r="I503" i="7"/>
  <c r="H503" i="7"/>
  <c r="G503" i="7"/>
  <c r="F503" i="7"/>
  <c r="E503" i="7"/>
  <c r="L501" i="7"/>
  <c r="K501" i="7"/>
  <c r="J501" i="7"/>
  <c r="I501" i="7"/>
  <c r="H501" i="7"/>
  <c r="G501" i="7"/>
  <c r="F501" i="7"/>
  <c r="E501" i="7"/>
  <c r="L499" i="7"/>
  <c r="K499" i="7"/>
  <c r="J499" i="7"/>
  <c r="I499" i="7"/>
  <c r="H499" i="7"/>
  <c r="G499" i="7"/>
  <c r="F499" i="7"/>
  <c r="E499" i="7"/>
  <c r="L497" i="7"/>
  <c r="K497" i="7"/>
  <c r="J497" i="7"/>
  <c r="I497" i="7"/>
  <c r="H497" i="7"/>
  <c r="G497" i="7"/>
  <c r="F497" i="7"/>
  <c r="E497" i="7"/>
  <c r="L495" i="7"/>
  <c r="K495" i="7"/>
  <c r="J495" i="7"/>
  <c r="I495" i="7"/>
  <c r="H495" i="7"/>
  <c r="G495" i="7"/>
  <c r="F495" i="7"/>
  <c r="E495" i="7"/>
  <c r="L493" i="7"/>
  <c r="K493" i="7"/>
  <c r="J493" i="7"/>
  <c r="I493" i="7"/>
  <c r="H493" i="7"/>
  <c r="G493" i="7"/>
  <c r="F493" i="7"/>
  <c r="E493" i="7"/>
  <c r="L491" i="7"/>
  <c r="K491" i="7"/>
  <c r="J491" i="7"/>
  <c r="I491" i="7"/>
  <c r="H491" i="7"/>
  <c r="G491" i="7"/>
  <c r="F491" i="7"/>
  <c r="E491" i="7"/>
  <c r="L489" i="7"/>
  <c r="K489" i="7"/>
  <c r="J489" i="7"/>
  <c r="I489" i="7"/>
  <c r="H489" i="7"/>
  <c r="G489" i="7"/>
  <c r="F489" i="7"/>
  <c r="E489" i="7"/>
  <c r="L487" i="7"/>
  <c r="K487" i="7"/>
  <c r="J487" i="7"/>
  <c r="I487" i="7"/>
  <c r="H487" i="7"/>
  <c r="G487" i="7"/>
  <c r="F487" i="7"/>
  <c r="E487" i="7"/>
  <c r="L485" i="7"/>
  <c r="K485" i="7"/>
  <c r="J485" i="7"/>
  <c r="I485" i="7"/>
  <c r="H485" i="7"/>
  <c r="G485" i="7"/>
  <c r="F485" i="7"/>
  <c r="E485" i="7"/>
  <c r="L483" i="7"/>
  <c r="K483" i="7"/>
  <c r="J483" i="7"/>
  <c r="I483" i="7"/>
  <c r="H483" i="7"/>
  <c r="G483" i="7"/>
  <c r="F483" i="7"/>
  <c r="E483" i="7"/>
  <c r="L385" i="7"/>
  <c r="K385" i="7"/>
  <c r="J385" i="7"/>
  <c r="I385" i="7"/>
  <c r="H385" i="7"/>
  <c r="G385" i="7"/>
  <c r="F385" i="7"/>
  <c r="E385" i="7"/>
  <c r="L383" i="7"/>
  <c r="K383" i="7"/>
  <c r="J383" i="7"/>
  <c r="I383" i="7"/>
  <c r="H383" i="7"/>
  <c r="G383" i="7"/>
  <c r="F383" i="7"/>
  <c r="E383" i="7"/>
  <c r="L381" i="7"/>
  <c r="K381" i="7"/>
  <c r="J381" i="7"/>
  <c r="I381" i="7"/>
  <c r="H381" i="7"/>
  <c r="G381" i="7"/>
  <c r="F381" i="7"/>
  <c r="E381" i="7"/>
  <c r="L379" i="7"/>
  <c r="K379" i="7"/>
  <c r="J379" i="7"/>
  <c r="I379" i="7"/>
  <c r="H379" i="7"/>
  <c r="G379" i="7"/>
  <c r="F379" i="7"/>
  <c r="E379" i="7"/>
  <c r="L377" i="7"/>
  <c r="K377" i="7"/>
  <c r="J377" i="7"/>
  <c r="I377" i="7"/>
  <c r="H377" i="7"/>
  <c r="G377" i="7"/>
  <c r="F377" i="7"/>
  <c r="E377" i="7"/>
  <c r="L375" i="7"/>
  <c r="K375" i="7"/>
  <c r="J375" i="7"/>
  <c r="I375" i="7"/>
  <c r="H375" i="7"/>
  <c r="G375" i="7"/>
  <c r="F375" i="7"/>
  <c r="E375" i="7"/>
  <c r="L373" i="7"/>
  <c r="K373" i="7"/>
  <c r="J373" i="7"/>
  <c r="I373" i="7"/>
  <c r="H373" i="7"/>
  <c r="G373" i="7"/>
  <c r="F373" i="7"/>
  <c r="E373" i="7"/>
  <c r="L371" i="7"/>
  <c r="K371" i="7"/>
  <c r="J371" i="7"/>
  <c r="I371" i="7"/>
  <c r="H371" i="7"/>
  <c r="G371" i="7"/>
  <c r="F371" i="7"/>
  <c r="E371" i="7"/>
  <c r="L369" i="7"/>
  <c r="K369" i="7"/>
  <c r="J369" i="7"/>
  <c r="I369" i="7"/>
  <c r="H369" i="7"/>
  <c r="G369" i="7"/>
  <c r="F369" i="7"/>
  <c r="E369" i="7"/>
  <c r="L367" i="7"/>
  <c r="K367" i="7"/>
  <c r="J367" i="7"/>
  <c r="I367" i="7"/>
  <c r="H367" i="7"/>
  <c r="G367" i="7"/>
  <c r="F367" i="7"/>
  <c r="E367" i="7"/>
  <c r="L365" i="7"/>
  <c r="K365" i="7"/>
  <c r="J365" i="7"/>
  <c r="I365" i="7"/>
  <c r="H365" i="7"/>
  <c r="G365" i="7"/>
  <c r="F365" i="7"/>
  <c r="E365" i="7"/>
  <c r="L363" i="7"/>
  <c r="K363" i="7"/>
  <c r="J363" i="7"/>
  <c r="I363" i="7"/>
  <c r="H363" i="7"/>
  <c r="G363" i="7"/>
  <c r="F363" i="7"/>
  <c r="E363" i="7"/>
  <c r="L361" i="7"/>
  <c r="K361" i="7"/>
  <c r="J361" i="7"/>
  <c r="I361" i="7"/>
  <c r="H361" i="7"/>
  <c r="G361" i="7"/>
  <c r="F361" i="7"/>
  <c r="E361" i="7"/>
  <c r="L359" i="7"/>
  <c r="K359" i="7"/>
  <c r="J359" i="7"/>
  <c r="I359" i="7"/>
  <c r="H359" i="7"/>
  <c r="G359" i="7"/>
  <c r="F359" i="7"/>
  <c r="E359" i="7"/>
  <c r="L357" i="7"/>
  <c r="K357" i="7"/>
  <c r="J357" i="7"/>
  <c r="I357" i="7"/>
  <c r="H357" i="7"/>
  <c r="G357" i="7"/>
  <c r="F357" i="7"/>
  <c r="E357" i="7"/>
  <c r="L355" i="7"/>
  <c r="K355" i="7"/>
  <c r="J355" i="7"/>
  <c r="I355" i="7"/>
  <c r="H355" i="7"/>
  <c r="G355" i="7"/>
  <c r="F355" i="7"/>
  <c r="E355" i="7"/>
  <c r="H227" i="7"/>
  <c r="I227" i="7"/>
  <c r="J227" i="7"/>
  <c r="K227" i="7"/>
  <c r="L227" i="7"/>
  <c r="H229" i="7"/>
  <c r="I229" i="7"/>
  <c r="J229" i="7"/>
  <c r="K229" i="7"/>
  <c r="L229" i="7"/>
  <c r="H231" i="7"/>
  <c r="I231" i="7"/>
  <c r="J231" i="7"/>
  <c r="K231" i="7"/>
  <c r="L231" i="7"/>
  <c r="H233" i="7"/>
  <c r="I233" i="7"/>
  <c r="J233" i="7"/>
  <c r="K233" i="7"/>
  <c r="L233" i="7"/>
  <c r="H235" i="7"/>
  <c r="I235" i="7"/>
  <c r="J235" i="7"/>
  <c r="K235" i="7"/>
  <c r="L235" i="7"/>
  <c r="H237" i="7"/>
  <c r="I237" i="7"/>
  <c r="J237" i="7"/>
  <c r="K237" i="7"/>
  <c r="L237" i="7"/>
  <c r="H239" i="7"/>
  <c r="I239" i="7"/>
  <c r="J239" i="7"/>
  <c r="K239" i="7"/>
  <c r="L239" i="7"/>
  <c r="H241" i="7"/>
  <c r="I241" i="7"/>
  <c r="J241" i="7"/>
  <c r="K241" i="7"/>
  <c r="L241" i="7"/>
  <c r="H243" i="7"/>
  <c r="I243" i="7"/>
  <c r="J243" i="7"/>
  <c r="K243" i="7"/>
  <c r="L243" i="7"/>
  <c r="H245" i="7"/>
  <c r="I245" i="7"/>
  <c r="J245" i="7"/>
  <c r="K245" i="7"/>
  <c r="L245" i="7"/>
  <c r="H247" i="7"/>
  <c r="I247" i="7"/>
  <c r="J247" i="7"/>
  <c r="K247" i="7"/>
  <c r="L247" i="7"/>
  <c r="H249" i="7"/>
  <c r="I249" i="7"/>
  <c r="J249" i="7"/>
  <c r="K249" i="7"/>
  <c r="L249" i="7"/>
  <c r="H251" i="7"/>
  <c r="I251" i="7"/>
  <c r="J251" i="7"/>
  <c r="K251" i="7"/>
  <c r="L251" i="7"/>
  <c r="H253" i="7"/>
  <c r="I253" i="7"/>
  <c r="J253" i="7"/>
  <c r="K253" i="7"/>
  <c r="L253" i="7"/>
  <c r="H255" i="7"/>
  <c r="I255" i="7"/>
  <c r="J255" i="7"/>
  <c r="K255" i="7"/>
  <c r="L255" i="7"/>
  <c r="H257" i="7"/>
  <c r="I257" i="7"/>
  <c r="J257" i="7"/>
  <c r="K257" i="7"/>
  <c r="L257" i="7"/>
  <c r="H99" i="7"/>
  <c r="I99" i="7"/>
  <c r="J99" i="7"/>
  <c r="K99" i="7"/>
  <c r="L99" i="7"/>
  <c r="H101" i="7"/>
  <c r="I101" i="7"/>
  <c r="J101" i="7"/>
  <c r="K101" i="7"/>
  <c r="L101" i="7"/>
  <c r="H103" i="7"/>
  <c r="I103" i="7"/>
  <c r="J103" i="7"/>
  <c r="K103" i="7"/>
  <c r="L103" i="7"/>
  <c r="H105" i="7"/>
  <c r="I105" i="7"/>
  <c r="J105" i="7"/>
  <c r="K105" i="7"/>
  <c r="L105" i="7"/>
  <c r="H107" i="7"/>
  <c r="I107" i="7"/>
  <c r="J107" i="7"/>
  <c r="K107" i="7"/>
  <c r="L107" i="7"/>
  <c r="H109" i="7"/>
  <c r="I109" i="7"/>
  <c r="J109" i="7"/>
  <c r="K109" i="7"/>
  <c r="L109" i="7"/>
  <c r="H111" i="7"/>
  <c r="I111" i="7"/>
  <c r="J111" i="7"/>
  <c r="K111" i="7"/>
  <c r="L111" i="7"/>
  <c r="H113" i="7"/>
  <c r="I113" i="7"/>
  <c r="J113" i="7"/>
  <c r="K113" i="7"/>
  <c r="L113" i="7"/>
  <c r="H115" i="7"/>
  <c r="I115" i="7"/>
  <c r="J115" i="7"/>
  <c r="K115" i="7"/>
  <c r="L115" i="7"/>
  <c r="H117" i="7"/>
  <c r="I117" i="7"/>
  <c r="J117" i="7"/>
  <c r="K117" i="7"/>
  <c r="L117" i="7"/>
  <c r="H119" i="7"/>
  <c r="I119" i="7"/>
  <c r="J119" i="7"/>
  <c r="K119" i="7"/>
  <c r="L119" i="7"/>
  <c r="H121" i="7"/>
  <c r="I121" i="7"/>
  <c r="J121" i="7"/>
  <c r="K121" i="7"/>
  <c r="L121" i="7"/>
  <c r="H123" i="7"/>
  <c r="I123" i="7"/>
  <c r="J123" i="7"/>
  <c r="K123" i="7"/>
  <c r="L123" i="7"/>
  <c r="H125" i="7"/>
  <c r="I125" i="7"/>
  <c r="J125" i="7"/>
  <c r="K125" i="7"/>
  <c r="L125" i="7"/>
  <c r="H127" i="7"/>
  <c r="I127" i="7"/>
  <c r="J127" i="7"/>
  <c r="K127" i="7"/>
  <c r="L127" i="7"/>
  <c r="H129" i="7"/>
  <c r="I129" i="7"/>
  <c r="J129" i="7"/>
  <c r="K129" i="7"/>
  <c r="L129" i="7"/>
  <c r="H227" i="9"/>
  <c r="I227" i="9"/>
  <c r="J227" i="9"/>
  <c r="K227" i="9"/>
  <c r="H229" i="9"/>
  <c r="I229" i="9"/>
  <c r="J229" i="9"/>
  <c r="K229" i="9"/>
  <c r="H231" i="9"/>
  <c r="I231" i="9"/>
  <c r="J231" i="9"/>
  <c r="K231" i="9"/>
  <c r="H233" i="9"/>
  <c r="I233" i="9"/>
  <c r="J233" i="9"/>
  <c r="K233" i="9"/>
  <c r="H235" i="9"/>
  <c r="I235" i="9"/>
  <c r="J235" i="9"/>
  <c r="K235" i="9"/>
  <c r="H237" i="9"/>
  <c r="I237" i="9"/>
  <c r="J237" i="9"/>
  <c r="K237" i="9"/>
  <c r="H239" i="9"/>
  <c r="I239" i="9"/>
  <c r="J239" i="9"/>
  <c r="K239" i="9"/>
  <c r="H241" i="9"/>
  <c r="I241" i="9"/>
  <c r="J241" i="9"/>
  <c r="K241" i="9"/>
  <c r="H243" i="9"/>
  <c r="I243" i="9"/>
  <c r="J243" i="9"/>
  <c r="K243" i="9"/>
  <c r="H245" i="9"/>
  <c r="I245" i="9"/>
  <c r="J245" i="9"/>
  <c r="K245" i="9"/>
  <c r="H247" i="9"/>
  <c r="I247" i="9"/>
  <c r="J247" i="9"/>
  <c r="K247" i="9"/>
  <c r="H249" i="9"/>
  <c r="I249" i="9"/>
  <c r="J249" i="9"/>
  <c r="K249" i="9"/>
  <c r="H251" i="9"/>
  <c r="I251" i="9"/>
  <c r="J251" i="9"/>
  <c r="K251" i="9"/>
  <c r="H253" i="9"/>
  <c r="I253" i="9"/>
  <c r="J253" i="9"/>
  <c r="K253" i="9"/>
  <c r="H255" i="9"/>
  <c r="I255" i="9"/>
  <c r="J255" i="9"/>
  <c r="K255" i="9"/>
  <c r="H257" i="9"/>
  <c r="I257" i="9"/>
  <c r="J257" i="9"/>
  <c r="K257" i="9"/>
  <c r="H99" i="9"/>
  <c r="I99" i="9"/>
  <c r="J99" i="9"/>
  <c r="K99" i="9"/>
  <c r="H101" i="9"/>
  <c r="I101" i="9"/>
  <c r="J101" i="9"/>
  <c r="K101" i="9"/>
  <c r="H103" i="9"/>
  <c r="I103" i="9"/>
  <c r="J103" i="9"/>
  <c r="K103" i="9"/>
  <c r="H105" i="9"/>
  <c r="I105" i="9"/>
  <c r="J105" i="9"/>
  <c r="K105" i="9"/>
  <c r="H107" i="9"/>
  <c r="I107" i="9"/>
  <c r="J107" i="9"/>
  <c r="K107" i="9"/>
  <c r="H109" i="9"/>
  <c r="I109" i="9"/>
  <c r="J109" i="9"/>
  <c r="K109" i="9"/>
  <c r="H111" i="9"/>
  <c r="I111" i="9"/>
  <c r="J111" i="9"/>
  <c r="K111" i="9"/>
  <c r="H113" i="9"/>
  <c r="I113" i="9"/>
  <c r="J113" i="9"/>
  <c r="K113" i="9"/>
  <c r="H115" i="9"/>
  <c r="I115" i="9"/>
  <c r="J115" i="9"/>
  <c r="K115" i="9"/>
  <c r="H117" i="9"/>
  <c r="I117" i="9"/>
  <c r="J117" i="9"/>
  <c r="K117" i="9"/>
  <c r="H119" i="9"/>
  <c r="I119" i="9"/>
  <c r="J119" i="9"/>
  <c r="K119" i="9"/>
  <c r="H121" i="9"/>
  <c r="I121" i="9"/>
  <c r="J121" i="9"/>
  <c r="K121" i="9"/>
  <c r="H123" i="9"/>
  <c r="I123" i="9"/>
  <c r="J123" i="9"/>
  <c r="K123" i="9"/>
  <c r="H125" i="9"/>
  <c r="I125" i="9"/>
  <c r="J125" i="9"/>
  <c r="K125" i="9"/>
  <c r="H127" i="9"/>
  <c r="I127" i="9"/>
  <c r="J127" i="9"/>
  <c r="K127" i="9"/>
  <c r="H129" i="9"/>
  <c r="I129" i="9"/>
  <c r="J129" i="9"/>
  <c r="K129" i="9"/>
  <c r="H99" i="5"/>
  <c r="I99" i="5"/>
  <c r="J99" i="5"/>
  <c r="K99" i="5"/>
  <c r="H101" i="5"/>
  <c r="I101" i="5"/>
  <c r="J101" i="5"/>
  <c r="K101" i="5"/>
  <c r="H103" i="5"/>
  <c r="I103" i="5"/>
  <c r="J103" i="5"/>
  <c r="K103" i="5"/>
  <c r="H105" i="5"/>
  <c r="I105" i="5"/>
  <c r="J105" i="5"/>
  <c r="K105" i="5"/>
  <c r="H107" i="5"/>
  <c r="I107" i="5"/>
  <c r="J107" i="5"/>
  <c r="K107" i="5"/>
  <c r="H109" i="5"/>
  <c r="I109" i="5"/>
  <c r="J109" i="5"/>
  <c r="K109" i="5"/>
  <c r="H111" i="5"/>
  <c r="I111" i="5"/>
  <c r="J111" i="5"/>
  <c r="K111" i="5"/>
  <c r="H113" i="5"/>
  <c r="I113" i="5"/>
  <c r="J113" i="5"/>
  <c r="K113" i="5"/>
  <c r="H115" i="5"/>
  <c r="I115" i="5"/>
  <c r="J115" i="5"/>
  <c r="K115" i="5"/>
  <c r="H117" i="5"/>
  <c r="I117" i="5"/>
  <c r="J117" i="5"/>
  <c r="K117" i="5"/>
  <c r="H119" i="5"/>
  <c r="I119" i="5"/>
  <c r="J119" i="5"/>
  <c r="K119" i="5"/>
  <c r="H121" i="5"/>
  <c r="I121" i="5"/>
  <c r="J121" i="5"/>
  <c r="K121" i="5"/>
  <c r="H123" i="5"/>
  <c r="I123" i="5"/>
  <c r="J123" i="5"/>
  <c r="K123" i="5"/>
  <c r="H125" i="5"/>
  <c r="I125" i="5"/>
  <c r="J125" i="5"/>
  <c r="K125" i="5"/>
  <c r="H127" i="5"/>
  <c r="I127" i="5"/>
  <c r="J127" i="5"/>
  <c r="K127" i="5"/>
  <c r="H129" i="5"/>
  <c r="I129" i="5"/>
  <c r="J129" i="5"/>
  <c r="K129" i="5"/>
  <c r="H227" i="5"/>
  <c r="I227" i="5"/>
  <c r="J227" i="5"/>
  <c r="K227" i="5"/>
  <c r="H229" i="5"/>
  <c r="I229" i="5"/>
  <c r="J229" i="5"/>
  <c r="K229" i="5"/>
  <c r="H231" i="5"/>
  <c r="I231" i="5"/>
  <c r="J231" i="5"/>
  <c r="K231" i="5"/>
  <c r="H233" i="5"/>
  <c r="I233" i="5"/>
  <c r="J233" i="5"/>
  <c r="K233" i="5"/>
  <c r="H235" i="5"/>
  <c r="I235" i="5"/>
  <c r="J235" i="5"/>
  <c r="K235" i="5"/>
  <c r="H237" i="5"/>
  <c r="I237" i="5"/>
  <c r="J237" i="5"/>
  <c r="K237" i="5"/>
  <c r="H239" i="5"/>
  <c r="I239" i="5"/>
  <c r="J239" i="5"/>
  <c r="K239" i="5"/>
  <c r="H241" i="5"/>
  <c r="I241" i="5"/>
  <c r="J241" i="5"/>
  <c r="K241" i="5"/>
  <c r="H243" i="5"/>
  <c r="I243" i="5"/>
  <c r="J243" i="5"/>
  <c r="K243" i="5"/>
  <c r="H245" i="5"/>
  <c r="I245" i="5"/>
  <c r="J245" i="5"/>
  <c r="K245" i="5"/>
  <c r="H247" i="5"/>
  <c r="I247" i="5"/>
  <c r="J247" i="5"/>
  <c r="K247" i="5"/>
  <c r="H249" i="5"/>
  <c r="I249" i="5"/>
  <c r="J249" i="5"/>
  <c r="K249" i="5"/>
  <c r="H251" i="5"/>
  <c r="I251" i="5"/>
  <c r="J251" i="5"/>
  <c r="K251" i="5"/>
  <c r="H253" i="5"/>
  <c r="I253" i="5"/>
  <c r="J253" i="5"/>
  <c r="K253" i="5"/>
  <c r="H255" i="5"/>
  <c r="I255" i="5"/>
  <c r="J255" i="5"/>
  <c r="K255" i="5"/>
  <c r="H257" i="5"/>
  <c r="I257" i="5"/>
  <c r="J257" i="5"/>
  <c r="K257" i="5"/>
  <c r="G257" i="9"/>
  <c r="F257" i="9"/>
  <c r="E257" i="9"/>
  <c r="G255" i="9"/>
  <c r="F255" i="9"/>
  <c r="E255" i="9"/>
  <c r="G253" i="9"/>
  <c r="F253" i="9"/>
  <c r="E253" i="9"/>
  <c r="G251" i="9"/>
  <c r="F251" i="9"/>
  <c r="E251" i="9"/>
  <c r="G249" i="9"/>
  <c r="F249" i="9"/>
  <c r="E249" i="9"/>
  <c r="G247" i="9"/>
  <c r="F247" i="9"/>
  <c r="E247" i="9"/>
  <c r="G245" i="9"/>
  <c r="F245" i="9"/>
  <c r="E245" i="9"/>
  <c r="G243" i="9"/>
  <c r="F243" i="9"/>
  <c r="E243" i="9"/>
  <c r="G241" i="9"/>
  <c r="F241" i="9"/>
  <c r="E241" i="9"/>
  <c r="G239" i="9"/>
  <c r="F239" i="9"/>
  <c r="E239" i="9"/>
  <c r="G237" i="9"/>
  <c r="F237" i="9"/>
  <c r="E237" i="9"/>
  <c r="G235" i="9"/>
  <c r="F235" i="9"/>
  <c r="E235" i="9"/>
  <c r="G233" i="9"/>
  <c r="F233" i="9"/>
  <c r="E233" i="9"/>
  <c r="G231" i="9"/>
  <c r="F231" i="9"/>
  <c r="E231" i="9"/>
  <c r="G229" i="9"/>
  <c r="F229" i="9"/>
  <c r="E229" i="9"/>
  <c r="G227" i="9"/>
  <c r="F227" i="9"/>
  <c r="E227" i="9"/>
  <c r="G257" i="7"/>
  <c r="F257" i="7"/>
  <c r="E257" i="7"/>
  <c r="G255" i="7"/>
  <c r="F255" i="7"/>
  <c r="E255" i="7"/>
  <c r="G253" i="7"/>
  <c r="F253" i="7"/>
  <c r="E253" i="7"/>
  <c r="G251" i="7"/>
  <c r="F251" i="7"/>
  <c r="E251" i="7"/>
  <c r="G249" i="7"/>
  <c r="F249" i="7"/>
  <c r="E249" i="7"/>
  <c r="G247" i="7"/>
  <c r="F247" i="7"/>
  <c r="E247" i="7"/>
  <c r="G245" i="7"/>
  <c r="F245" i="7"/>
  <c r="E245" i="7"/>
  <c r="G243" i="7"/>
  <c r="F243" i="7"/>
  <c r="E243" i="7"/>
  <c r="G241" i="7"/>
  <c r="F241" i="7"/>
  <c r="E241" i="7"/>
  <c r="G239" i="7"/>
  <c r="F239" i="7"/>
  <c r="E239" i="7"/>
  <c r="G237" i="7"/>
  <c r="F237" i="7"/>
  <c r="E237" i="7"/>
  <c r="G235" i="7"/>
  <c r="F235" i="7"/>
  <c r="E235" i="7"/>
  <c r="G233" i="7"/>
  <c r="F233" i="7"/>
  <c r="E233" i="7"/>
  <c r="G231" i="7"/>
  <c r="F231" i="7"/>
  <c r="E231" i="7"/>
  <c r="G229" i="7"/>
  <c r="F229" i="7"/>
  <c r="E229" i="7"/>
  <c r="G227" i="7"/>
  <c r="F227" i="7"/>
  <c r="E227" i="7"/>
  <c r="G257" i="5"/>
  <c r="F257" i="5"/>
  <c r="E257" i="5"/>
  <c r="G255" i="5"/>
  <c r="F255" i="5"/>
  <c r="E255" i="5"/>
  <c r="G253" i="5"/>
  <c r="F253" i="5"/>
  <c r="E253" i="5"/>
  <c r="G251" i="5"/>
  <c r="F251" i="5"/>
  <c r="E251" i="5"/>
  <c r="G249" i="5"/>
  <c r="F249" i="5"/>
  <c r="E249" i="5"/>
  <c r="G247" i="5"/>
  <c r="F247" i="5"/>
  <c r="E247" i="5"/>
  <c r="G245" i="5"/>
  <c r="F245" i="5"/>
  <c r="E245" i="5"/>
  <c r="G243" i="5"/>
  <c r="F243" i="5"/>
  <c r="E243" i="5"/>
  <c r="G241" i="5"/>
  <c r="F241" i="5"/>
  <c r="E241" i="5"/>
  <c r="G239" i="5"/>
  <c r="F239" i="5"/>
  <c r="E239" i="5"/>
  <c r="G237" i="5"/>
  <c r="F237" i="5"/>
  <c r="E237" i="5"/>
  <c r="G235" i="5"/>
  <c r="F235" i="5"/>
  <c r="E235" i="5"/>
  <c r="G233" i="5"/>
  <c r="F233" i="5"/>
  <c r="E233" i="5"/>
  <c r="G231" i="5"/>
  <c r="F231" i="5"/>
  <c r="E231" i="5"/>
  <c r="G229" i="5"/>
  <c r="F229" i="5"/>
  <c r="E229" i="5"/>
  <c r="G227" i="5"/>
  <c r="F227" i="5"/>
  <c r="E227" i="5"/>
  <c r="G129" i="9"/>
  <c r="F129" i="9"/>
  <c r="E129" i="9"/>
  <c r="G127" i="9"/>
  <c r="F127" i="9"/>
  <c r="E127" i="9"/>
  <c r="G125" i="9"/>
  <c r="F125" i="9"/>
  <c r="E125" i="9"/>
  <c r="G123" i="9"/>
  <c r="F123" i="9"/>
  <c r="E123" i="9"/>
  <c r="G121" i="9"/>
  <c r="F121" i="9"/>
  <c r="E121" i="9"/>
  <c r="G119" i="9"/>
  <c r="F119" i="9"/>
  <c r="E119" i="9"/>
  <c r="G117" i="9"/>
  <c r="F117" i="9"/>
  <c r="E117" i="9"/>
  <c r="G115" i="9"/>
  <c r="F115" i="9"/>
  <c r="E115" i="9"/>
  <c r="G113" i="9"/>
  <c r="F113" i="9"/>
  <c r="E113" i="9"/>
  <c r="G111" i="9"/>
  <c r="F111" i="9"/>
  <c r="E111" i="9"/>
  <c r="G109" i="9"/>
  <c r="F109" i="9"/>
  <c r="E109" i="9"/>
  <c r="G107" i="9"/>
  <c r="F107" i="9"/>
  <c r="E107" i="9"/>
  <c r="G105" i="9"/>
  <c r="F105" i="9"/>
  <c r="E105" i="9"/>
  <c r="G103" i="9"/>
  <c r="F103" i="9"/>
  <c r="E103" i="9"/>
  <c r="G101" i="9"/>
  <c r="F101" i="9"/>
  <c r="E101" i="9"/>
  <c r="G99" i="9"/>
  <c r="F99" i="9"/>
  <c r="E99" i="9"/>
  <c r="G129" i="7"/>
  <c r="F129" i="7"/>
  <c r="E129" i="7"/>
  <c r="G127" i="7"/>
  <c r="F127" i="7"/>
  <c r="E127" i="7"/>
  <c r="G125" i="7"/>
  <c r="F125" i="7"/>
  <c r="E125" i="7"/>
  <c r="G123" i="7"/>
  <c r="F123" i="7"/>
  <c r="E123" i="7"/>
  <c r="G121" i="7"/>
  <c r="F121" i="7"/>
  <c r="E121" i="7"/>
  <c r="G119" i="7"/>
  <c r="F119" i="7"/>
  <c r="E119" i="7"/>
  <c r="G117" i="7"/>
  <c r="F117" i="7"/>
  <c r="E117" i="7"/>
  <c r="G115" i="7"/>
  <c r="F115" i="7"/>
  <c r="E115" i="7"/>
  <c r="G113" i="7"/>
  <c r="F113" i="7"/>
  <c r="E113" i="7"/>
  <c r="G111" i="7"/>
  <c r="F111" i="7"/>
  <c r="E111" i="7"/>
  <c r="G109" i="7"/>
  <c r="F109" i="7"/>
  <c r="E109" i="7"/>
  <c r="G107" i="7"/>
  <c r="F107" i="7"/>
  <c r="E107" i="7"/>
  <c r="G105" i="7"/>
  <c r="F105" i="7"/>
  <c r="E105" i="7"/>
  <c r="G103" i="7"/>
  <c r="F103" i="7"/>
  <c r="E103" i="7"/>
  <c r="G101" i="7"/>
  <c r="F101" i="7"/>
  <c r="E101" i="7"/>
  <c r="G99" i="7"/>
  <c r="F99" i="7"/>
  <c r="E99" i="7"/>
  <c r="G129" i="5"/>
  <c r="F129" i="5"/>
  <c r="E129" i="5"/>
  <c r="G127" i="5"/>
  <c r="F127" i="5"/>
  <c r="E127" i="5"/>
  <c r="G125" i="5"/>
  <c r="F125" i="5"/>
  <c r="E125" i="5"/>
  <c r="G123" i="5"/>
  <c r="F123" i="5"/>
  <c r="E123" i="5"/>
  <c r="G121" i="5"/>
  <c r="F121" i="5"/>
  <c r="E121" i="5"/>
  <c r="G119" i="5"/>
  <c r="F119" i="5"/>
  <c r="E119" i="5"/>
  <c r="G117" i="5"/>
  <c r="F117" i="5"/>
  <c r="E117" i="5"/>
  <c r="G115" i="5"/>
  <c r="F115" i="5"/>
  <c r="E115" i="5"/>
  <c r="G113" i="5"/>
  <c r="F113" i="5"/>
  <c r="E113" i="5"/>
  <c r="G111" i="5"/>
  <c r="F111" i="5"/>
  <c r="E111" i="5"/>
  <c r="G109" i="5"/>
  <c r="F109" i="5"/>
  <c r="E109" i="5"/>
  <c r="G107" i="5"/>
  <c r="F107" i="5"/>
  <c r="E107" i="5"/>
  <c r="G105" i="5"/>
  <c r="F105" i="5"/>
  <c r="E105" i="5"/>
  <c r="G103" i="5"/>
  <c r="F103" i="5"/>
  <c r="E103" i="5"/>
  <c r="G101" i="5"/>
  <c r="F101" i="5"/>
  <c r="E101" i="5"/>
  <c r="G99" i="5"/>
  <c r="F99" i="5"/>
  <c r="E99" i="5"/>
  <c r="A131" i="5"/>
  <c r="E135" i="5"/>
  <c r="F135" i="5"/>
  <c r="G135" i="5"/>
  <c r="H135" i="5"/>
  <c r="I135" i="5"/>
  <c r="J135" i="5"/>
  <c r="K135" i="5"/>
  <c r="E137" i="5"/>
  <c r="F137" i="5"/>
  <c r="G137" i="5"/>
  <c r="H137" i="5"/>
  <c r="I137" i="5"/>
  <c r="J137" i="5"/>
  <c r="K137" i="5"/>
  <c r="E139" i="5"/>
  <c r="F139" i="5"/>
  <c r="G139" i="5"/>
  <c r="H139" i="5"/>
  <c r="I139" i="5"/>
  <c r="J139" i="5"/>
  <c r="K139" i="5"/>
  <c r="E141" i="5"/>
  <c r="F141" i="5"/>
  <c r="G141" i="5"/>
  <c r="H141" i="5"/>
  <c r="I141" i="5"/>
  <c r="J141" i="5"/>
  <c r="K141" i="5"/>
  <c r="E143" i="5"/>
  <c r="F143" i="5"/>
  <c r="G143" i="5"/>
  <c r="H143" i="5"/>
  <c r="I143" i="5"/>
  <c r="J143" i="5"/>
  <c r="K143" i="5"/>
  <c r="E145" i="5"/>
  <c r="F145" i="5"/>
  <c r="G145" i="5"/>
  <c r="H145" i="5"/>
  <c r="I145" i="5"/>
  <c r="J145" i="5"/>
  <c r="K145" i="5"/>
  <c r="E147" i="5"/>
  <c r="F147" i="5"/>
  <c r="G147" i="5"/>
  <c r="H147" i="5"/>
  <c r="I147" i="5"/>
  <c r="J147" i="5"/>
  <c r="K147" i="5"/>
  <c r="E149" i="5"/>
  <c r="F149" i="5"/>
  <c r="G149" i="5"/>
  <c r="H149" i="5"/>
  <c r="I149" i="5"/>
  <c r="J149" i="5"/>
  <c r="K149" i="5"/>
  <c r="E151" i="5"/>
  <c r="F151" i="5"/>
  <c r="G151" i="5"/>
  <c r="H151" i="5"/>
  <c r="I151" i="5"/>
  <c r="J151" i="5"/>
  <c r="K151" i="5"/>
  <c r="E153" i="5"/>
  <c r="F153" i="5"/>
  <c r="G153" i="5"/>
  <c r="H153" i="5"/>
  <c r="I153" i="5"/>
  <c r="J153" i="5"/>
  <c r="K153" i="5"/>
  <c r="E155" i="5"/>
  <c r="F155" i="5"/>
  <c r="G155" i="5"/>
  <c r="H155" i="5"/>
  <c r="I155" i="5"/>
  <c r="J155" i="5"/>
  <c r="K155" i="5"/>
  <c r="E157" i="5"/>
  <c r="F157" i="5"/>
  <c r="G157" i="5"/>
  <c r="H157" i="5"/>
  <c r="I157" i="5"/>
  <c r="J157" i="5"/>
  <c r="K157" i="5"/>
  <c r="L475" i="7"/>
  <c r="K475" i="7"/>
  <c r="J475" i="7"/>
  <c r="I475" i="7"/>
  <c r="H475" i="7"/>
  <c r="G475" i="7"/>
  <c r="F475" i="7"/>
  <c r="E475" i="7"/>
  <c r="L473" i="7"/>
  <c r="K473" i="7"/>
  <c r="J473" i="7"/>
  <c r="I473" i="7"/>
  <c r="H473" i="7"/>
  <c r="G473" i="7"/>
  <c r="F473" i="7"/>
  <c r="E473" i="7"/>
  <c r="L471" i="7"/>
  <c r="K471" i="7"/>
  <c r="J471" i="7"/>
  <c r="I471" i="7"/>
  <c r="H471" i="7"/>
  <c r="G471" i="7"/>
  <c r="F471" i="7"/>
  <c r="E471" i="7"/>
  <c r="L469" i="7"/>
  <c r="K469" i="7"/>
  <c r="J469" i="7"/>
  <c r="I469" i="7"/>
  <c r="H469" i="7"/>
  <c r="G469" i="7"/>
  <c r="F469" i="7"/>
  <c r="E469" i="7"/>
  <c r="L467" i="7"/>
  <c r="K467" i="7"/>
  <c r="J467" i="7"/>
  <c r="I467" i="7"/>
  <c r="H467" i="7"/>
  <c r="G467" i="7"/>
  <c r="F467" i="7"/>
  <c r="E467" i="7"/>
  <c r="L465" i="7"/>
  <c r="K465" i="7"/>
  <c r="J465" i="7"/>
  <c r="I465" i="7"/>
  <c r="H465" i="7"/>
  <c r="G465" i="7"/>
  <c r="F465" i="7"/>
  <c r="E465" i="7"/>
  <c r="L463" i="7"/>
  <c r="K463" i="7"/>
  <c r="J463" i="7"/>
  <c r="I463" i="7"/>
  <c r="H463" i="7"/>
  <c r="G463" i="7"/>
  <c r="F463" i="7"/>
  <c r="E463" i="7"/>
  <c r="L461" i="7"/>
  <c r="K461" i="7"/>
  <c r="J461" i="7"/>
  <c r="I461" i="7"/>
  <c r="H461" i="7"/>
  <c r="G461" i="7"/>
  <c r="F461" i="7"/>
  <c r="E461" i="7"/>
  <c r="L459" i="7"/>
  <c r="K459" i="7"/>
  <c r="J459" i="7"/>
  <c r="I459" i="7"/>
  <c r="H459" i="7"/>
  <c r="G459" i="7"/>
  <c r="F459" i="7"/>
  <c r="E459" i="7"/>
  <c r="L457" i="7"/>
  <c r="K457" i="7"/>
  <c r="J457" i="7"/>
  <c r="I457" i="7"/>
  <c r="H457" i="7"/>
  <c r="G457" i="7"/>
  <c r="F457" i="7"/>
  <c r="E457" i="7"/>
  <c r="L455" i="7"/>
  <c r="K455" i="7"/>
  <c r="J455" i="7"/>
  <c r="I455" i="7"/>
  <c r="H455" i="7"/>
  <c r="G455" i="7"/>
  <c r="F455" i="7"/>
  <c r="E455" i="7"/>
  <c r="L453" i="7"/>
  <c r="K453" i="7"/>
  <c r="J453" i="7"/>
  <c r="I453" i="7"/>
  <c r="H453" i="7"/>
  <c r="G453" i="7"/>
  <c r="F453" i="7"/>
  <c r="E453" i="7"/>
  <c r="L451" i="7"/>
  <c r="K451" i="7"/>
  <c r="J451" i="7"/>
  <c r="I451" i="7"/>
  <c r="H451" i="7"/>
  <c r="G451" i="7"/>
  <c r="F451" i="7"/>
  <c r="E451" i="7"/>
  <c r="L449" i="7"/>
  <c r="K449" i="7"/>
  <c r="J449" i="7"/>
  <c r="I449" i="7"/>
  <c r="H449" i="7"/>
  <c r="G449" i="7"/>
  <c r="F449" i="7"/>
  <c r="E449" i="7"/>
  <c r="L447" i="7"/>
  <c r="K447" i="7"/>
  <c r="J447" i="7"/>
  <c r="I447" i="7"/>
  <c r="H447" i="7"/>
  <c r="G447" i="7"/>
  <c r="F447" i="7"/>
  <c r="E447" i="7"/>
  <c r="L445" i="7"/>
  <c r="K445" i="7"/>
  <c r="J445" i="7"/>
  <c r="I445" i="7"/>
  <c r="H445" i="7"/>
  <c r="G445" i="7"/>
  <c r="F445" i="7"/>
  <c r="E445" i="7"/>
  <c r="L443" i="7"/>
  <c r="K443" i="7"/>
  <c r="J443" i="7"/>
  <c r="I443" i="7"/>
  <c r="H443" i="7"/>
  <c r="G443" i="7"/>
  <c r="F443" i="7"/>
  <c r="E443" i="7"/>
  <c r="L441" i="7"/>
  <c r="K441" i="7"/>
  <c r="J441" i="7"/>
  <c r="I441" i="7"/>
  <c r="H441" i="7"/>
  <c r="G441" i="7"/>
  <c r="F441" i="7"/>
  <c r="E441" i="7"/>
  <c r="L439" i="7"/>
  <c r="K439" i="7"/>
  <c r="J439" i="7"/>
  <c r="I439" i="7"/>
  <c r="H439" i="7"/>
  <c r="G439" i="7"/>
  <c r="F439" i="7"/>
  <c r="E439" i="7"/>
  <c r="L437" i="7"/>
  <c r="K437" i="7"/>
  <c r="J437" i="7"/>
  <c r="I437" i="7"/>
  <c r="H437" i="7"/>
  <c r="G437" i="7"/>
  <c r="F437" i="7"/>
  <c r="E437" i="7"/>
  <c r="L435" i="7"/>
  <c r="K435" i="7"/>
  <c r="J435" i="7"/>
  <c r="I435" i="7"/>
  <c r="H435" i="7"/>
  <c r="G435" i="7"/>
  <c r="F435" i="7"/>
  <c r="E435" i="7"/>
  <c r="L433" i="7"/>
  <c r="K433" i="7"/>
  <c r="J433" i="7"/>
  <c r="I433" i="7"/>
  <c r="H433" i="7"/>
  <c r="G433" i="7"/>
  <c r="F433" i="7"/>
  <c r="E433" i="7"/>
  <c r="L431" i="7"/>
  <c r="K431" i="7"/>
  <c r="J431" i="7"/>
  <c r="I431" i="7"/>
  <c r="H431" i="7"/>
  <c r="G431" i="7"/>
  <c r="F431" i="7"/>
  <c r="E431" i="7"/>
  <c r="L429" i="7"/>
  <c r="K429" i="7"/>
  <c r="J429" i="7"/>
  <c r="I429" i="7"/>
  <c r="H429" i="7"/>
  <c r="G429" i="7"/>
  <c r="F429" i="7"/>
  <c r="E429" i="7"/>
  <c r="L427" i="7"/>
  <c r="K427" i="7"/>
  <c r="J427" i="7"/>
  <c r="I427" i="7"/>
  <c r="H427" i="7"/>
  <c r="G427" i="7"/>
  <c r="F427" i="7"/>
  <c r="E427" i="7"/>
  <c r="L425" i="7"/>
  <c r="K425" i="7"/>
  <c r="J425" i="7"/>
  <c r="I425" i="7"/>
  <c r="H425" i="7"/>
  <c r="G425" i="7"/>
  <c r="F425" i="7"/>
  <c r="E425" i="7"/>
  <c r="L423" i="7"/>
  <c r="K423" i="7"/>
  <c r="J423" i="7"/>
  <c r="I423" i="7"/>
  <c r="H423" i="7"/>
  <c r="G423" i="7"/>
  <c r="F423" i="7"/>
  <c r="E423" i="7"/>
  <c r="L421" i="7"/>
  <c r="K421" i="7"/>
  <c r="J421" i="7"/>
  <c r="I421" i="7"/>
  <c r="H421" i="7"/>
  <c r="G421" i="7"/>
  <c r="F421" i="7"/>
  <c r="E421" i="7"/>
  <c r="L419" i="7"/>
  <c r="K419" i="7"/>
  <c r="J419" i="7"/>
  <c r="I419" i="7"/>
  <c r="H419" i="7"/>
  <c r="G419" i="7"/>
  <c r="F419" i="7"/>
  <c r="E419" i="7"/>
  <c r="L417" i="7"/>
  <c r="K417" i="7"/>
  <c r="J417" i="7"/>
  <c r="I417" i="7"/>
  <c r="H417" i="7"/>
  <c r="G417" i="7"/>
  <c r="F417" i="7"/>
  <c r="E417" i="7"/>
  <c r="L415" i="7"/>
  <c r="K415" i="7"/>
  <c r="J415" i="7"/>
  <c r="I415" i="7"/>
  <c r="H415" i="7"/>
  <c r="G415" i="7"/>
  <c r="F415" i="7"/>
  <c r="E415" i="7"/>
  <c r="L413" i="7"/>
  <c r="K413" i="7"/>
  <c r="J413" i="7"/>
  <c r="I413" i="7"/>
  <c r="H413" i="7"/>
  <c r="G413" i="7"/>
  <c r="F413" i="7"/>
  <c r="E413" i="7"/>
  <c r="L411" i="7"/>
  <c r="K411" i="7"/>
  <c r="J411" i="7"/>
  <c r="I411" i="7"/>
  <c r="H411" i="7"/>
  <c r="G411" i="7"/>
  <c r="F411" i="7"/>
  <c r="E411" i="7"/>
  <c r="L409" i="7"/>
  <c r="K409" i="7"/>
  <c r="J409" i="7"/>
  <c r="I409" i="7"/>
  <c r="H409" i="7"/>
  <c r="G409" i="7"/>
  <c r="F409" i="7"/>
  <c r="E409" i="7"/>
  <c r="L407" i="7"/>
  <c r="K407" i="7"/>
  <c r="J407" i="7"/>
  <c r="I407" i="7"/>
  <c r="H407" i="7"/>
  <c r="G407" i="7"/>
  <c r="F407" i="7"/>
  <c r="E407" i="7"/>
  <c r="L405" i="7"/>
  <c r="K405" i="7"/>
  <c r="J405" i="7"/>
  <c r="I405" i="7"/>
  <c r="H405" i="7"/>
  <c r="G405" i="7"/>
  <c r="F405" i="7"/>
  <c r="E405" i="7"/>
  <c r="L403" i="7"/>
  <c r="K403" i="7"/>
  <c r="J403" i="7"/>
  <c r="I403" i="7"/>
  <c r="H403" i="7"/>
  <c r="G403" i="7"/>
  <c r="F403" i="7"/>
  <c r="E403" i="7"/>
  <c r="L401" i="7"/>
  <c r="K401" i="7"/>
  <c r="J401" i="7"/>
  <c r="I401" i="7"/>
  <c r="H401" i="7"/>
  <c r="G401" i="7"/>
  <c r="F401" i="7"/>
  <c r="E401" i="7"/>
  <c r="L399" i="7"/>
  <c r="K399" i="7"/>
  <c r="J399" i="7"/>
  <c r="I399" i="7"/>
  <c r="H399" i="7"/>
  <c r="G399" i="7"/>
  <c r="F399" i="7"/>
  <c r="E399" i="7"/>
  <c r="L397" i="7"/>
  <c r="K397" i="7"/>
  <c r="J397" i="7"/>
  <c r="I397" i="7"/>
  <c r="H397" i="7"/>
  <c r="G397" i="7"/>
  <c r="F397" i="7"/>
  <c r="E397" i="7"/>
  <c r="L395" i="7"/>
  <c r="K395" i="7"/>
  <c r="J395" i="7"/>
  <c r="I395" i="7"/>
  <c r="H395" i="7"/>
  <c r="G395" i="7"/>
  <c r="F395" i="7"/>
  <c r="E395" i="7"/>
  <c r="L393" i="7"/>
  <c r="K393" i="7"/>
  <c r="J393" i="7"/>
  <c r="I393" i="7"/>
  <c r="H393" i="7"/>
  <c r="G393" i="7"/>
  <c r="F393" i="7"/>
  <c r="E393" i="7"/>
  <c r="L391" i="7"/>
  <c r="K391" i="7"/>
  <c r="J391" i="7"/>
  <c r="I391" i="7"/>
  <c r="H391" i="7"/>
  <c r="G391" i="7"/>
  <c r="F391" i="7"/>
  <c r="E391" i="7"/>
  <c r="A387" i="7"/>
  <c r="L347" i="7"/>
  <c r="K347" i="7"/>
  <c r="J347" i="7"/>
  <c r="I347" i="7"/>
  <c r="H347" i="7"/>
  <c r="G347" i="7"/>
  <c r="F347" i="7"/>
  <c r="E347" i="7"/>
  <c r="L345" i="7"/>
  <c r="K345" i="7"/>
  <c r="J345" i="7"/>
  <c r="I345" i="7"/>
  <c r="H345" i="7"/>
  <c r="G345" i="7"/>
  <c r="F345" i="7"/>
  <c r="E345" i="7"/>
  <c r="L343" i="7"/>
  <c r="K343" i="7"/>
  <c r="J343" i="7"/>
  <c r="I343" i="7"/>
  <c r="H343" i="7"/>
  <c r="G343" i="7"/>
  <c r="F343" i="7"/>
  <c r="E343" i="7"/>
  <c r="L341" i="7"/>
  <c r="K341" i="7"/>
  <c r="J341" i="7"/>
  <c r="I341" i="7"/>
  <c r="H341" i="7"/>
  <c r="G341" i="7"/>
  <c r="F341" i="7"/>
  <c r="E341" i="7"/>
  <c r="L339" i="7"/>
  <c r="K339" i="7"/>
  <c r="J339" i="7"/>
  <c r="I339" i="7"/>
  <c r="H339" i="7"/>
  <c r="G339" i="7"/>
  <c r="F339" i="7"/>
  <c r="E339" i="7"/>
  <c r="L337" i="7"/>
  <c r="K337" i="7"/>
  <c r="J337" i="7"/>
  <c r="I337" i="7"/>
  <c r="H337" i="7"/>
  <c r="G337" i="7"/>
  <c r="F337" i="7"/>
  <c r="E337" i="7"/>
  <c r="L335" i="7"/>
  <c r="K335" i="7"/>
  <c r="J335" i="7"/>
  <c r="I335" i="7"/>
  <c r="H335" i="7"/>
  <c r="G335" i="7"/>
  <c r="F335" i="7"/>
  <c r="E335" i="7"/>
  <c r="L333" i="7"/>
  <c r="K333" i="7"/>
  <c r="J333" i="7"/>
  <c r="I333" i="7"/>
  <c r="H333" i="7"/>
  <c r="G333" i="7"/>
  <c r="F333" i="7"/>
  <c r="E333" i="7"/>
  <c r="L331" i="7"/>
  <c r="K331" i="7"/>
  <c r="J331" i="7"/>
  <c r="I331" i="7"/>
  <c r="H331" i="7"/>
  <c r="G331" i="7"/>
  <c r="F331" i="7"/>
  <c r="E331" i="7"/>
  <c r="L329" i="7"/>
  <c r="K329" i="7"/>
  <c r="J329" i="7"/>
  <c r="I329" i="7"/>
  <c r="H329" i="7"/>
  <c r="G329" i="7"/>
  <c r="F329" i="7"/>
  <c r="E329" i="7"/>
  <c r="L327" i="7"/>
  <c r="K327" i="7"/>
  <c r="J327" i="7"/>
  <c r="I327" i="7"/>
  <c r="H327" i="7"/>
  <c r="G327" i="7"/>
  <c r="F327" i="7"/>
  <c r="E327" i="7"/>
  <c r="L325" i="7"/>
  <c r="K325" i="7"/>
  <c r="J325" i="7"/>
  <c r="I325" i="7"/>
  <c r="H325" i="7"/>
  <c r="G325" i="7"/>
  <c r="F325" i="7"/>
  <c r="E325" i="7"/>
  <c r="L323" i="7"/>
  <c r="K323" i="7"/>
  <c r="J323" i="7"/>
  <c r="I323" i="7"/>
  <c r="H323" i="7"/>
  <c r="G323" i="7"/>
  <c r="F323" i="7"/>
  <c r="E323" i="7"/>
  <c r="L321" i="7"/>
  <c r="K321" i="7"/>
  <c r="J321" i="7"/>
  <c r="I321" i="7"/>
  <c r="H321" i="7"/>
  <c r="G321" i="7"/>
  <c r="F321" i="7"/>
  <c r="E321" i="7"/>
  <c r="L319" i="7"/>
  <c r="K319" i="7"/>
  <c r="J319" i="7"/>
  <c r="I319" i="7"/>
  <c r="H319" i="7"/>
  <c r="G319" i="7"/>
  <c r="F319" i="7"/>
  <c r="E319" i="7"/>
  <c r="L317" i="7"/>
  <c r="K317" i="7"/>
  <c r="J317" i="7"/>
  <c r="I317" i="7"/>
  <c r="H317" i="7"/>
  <c r="G317" i="7"/>
  <c r="F317" i="7"/>
  <c r="E317" i="7"/>
  <c r="L315" i="7"/>
  <c r="K315" i="7"/>
  <c r="J315" i="7"/>
  <c r="I315" i="7"/>
  <c r="H315" i="7"/>
  <c r="G315" i="7"/>
  <c r="F315" i="7"/>
  <c r="E315" i="7"/>
  <c r="L313" i="7"/>
  <c r="K313" i="7"/>
  <c r="J313" i="7"/>
  <c r="I313" i="7"/>
  <c r="H313" i="7"/>
  <c r="G313" i="7"/>
  <c r="F313" i="7"/>
  <c r="E313" i="7"/>
  <c r="L311" i="7"/>
  <c r="K311" i="7"/>
  <c r="J311" i="7"/>
  <c r="I311" i="7"/>
  <c r="H311" i="7"/>
  <c r="G311" i="7"/>
  <c r="F311" i="7"/>
  <c r="E311" i="7"/>
  <c r="L309" i="7"/>
  <c r="K309" i="7"/>
  <c r="J309" i="7"/>
  <c r="I309" i="7"/>
  <c r="H309" i="7"/>
  <c r="G309" i="7"/>
  <c r="F309" i="7"/>
  <c r="E309" i="7"/>
  <c r="L307" i="7"/>
  <c r="K307" i="7"/>
  <c r="J307" i="7"/>
  <c r="I307" i="7"/>
  <c r="H307" i="7"/>
  <c r="G307" i="7"/>
  <c r="F307" i="7"/>
  <c r="E307" i="7"/>
  <c r="L305" i="7"/>
  <c r="K305" i="7"/>
  <c r="J305" i="7"/>
  <c r="I305" i="7"/>
  <c r="H305" i="7"/>
  <c r="G305" i="7"/>
  <c r="F305" i="7"/>
  <c r="E305" i="7"/>
  <c r="L303" i="7"/>
  <c r="K303" i="7"/>
  <c r="J303" i="7"/>
  <c r="I303" i="7"/>
  <c r="H303" i="7"/>
  <c r="G303" i="7"/>
  <c r="F303" i="7"/>
  <c r="E303" i="7"/>
  <c r="L301" i="7"/>
  <c r="K301" i="7"/>
  <c r="J301" i="7"/>
  <c r="I301" i="7"/>
  <c r="H301" i="7"/>
  <c r="G301" i="7"/>
  <c r="F301" i="7"/>
  <c r="E301" i="7"/>
  <c r="L299" i="7"/>
  <c r="K299" i="7"/>
  <c r="J299" i="7"/>
  <c r="I299" i="7"/>
  <c r="H299" i="7"/>
  <c r="G299" i="7"/>
  <c r="F299" i="7"/>
  <c r="E299" i="7"/>
  <c r="L297" i="7"/>
  <c r="K297" i="7"/>
  <c r="J297" i="7"/>
  <c r="I297" i="7"/>
  <c r="H297" i="7"/>
  <c r="G297" i="7"/>
  <c r="F297" i="7"/>
  <c r="E297" i="7"/>
  <c r="L295" i="7"/>
  <c r="K295" i="7"/>
  <c r="J295" i="7"/>
  <c r="I295" i="7"/>
  <c r="H295" i="7"/>
  <c r="G295" i="7"/>
  <c r="F295" i="7"/>
  <c r="E295" i="7"/>
  <c r="L293" i="7"/>
  <c r="K293" i="7"/>
  <c r="J293" i="7"/>
  <c r="I293" i="7"/>
  <c r="H293" i="7"/>
  <c r="G293" i="7"/>
  <c r="F293" i="7"/>
  <c r="E293" i="7"/>
  <c r="L291" i="7"/>
  <c r="K291" i="7"/>
  <c r="J291" i="7"/>
  <c r="I291" i="7"/>
  <c r="H291" i="7"/>
  <c r="G291" i="7"/>
  <c r="F291" i="7"/>
  <c r="E291" i="7"/>
  <c r="L289" i="7"/>
  <c r="K289" i="7"/>
  <c r="J289" i="7"/>
  <c r="I289" i="7"/>
  <c r="H289" i="7"/>
  <c r="G289" i="7"/>
  <c r="F289" i="7"/>
  <c r="E289" i="7"/>
  <c r="L287" i="7"/>
  <c r="K287" i="7"/>
  <c r="J287" i="7"/>
  <c r="I287" i="7"/>
  <c r="H287" i="7"/>
  <c r="G287" i="7"/>
  <c r="F287" i="7"/>
  <c r="E287" i="7"/>
  <c r="L285" i="7"/>
  <c r="K285" i="7"/>
  <c r="J285" i="7"/>
  <c r="I285" i="7"/>
  <c r="H285" i="7"/>
  <c r="G285" i="7"/>
  <c r="F285" i="7"/>
  <c r="E285" i="7"/>
  <c r="L283" i="7"/>
  <c r="K283" i="7"/>
  <c r="J283" i="7"/>
  <c r="I283" i="7"/>
  <c r="H283" i="7"/>
  <c r="G283" i="7"/>
  <c r="F283" i="7"/>
  <c r="E283" i="7"/>
  <c r="L281" i="7"/>
  <c r="K281" i="7"/>
  <c r="J281" i="7"/>
  <c r="I281" i="7"/>
  <c r="H281" i="7"/>
  <c r="G281" i="7"/>
  <c r="F281" i="7"/>
  <c r="E281" i="7"/>
  <c r="L279" i="7"/>
  <c r="K279" i="7"/>
  <c r="J279" i="7"/>
  <c r="I279" i="7"/>
  <c r="H279" i="7"/>
  <c r="G279" i="7"/>
  <c r="F279" i="7"/>
  <c r="E279" i="7"/>
  <c r="L277" i="7"/>
  <c r="K277" i="7"/>
  <c r="J277" i="7"/>
  <c r="I277" i="7"/>
  <c r="H277" i="7"/>
  <c r="G277" i="7"/>
  <c r="F277" i="7"/>
  <c r="E277" i="7"/>
  <c r="L275" i="7"/>
  <c r="K275" i="7"/>
  <c r="J275" i="7"/>
  <c r="I275" i="7"/>
  <c r="H275" i="7"/>
  <c r="G275" i="7"/>
  <c r="F275" i="7"/>
  <c r="E275" i="7"/>
  <c r="L273" i="7"/>
  <c r="K273" i="7"/>
  <c r="J273" i="7"/>
  <c r="I273" i="7"/>
  <c r="H273" i="7"/>
  <c r="G273" i="7"/>
  <c r="F273" i="7"/>
  <c r="E273" i="7"/>
  <c r="L271" i="7"/>
  <c r="K271" i="7"/>
  <c r="J271" i="7"/>
  <c r="I271" i="7"/>
  <c r="H271" i="7"/>
  <c r="G271" i="7"/>
  <c r="F271" i="7"/>
  <c r="E271" i="7"/>
  <c r="L269" i="7"/>
  <c r="K269" i="7"/>
  <c r="J269" i="7"/>
  <c r="I269" i="7"/>
  <c r="H269" i="7"/>
  <c r="G269" i="7"/>
  <c r="F269" i="7"/>
  <c r="E269" i="7"/>
  <c r="L267" i="7"/>
  <c r="K267" i="7"/>
  <c r="J267" i="7"/>
  <c r="I267" i="7"/>
  <c r="H267" i="7"/>
  <c r="G267" i="7"/>
  <c r="F267" i="7"/>
  <c r="E267" i="7"/>
  <c r="L265" i="7"/>
  <c r="K265" i="7"/>
  <c r="J265" i="7"/>
  <c r="I265" i="7"/>
  <c r="H265" i="7"/>
  <c r="G265" i="7"/>
  <c r="F265" i="7"/>
  <c r="E265" i="7"/>
  <c r="L263" i="7"/>
  <c r="K263" i="7"/>
  <c r="J263" i="7"/>
  <c r="I263" i="7"/>
  <c r="H263" i="7"/>
  <c r="G263" i="7"/>
  <c r="F263" i="7"/>
  <c r="E263" i="7"/>
  <c r="A259" i="7"/>
  <c r="L219" i="7"/>
  <c r="K219" i="7"/>
  <c r="J219" i="7"/>
  <c r="I219" i="7"/>
  <c r="H219" i="7"/>
  <c r="G219" i="7"/>
  <c r="F219" i="7"/>
  <c r="E219" i="7"/>
  <c r="L217" i="7"/>
  <c r="K217" i="7"/>
  <c r="J217" i="7"/>
  <c r="I217" i="7"/>
  <c r="H217" i="7"/>
  <c r="G217" i="7"/>
  <c r="F217" i="7"/>
  <c r="E217" i="7"/>
  <c r="L215" i="7"/>
  <c r="K215" i="7"/>
  <c r="J215" i="7"/>
  <c r="I215" i="7"/>
  <c r="H215" i="7"/>
  <c r="G215" i="7"/>
  <c r="F215" i="7"/>
  <c r="E215" i="7"/>
  <c r="L213" i="7"/>
  <c r="K213" i="7"/>
  <c r="J213" i="7"/>
  <c r="I213" i="7"/>
  <c r="H213" i="7"/>
  <c r="G213" i="7"/>
  <c r="F213" i="7"/>
  <c r="E213" i="7"/>
  <c r="L211" i="7"/>
  <c r="K211" i="7"/>
  <c r="J211" i="7"/>
  <c r="I211" i="7"/>
  <c r="H211" i="7"/>
  <c r="G211" i="7"/>
  <c r="F211" i="7"/>
  <c r="E211" i="7"/>
  <c r="L209" i="7"/>
  <c r="K209" i="7"/>
  <c r="J209" i="7"/>
  <c r="I209" i="7"/>
  <c r="H209" i="7"/>
  <c r="G209" i="7"/>
  <c r="F209" i="7"/>
  <c r="E209" i="7"/>
  <c r="L207" i="7"/>
  <c r="K207" i="7"/>
  <c r="J207" i="7"/>
  <c r="I207" i="7"/>
  <c r="H207" i="7"/>
  <c r="G207" i="7"/>
  <c r="F207" i="7"/>
  <c r="E207" i="7"/>
  <c r="L205" i="7"/>
  <c r="K205" i="7"/>
  <c r="J205" i="7"/>
  <c r="I205" i="7"/>
  <c r="H205" i="7"/>
  <c r="G205" i="7"/>
  <c r="F205" i="7"/>
  <c r="E205" i="7"/>
  <c r="L203" i="7"/>
  <c r="K203" i="7"/>
  <c r="J203" i="7"/>
  <c r="I203" i="7"/>
  <c r="H203" i="7"/>
  <c r="G203" i="7"/>
  <c r="F203" i="7"/>
  <c r="E203" i="7"/>
  <c r="L201" i="7"/>
  <c r="K201" i="7"/>
  <c r="J201" i="7"/>
  <c r="I201" i="7"/>
  <c r="H201" i="7"/>
  <c r="G201" i="7"/>
  <c r="F201" i="7"/>
  <c r="E201" i="7"/>
  <c r="L199" i="7"/>
  <c r="K199" i="7"/>
  <c r="J199" i="7"/>
  <c r="I199" i="7"/>
  <c r="H199" i="7"/>
  <c r="G199" i="7"/>
  <c r="F199" i="7"/>
  <c r="E199" i="7"/>
  <c r="L197" i="7"/>
  <c r="K197" i="7"/>
  <c r="J197" i="7"/>
  <c r="I197" i="7"/>
  <c r="H197" i="7"/>
  <c r="G197" i="7"/>
  <c r="F197" i="7"/>
  <c r="E197" i="7"/>
  <c r="L195" i="7"/>
  <c r="K195" i="7"/>
  <c r="J195" i="7"/>
  <c r="I195" i="7"/>
  <c r="H195" i="7"/>
  <c r="G195" i="7"/>
  <c r="F195" i="7"/>
  <c r="E195" i="7"/>
  <c r="L193" i="7"/>
  <c r="K193" i="7"/>
  <c r="J193" i="7"/>
  <c r="I193" i="7"/>
  <c r="H193" i="7"/>
  <c r="G193" i="7"/>
  <c r="F193" i="7"/>
  <c r="E193" i="7"/>
  <c r="L191" i="7"/>
  <c r="K191" i="7"/>
  <c r="J191" i="7"/>
  <c r="I191" i="7"/>
  <c r="H191" i="7"/>
  <c r="G191" i="7"/>
  <c r="F191" i="7"/>
  <c r="E191" i="7"/>
  <c r="L189" i="7"/>
  <c r="K189" i="7"/>
  <c r="J189" i="7"/>
  <c r="I189" i="7"/>
  <c r="H189" i="7"/>
  <c r="G189" i="7"/>
  <c r="F189" i="7"/>
  <c r="E189" i="7"/>
  <c r="L187" i="7"/>
  <c r="K187" i="7"/>
  <c r="J187" i="7"/>
  <c r="I187" i="7"/>
  <c r="H187" i="7"/>
  <c r="G187" i="7"/>
  <c r="F187" i="7"/>
  <c r="E187" i="7"/>
  <c r="L185" i="7"/>
  <c r="K185" i="7"/>
  <c r="J185" i="7"/>
  <c r="I185" i="7"/>
  <c r="H185" i="7"/>
  <c r="G185" i="7"/>
  <c r="F185" i="7"/>
  <c r="E185" i="7"/>
  <c r="L183" i="7"/>
  <c r="K183" i="7"/>
  <c r="J183" i="7"/>
  <c r="I183" i="7"/>
  <c r="H183" i="7"/>
  <c r="G183" i="7"/>
  <c r="F183" i="7"/>
  <c r="E183" i="7"/>
  <c r="L181" i="7"/>
  <c r="K181" i="7"/>
  <c r="J181" i="7"/>
  <c r="I181" i="7"/>
  <c r="H181" i="7"/>
  <c r="G181" i="7"/>
  <c r="F181" i="7"/>
  <c r="E181" i="7"/>
  <c r="L179" i="7"/>
  <c r="K179" i="7"/>
  <c r="J179" i="7"/>
  <c r="I179" i="7"/>
  <c r="H179" i="7"/>
  <c r="G179" i="7"/>
  <c r="F179" i="7"/>
  <c r="E179" i="7"/>
  <c r="L177" i="7"/>
  <c r="K177" i="7"/>
  <c r="J177" i="7"/>
  <c r="I177" i="7"/>
  <c r="H177" i="7"/>
  <c r="G177" i="7"/>
  <c r="F177" i="7"/>
  <c r="E177" i="7"/>
  <c r="L175" i="7"/>
  <c r="K175" i="7"/>
  <c r="J175" i="7"/>
  <c r="I175" i="7"/>
  <c r="H175" i="7"/>
  <c r="G175" i="7"/>
  <c r="F175" i="7"/>
  <c r="E175" i="7"/>
  <c r="L173" i="7"/>
  <c r="K173" i="7"/>
  <c r="J173" i="7"/>
  <c r="I173" i="7"/>
  <c r="H173" i="7"/>
  <c r="G173" i="7"/>
  <c r="F173" i="7"/>
  <c r="E173" i="7"/>
  <c r="L171" i="7"/>
  <c r="K171" i="7"/>
  <c r="J171" i="7"/>
  <c r="I171" i="7"/>
  <c r="H171" i="7"/>
  <c r="G171" i="7"/>
  <c r="F171" i="7"/>
  <c r="E171" i="7"/>
  <c r="L169" i="7"/>
  <c r="K169" i="7"/>
  <c r="J169" i="7"/>
  <c r="I169" i="7"/>
  <c r="H169" i="7"/>
  <c r="G169" i="7"/>
  <c r="F169" i="7"/>
  <c r="E169" i="7"/>
  <c r="L167" i="7"/>
  <c r="K167" i="7"/>
  <c r="J167" i="7"/>
  <c r="I167" i="7"/>
  <c r="H167" i="7"/>
  <c r="G167" i="7"/>
  <c r="F167" i="7"/>
  <c r="E167" i="7"/>
  <c r="L165" i="7"/>
  <c r="K165" i="7"/>
  <c r="J165" i="7"/>
  <c r="I165" i="7"/>
  <c r="H165" i="7"/>
  <c r="G165" i="7"/>
  <c r="F165" i="7"/>
  <c r="E165" i="7"/>
  <c r="L163" i="7"/>
  <c r="K163" i="7"/>
  <c r="J163" i="7"/>
  <c r="I163" i="7"/>
  <c r="H163" i="7"/>
  <c r="G163" i="7"/>
  <c r="F163" i="7"/>
  <c r="E163" i="7"/>
  <c r="L161" i="7"/>
  <c r="K161" i="7"/>
  <c r="J161" i="7"/>
  <c r="I161" i="7"/>
  <c r="H161" i="7"/>
  <c r="G161" i="7"/>
  <c r="F161" i="7"/>
  <c r="E161" i="7"/>
  <c r="L159" i="7"/>
  <c r="K159" i="7"/>
  <c r="J159" i="7"/>
  <c r="I159" i="7"/>
  <c r="H159" i="7"/>
  <c r="G159" i="7"/>
  <c r="F159" i="7"/>
  <c r="E159" i="7"/>
  <c r="L157" i="7"/>
  <c r="K157" i="7"/>
  <c r="J157" i="7"/>
  <c r="I157" i="7"/>
  <c r="H157" i="7"/>
  <c r="G157" i="7"/>
  <c r="F157" i="7"/>
  <c r="E157" i="7"/>
  <c r="L155" i="7"/>
  <c r="K155" i="7"/>
  <c r="J155" i="7"/>
  <c r="I155" i="7"/>
  <c r="H155" i="7"/>
  <c r="G155" i="7"/>
  <c r="F155" i="7"/>
  <c r="E155" i="7"/>
  <c r="L153" i="7"/>
  <c r="K153" i="7"/>
  <c r="J153" i="7"/>
  <c r="I153" i="7"/>
  <c r="H153" i="7"/>
  <c r="G153" i="7"/>
  <c r="F153" i="7"/>
  <c r="E153" i="7"/>
  <c r="L151" i="7"/>
  <c r="K151" i="7"/>
  <c r="J151" i="7"/>
  <c r="I151" i="7"/>
  <c r="H151" i="7"/>
  <c r="G151" i="7"/>
  <c r="F151" i="7"/>
  <c r="E151" i="7"/>
  <c r="L149" i="7"/>
  <c r="K149" i="7"/>
  <c r="J149" i="7"/>
  <c r="I149" i="7"/>
  <c r="H149" i="7"/>
  <c r="G149" i="7"/>
  <c r="F149" i="7"/>
  <c r="E149" i="7"/>
  <c r="L147" i="7"/>
  <c r="K147" i="7"/>
  <c r="J147" i="7"/>
  <c r="I147" i="7"/>
  <c r="H147" i="7"/>
  <c r="G147" i="7"/>
  <c r="F147" i="7"/>
  <c r="E147" i="7"/>
  <c r="L145" i="7"/>
  <c r="K145" i="7"/>
  <c r="J145" i="7"/>
  <c r="I145" i="7"/>
  <c r="H145" i="7"/>
  <c r="G145" i="7"/>
  <c r="F145" i="7"/>
  <c r="E145" i="7"/>
  <c r="L143" i="7"/>
  <c r="K143" i="7"/>
  <c r="J143" i="7"/>
  <c r="I143" i="7"/>
  <c r="H143" i="7"/>
  <c r="G143" i="7"/>
  <c r="F143" i="7"/>
  <c r="E143" i="7"/>
  <c r="L141" i="7"/>
  <c r="K141" i="7"/>
  <c r="J141" i="7"/>
  <c r="I141" i="7"/>
  <c r="H141" i="7"/>
  <c r="G141" i="7"/>
  <c r="F141" i="7"/>
  <c r="E141" i="7"/>
  <c r="L139" i="7"/>
  <c r="K139" i="7"/>
  <c r="J139" i="7"/>
  <c r="I139" i="7"/>
  <c r="H139" i="7"/>
  <c r="G139" i="7"/>
  <c r="F139" i="7"/>
  <c r="E139" i="7"/>
  <c r="L137" i="7"/>
  <c r="K137" i="7"/>
  <c r="J137" i="7"/>
  <c r="I137" i="7"/>
  <c r="H137" i="7"/>
  <c r="G137" i="7"/>
  <c r="F137" i="7"/>
  <c r="E137" i="7"/>
  <c r="L135" i="7"/>
  <c r="K135" i="7"/>
  <c r="J135" i="7"/>
  <c r="I135" i="7"/>
  <c r="H135" i="7"/>
  <c r="G135" i="7"/>
  <c r="F135" i="7"/>
  <c r="E135" i="7"/>
  <c r="A131" i="7"/>
  <c r="K219" i="9"/>
  <c r="J219" i="9"/>
  <c r="I219" i="9"/>
  <c r="H219" i="9"/>
  <c r="G219" i="9"/>
  <c r="F219" i="9"/>
  <c r="E219" i="9"/>
  <c r="K217" i="9"/>
  <c r="J217" i="9"/>
  <c r="I217" i="9"/>
  <c r="H217" i="9"/>
  <c r="G217" i="9"/>
  <c r="F217" i="9"/>
  <c r="E217" i="9"/>
  <c r="K215" i="9"/>
  <c r="J215" i="9"/>
  <c r="I215" i="9"/>
  <c r="H215" i="9"/>
  <c r="G215" i="9"/>
  <c r="F215" i="9"/>
  <c r="E215" i="9"/>
  <c r="K213" i="9"/>
  <c r="J213" i="9"/>
  <c r="I213" i="9"/>
  <c r="H213" i="9"/>
  <c r="G213" i="9"/>
  <c r="F213" i="9"/>
  <c r="E213" i="9"/>
  <c r="K211" i="9"/>
  <c r="J211" i="9"/>
  <c r="I211" i="9"/>
  <c r="H211" i="9"/>
  <c r="G211" i="9"/>
  <c r="F211" i="9"/>
  <c r="E211" i="9"/>
  <c r="K209" i="9"/>
  <c r="J209" i="9"/>
  <c r="I209" i="9"/>
  <c r="H209" i="9"/>
  <c r="G209" i="9"/>
  <c r="F209" i="9"/>
  <c r="E209" i="9"/>
  <c r="K207" i="9"/>
  <c r="J207" i="9"/>
  <c r="I207" i="9"/>
  <c r="H207" i="9"/>
  <c r="G207" i="9"/>
  <c r="F207" i="9"/>
  <c r="E207" i="9"/>
  <c r="K205" i="9"/>
  <c r="J205" i="9"/>
  <c r="I205" i="9"/>
  <c r="H205" i="9"/>
  <c r="G205" i="9"/>
  <c r="F205" i="9"/>
  <c r="E205" i="9"/>
  <c r="K203" i="9"/>
  <c r="J203" i="9"/>
  <c r="I203" i="9"/>
  <c r="H203" i="9"/>
  <c r="G203" i="9"/>
  <c r="F203" i="9"/>
  <c r="E203" i="9"/>
  <c r="K201" i="9"/>
  <c r="J201" i="9"/>
  <c r="I201" i="9"/>
  <c r="H201" i="9"/>
  <c r="G201" i="9"/>
  <c r="F201" i="9"/>
  <c r="E201" i="9"/>
  <c r="K199" i="9"/>
  <c r="J199" i="9"/>
  <c r="I199" i="9"/>
  <c r="H199" i="9"/>
  <c r="G199" i="9"/>
  <c r="F199" i="9"/>
  <c r="E199" i="9"/>
  <c r="K197" i="9"/>
  <c r="J197" i="9"/>
  <c r="I197" i="9"/>
  <c r="H197" i="9"/>
  <c r="G197" i="9"/>
  <c r="F197" i="9"/>
  <c r="E197" i="9"/>
  <c r="K195" i="9"/>
  <c r="J195" i="9"/>
  <c r="I195" i="9"/>
  <c r="H195" i="9"/>
  <c r="G195" i="9"/>
  <c r="F195" i="9"/>
  <c r="E195" i="9"/>
  <c r="K193" i="9"/>
  <c r="J193" i="9"/>
  <c r="I193" i="9"/>
  <c r="H193" i="9"/>
  <c r="G193" i="9"/>
  <c r="F193" i="9"/>
  <c r="E193" i="9"/>
  <c r="K191" i="9"/>
  <c r="J191" i="9"/>
  <c r="I191" i="9"/>
  <c r="H191" i="9"/>
  <c r="G191" i="9"/>
  <c r="F191" i="9"/>
  <c r="E191" i="9"/>
  <c r="K189" i="9"/>
  <c r="J189" i="9"/>
  <c r="I189" i="9"/>
  <c r="H189" i="9"/>
  <c r="G189" i="9"/>
  <c r="F189" i="9"/>
  <c r="E189" i="9"/>
  <c r="K187" i="9"/>
  <c r="J187" i="9"/>
  <c r="I187" i="9"/>
  <c r="H187" i="9"/>
  <c r="G187" i="9"/>
  <c r="F187" i="9"/>
  <c r="E187" i="9"/>
  <c r="K185" i="9"/>
  <c r="J185" i="9"/>
  <c r="I185" i="9"/>
  <c r="H185" i="9"/>
  <c r="G185" i="9"/>
  <c r="F185" i="9"/>
  <c r="E185" i="9"/>
  <c r="K183" i="9"/>
  <c r="J183" i="9"/>
  <c r="I183" i="9"/>
  <c r="H183" i="9"/>
  <c r="G183" i="9"/>
  <c r="F183" i="9"/>
  <c r="E183" i="9"/>
  <c r="K181" i="9"/>
  <c r="J181" i="9"/>
  <c r="I181" i="9"/>
  <c r="H181" i="9"/>
  <c r="G181" i="9"/>
  <c r="F181" i="9"/>
  <c r="E181" i="9"/>
  <c r="K179" i="9"/>
  <c r="J179" i="9"/>
  <c r="I179" i="9"/>
  <c r="H179" i="9"/>
  <c r="G179" i="9"/>
  <c r="F179" i="9"/>
  <c r="E179" i="9"/>
  <c r="K177" i="9"/>
  <c r="J177" i="9"/>
  <c r="I177" i="9"/>
  <c r="H177" i="9"/>
  <c r="G177" i="9"/>
  <c r="F177" i="9"/>
  <c r="E177" i="9"/>
  <c r="K175" i="9"/>
  <c r="J175" i="9"/>
  <c r="I175" i="9"/>
  <c r="H175" i="9"/>
  <c r="G175" i="9"/>
  <c r="F175" i="9"/>
  <c r="E175" i="9"/>
  <c r="K173" i="9"/>
  <c r="J173" i="9"/>
  <c r="I173" i="9"/>
  <c r="H173" i="9"/>
  <c r="G173" i="9"/>
  <c r="F173" i="9"/>
  <c r="E173" i="9"/>
  <c r="K171" i="9"/>
  <c r="J171" i="9"/>
  <c r="I171" i="9"/>
  <c r="H171" i="9"/>
  <c r="G171" i="9"/>
  <c r="F171" i="9"/>
  <c r="E171" i="9"/>
  <c r="K169" i="9"/>
  <c r="J169" i="9"/>
  <c r="I169" i="9"/>
  <c r="H169" i="9"/>
  <c r="G169" i="9"/>
  <c r="F169" i="9"/>
  <c r="E169" i="9"/>
  <c r="K167" i="9"/>
  <c r="J167" i="9"/>
  <c r="I167" i="9"/>
  <c r="H167" i="9"/>
  <c r="G167" i="9"/>
  <c r="F167" i="9"/>
  <c r="E167" i="9"/>
  <c r="K165" i="9"/>
  <c r="J165" i="9"/>
  <c r="I165" i="9"/>
  <c r="H165" i="9"/>
  <c r="G165" i="9"/>
  <c r="F165" i="9"/>
  <c r="E165" i="9"/>
  <c r="K163" i="9"/>
  <c r="J163" i="9"/>
  <c r="I163" i="9"/>
  <c r="H163" i="9"/>
  <c r="G163" i="9"/>
  <c r="F163" i="9"/>
  <c r="E163" i="9"/>
  <c r="K161" i="9"/>
  <c r="J161" i="9"/>
  <c r="I161" i="9"/>
  <c r="H161" i="9"/>
  <c r="G161" i="9"/>
  <c r="F161" i="9"/>
  <c r="E161" i="9"/>
  <c r="K159" i="9"/>
  <c r="J159" i="9"/>
  <c r="I159" i="9"/>
  <c r="H159" i="9"/>
  <c r="G159" i="9"/>
  <c r="F159" i="9"/>
  <c r="E159" i="9"/>
  <c r="K157" i="9"/>
  <c r="J157" i="9"/>
  <c r="I157" i="9"/>
  <c r="H157" i="9"/>
  <c r="G157" i="9"/>
  <c r="F157" i="9"/>
  <c r="E157" i="9"/>
  <c r="K155" i="9"/>
  <c r="J155" i="9"/>
  <c r="I155" i="9"/>
  <c r="H155" i="9"/>
  <c r="G155" i="9"/>
  <c r="F155" i="9"/>
  <c r="E155" i="9"/>
  <c r="K153" i="9"/>
  <c r="J153" i="9"/>
  <c r="I153" i="9"/>
  <c r="H153" i="9"/>
  <c r="G153" i="9"/>
  <c r="F153" i="9"/>
  <c r="E153" i="9"/>
  <c r="K151" i="9"/>
  <c r="J151" i="9"/>
  <c r="I151" i="9"/>
  <c r="H151" i="9"/>
  <c r="G151" i="9"/>
  <c r="F151" i="9"/>
  <c r="E151" i="9"/>
  <c r="K149" i="9"/>
  <c r="J149" i="9"/>
  <c r="I149" i="9"/>
  <c r="H149" i="9"/>
  <c r="G149" i="9"/>
  <c r="F149" i="9"/>
  <c r="E149" i="9"/>
  <c r="K147" i="9"/>
  <c r="J147" i="9"/>
  <c r="I147" i="9"/>
  <c r="H147" i="9"/>
  <c r="G147" i="9"/>
  <c r="F147" i="9"/>
  <c r="E147" i="9"/>
  <c r="K145" i="9"/>
  <c r="J145" i="9"/>
  <c r="I145" i="9"/>
  <c r="H145" i="9"/>
  <c r="G145" i="9"/>
  <c r="F145" i="9"/>
  <c r="E145" i="9"/>
  <c r="K143" i="9"/>
  <c r="J143" i="9"/>
  <c r="I143" i="9"/>
  <c r="H143" i="9"/>
  <c r="G143" i="9"/>
  <c r="F143" i="9"/>
  <c r="E143" i="9"/>
  <c r="K141" i="9"/>
  <c r="J141" i="9"/>
  <c r="I141" i="9"/>
  <c r="H141" i="9"/>
  <c r="G141" i="9"/>
  <c r="F141" i="9"/>
  <c r="E141" i="9"/>
  <c r="K139" i="9"/>
  <c r="J139" i="9"/>
  <c r="I139" i="9"/>
  <c r="H139" i="9"/>
  <c r="G139" i="9"/>
  <c r="F139" i="9"/>
  <c r="E139" i="9"/>
  <c r="K137" i="9"/>
  <c r="J137" i="9"/>
  <c r="I137" i="9"/>
  <c r="H137" i="9"/>
  <c r="G137" i="9"/>
  <c r="F137" i="9"/>
  <c r="E137" i="9"/>
  <c r="K135" i="9"/>
  <c r="J135" i="9"/>
  <c r="I135" i="9"/>
  <c r="H135" i="9"/>
  <c r="G135" i="9"/>
  <c r="F135" i="9"/>
  <c r="E135" i="9"/>
  <c r="A131" i="9"/>
  <c r="K91" i="9"/>
  <c r="J91" i="9"/>
  <c r="I91" i="9"/>
  <c r="H91" i="9"/>
  <c r="G91" i="9"/>
  <c r="F91" i="9"/>
  <c r="E91" i="9"/>
  <c r="K89" i="9"/>
  <c r="J89" i="9"/>
  <c r="I89" i="9"/>
  <c r="H89" i="9"/>
  <c r="G89" i="9"/>
  <c r="F89" i="9"/>
  <c r="E89" i="9"/>
  <c r="K87" i="9"/>
  <c r="J87" i="9"/>
  <c r="I87" i="9"/>
  <c r="H87" i="9"/>
  <c r="G87" i="9"/>
  <c r="F87" i="9"/>
  <c r="E87" i="9"/>
  <c r="K85" i="9"/>
  <c r="J85" i="9"/>
  <c r="I85" i="9"/>
  <c r="H85" i="9"/>
  <c r="G85" i="9"/>
  <c r="F85" i="9"/>
  <c r="E85" i="9"/>
  <c r="K83" i="9"/>
  <c r="J83" i="9"/>
  <c r="I83" i="9"/>
  <c r="H83" i="9"/>
  <c r="G83" i="9"/>
  <c r="F83" i="9"/>
  <c r="E83" i="9"/>
  <c r="K81" i="9"/>
  <c r="J81" i="9"/>
  <c r="I81" i="9"/>
  <c r="H81" i="9"/>
  <c r="G81" i="9"/>
  <c r="F81" i="9"/>
  <c r="E81" i="9"/>
  <c r="K79" i="9"/>
  <c r="J79" i="9"/>
  <c r="I79" i="9"/>
  <c r="H79" i="9"/>
  <c r="G79" i="9"/>
  <c r="F79" i="9"/>
  <c r="E79" i="9"/>
  <c r="K77" i="9"/>
  <c r="J77" i="9"/>
  <c r="I77" i="9"/>
  <c r="H77" i="9"/>
  <c r="G77" i="9"/>
  <c r="F77" i="9"/>
  <c r="E77" i="9"/>
  <c r="K75" i="9"/>
  <c r="J75" i="9"/>
  <c r="I75" i="9"/>
  <c r="H75" i="9"/>
  <c r="G75" i="9"/>
  <c r="F75" i="9"/>
  <c r="E75" i="9"/>
  <c r="K73" i="9"/>
  <c r="J73" i="9"/>
  <c r="I73" i="9"/>
  <c r="H73" i="9"/>
  <c r="G73" i="9"/>
  <c r="F73" i="9"/>
  <c r="E73" i="9"/>
  <c r="K71" i="9"/>
  <c r="J71" i="9"/>
  <c r="I71" i="9"/>
  <c r="H71" i="9"/>
  <c r="G71" i="9"/>
  <c r="F71" i="9"/>
  <c r="E71" i="9"/>
  <c r="K69" i="9"/>
  <c r="J69" i="9"/>
  <c r="I69" i="9"/>
  <c r="H69" i="9"/>
  <c r="G69" i="9"/>
  <c r="F69" i="9"/>
  <c r="E69" i="9"/>
  <c r="K67" i="9"/>
  <c r="J67" i="9"/>
  <c r="I67" i="9"/>
  <c r="H67" i="9"/>
  <c r="G67" i="9"/>
  <c r="F67" i="9"/>
  <c r="E67" i="9"/>
  <c r="K65" i="9"/>
  <c r="J65" i="9"/>
  <c r="I65" i="9"/>
  <c r="H65" i="9"/>
  <c r="G65" i="9"/>
  <c r="F65" i="9"/>
  <c r="E65" i="9"/>
  <c r="K63" i="9"/>
  <c r="J63" i="9"/>
  <c r="I63" i="9"/>
  <c r="H63" i="9"/>
  <c r="G63" i="9"/>
  <c r="F63" i="9"/>
  <c r="E63" i="9"/>
  <c r="K61" i="9"/>
  <c r="J61" i="9"/>
  <c r="I61" i="9"/>
  <c r="H61" i="9"/>
  <c r="G61" i="9"/>
  <c r="F61" i="9"/>
  <c r="E61" i="9"/>
  <c r="K59" i="9"/>
  <c r="J59" i="9"/>
  <c r="I59" i="9"/>
  <c r="H59" i="9"/>
  <c r="G59" i="9"/>
  <c r="F59" i="9"/>
  <c r="E59" i="9"/>
  <c r="K57" i="9"/>
  <c r="J57" i="9"/>
  <c r="I57" i="9"/>
  <c r="H57" i="9"/>
  <c r="G57" i="9"/>
  <c r="F57" i="9"/>
  <c r="E57" i="9"/>
  <c r="K55" i="9"/>
  <c r="J55" i="9"/>
  <c r="I55" i="9"/>
  <c r="H55" i="9"/>
  <c r="G55" i="9"/>
  <c r="F55" i="9"/>
  <c r="E55" i="9"/>
  <c r="K53" i="9"/>
  <c r="J53" i="9"/>
  <c r="I53" i="9"/>
  <c r="H53" i="9"/>
  <c r="G53" i="9"/>
  <c r="F53" i="9"/>
  <c r="E53" i="9"/>
  <c r="K51" i="9"/>
  <c r="J51" i="9"/>
  <c r="I51" i="9"/>
  <c r="H51" i="9"/>
  <c r="G51" i="9"/>
  <c r="F51" i="9"/>
  <c r="E51" i="9"/>
  <c r="K49" i="9"/>
  <c r="J49" i="9"/>
  <c r="I49" i="9"/>
  <c r="H49" i="9"/>
  <c r="G49" i="9"/>
  <c r="F49" i="9"/>
  <c r="E49" i="9"/>
  <c r="K47" i="9"/>
  <c r="J47" i="9"/>
  <c r="I47" i="9"/>
  <c r="H47" i="9"/>
  <c r="G47" i="9"/>
  <c r="F47" i="9"/>
  <c r="E47" i="9"/>
  <c r="K45" i="9"/>
  <c r="J45" i="9"/>
  <c r="I45" i="9"/>
  <c r="H45" i="9"/>
  <c r="G45" i="9"/>
  <c r="F45" i="9"/>
  <c r="E45" i="9"/>
  <c r="K43" i="9"/>
  <c r="J43" i="9"/>
  <c r="I43" i="9"/>
  <c r="H43" i="9"/>
  <c r="G43" i="9"/>
  <c r="F43" i="9"/>
  <c r="E43" i="9"/>
  <c r="K41" i="9"/>
  <c r="J41" i="9"/>
  <c r="I41" i="9"/>
  <c r="H41" i="9"/>
  <c r="G41" i="9"/>
  <c r="F41" i="9"/>
  <c r="E41" i="9"/>
  <c r="K39" i="9"/>
  <c r="J39" i="9"/>
  <c r="I39" i="9"/>
  <c r="H39" i="9"/>
  <c r="G39" i="9"/>
  <c r="F39" i="9"/>
  <c r="E39" i="9"/>
  <c r="K37" i="9"/>
  <c r="J37" i="9"/>
  <c r="I37" i="9"/>
  <c r="H37" i="9"/>
  <c r="G37" i="9"/>
  <c r="F37" i="9"/>
  <c r="E37" i="9"/>
  <c r="K35" i="9"/>
  <c r="J35" i="9"/>
  <c r="I35" i="9"/>
  <c r="H35" i="9"/>
  <c r="G35" i="9"/>
  <c r="F35" i="9"/>
  <c r="E35" i="9"/>
  <c r="K33" i="9"/>
  <c r="J33" i="9"/>
  <c r="I33" i="9"/>
  <c r="H33" i="9"/>
  <c r="G33" i="9"/>
  <c r="F33" i="9"/>
  <c r="E33" i="9"/>
  <c r="K31" i="9"/>
  <c r="J31" i="9"/>
  <c r="I31" i="9"/>
  <c r="H31" i="9"/>
  <c r="G31" i="9"/>
  <c r="F31" i="9"/>
  <c r="E31" i="9"/>
  <c r="K29" i="9"/>
  <c r="J29" i="9"/>
  <c r="I29" i="9"/>
  <c r="H29" i="9"/>
  <c r="G29" i="9"/>
  <c r="F29" i="9"/>
  <c r="E29" i="9"/>
  <c r="K27" i="9"/>
  <c r="J27" i="9"/>
  <c r="I27" i="9"/>
  <c r="H27" i="9"/>
  <c r="G27" i="9"/>
  <c r="F27" i="9"/>
  <c r="E27" i="9"/>
  <c r="K25" i="9"/>
  <c r="J25" i="9"/>
  <c r="I25" i="9"/>
  <c r="H25" i="9"/>
  <c r="G25" i="9"/>
  <c r="F25" i="9"/>
  <c r="E25" i="9"/>
  <c r="K23" i="9"/>
  <c r="J23" i="9"/>
  <c r="I23" i="9"/>
  <c r="H23" i="9"/>
  <c r="G23" i="9"/>
  <c r="F23" i="9"/>
  <c r="E23" i="9"/>
  <c r="K21" i="9"/>
  <c r="J21" i="9"/>
  <c r="I21" i="9"/>
  <c r="H21" i="9"/>
  <c r="G21" i="9"/>
  <c r="F21" i="9"/>
  <c r="E21" i="9"/>
  <c r="K19" i="9"/>
  <c r="J19" i="9"/>
  <c r="I19" i="9"/>
  <c r="H19" i="9"/>
  <c r="G19" i="9"/>
  <c r="F19" i="9"/>
  <c r="E19" i="9"/>
  <c r="K17" i="9"/>
  <c r="J17" i="9"/>
  <c r="I17" i="9"/>
  <c r="H17" i="9"/>
  <c r="G17" i="9"/>
  <c r="F17" i="9"/>
  <c r="E17" i="9"/>
  <c r="K15" i="9"/>
  <c r="J15" i="9"/>
  <c r="I15" i="9"/>
  <c r="H15" i="9"/>
  <c r="G15" i="9"/>
  <c r="F15" i="9"/>
  <c r="E15" i="9"/>
  <c r="A3" i="9"/>
  <c r="L91" i="7"/>
  <c r="K91" i="7"/>
  <c r="J91" i="7"/>
  <c r="I91" i="7"/>
  <c r="H91" i="7"/>
  <c r="G91" i="7"/>
  <c r="F91" i="7"/>
  <c r="E91" i="7"/>
  <c r="L89" i="7"/>
  <c r="K89" i="7"/>
  <c r="J89" i="7"/>
  <c r="I89" i="7"/>
  <c r="H89" i="7"/>
  <c r="G89" i="7"/>
  <c r="F89" i="7"/>
  <c r="E89" i="7"/>
  <c r="L87" i="7"/>
  <c r="K87" i="7"/>
  <c r="J87" i="7"/>
  <c r="I87" i="7"/>
  <c r="H87" i="7"/>
  <c r="G87" i="7"/>
  <c r="F87" i="7"/>
  <c r="E87" i="7"/>
  <c r="L85" i="7"/>
  <c r="K85" i="7"/>
  <c r="J85" i="7"/>
  <c r="I85" i="7"/>
  <c r="H85" i="7"/>
  <c r="G85" i="7"/>
  <c r="F85" i="7"/>
  <c r="E85" i="7"/>
  <c r="L83" i="7"/>
  <c r="K83" i="7"/>
  <c r="J83" i="7"/>
  <c r="I83" i="7"/>
  <c r="H83" i="7"/>
  <c r="G83" i="7"/>
  <c r="F83" i="7"/>
  <c r="E83" i="7"/>
  <c r="L81" i="7"/>
  <c r="K81" i="7"/>
  <c r="J81" i="7"/>
  <c r="I81" i="7"/>
  <c r="H81" i="7"/>
  <c r="G81" i="7"/>
  <c r="F81" i="7"/>
  <c r="E81" i="7"/>
  <c r="L79" i="7"/>
  <c r="K79" i="7"/>
  <c r="J79" i="7"/>
  <c r="I79" i="7"/>
  <c r="H79" i="7"/>
  <c r="G79" i="7"/>
  <c r="F79" i="7"/>
  <c r="E79" i="7"/>
  <c r="L77" i="7"/>
  <c r="K77" i="7"/>
  <c r="J77" i="7"/>
  <c r="I77" i="7"/>
  <c r="H77" i="7"/>
  <c r="G77" i="7"/>
  <c r="F77" i="7"/>
  <c r="E77" i="7"/>
  <c r="L75" i="7"/>
  <c r="K75" i="7"/>
  <c r="J75" i="7"/>
  <c r="I75" i="7"/>
  <c r="H75" i="7"/>
  <c r="G75" i="7"/>
  <c r="F75" i="7"/>
  <c r="E75" i="7"/>
  <c r="L73" i="7"/>
  <c r="K73" i="7"/>
  <c r="J73" i="7"/>
  <c r="I73" i="7"/>
  <c r="H73" i="7"/>
  <c r="G73" i="7"/>
  <c r="F73" i="7"/>
  <c r="E73" i="7"/>
  <c r="L71" i="7"/>
  <c r="K71" i="7"/>
  <c r="J71" i="7"/>
  <c r="I71" i="7"/>
  <c r="H71" i="7"/>
  <c r="G71" i="7"/>
  <c r="F71" i="7"/>
  <c r="E71" i="7"/>
  <c r="L69" i="7"/>
  <c r="K69" i="7"/>
  <c r="J69" i="7"/>
  <c r="I69" i="7"/>
  <c r="H69" i="7"/>
  <c r="G69" i="7"/>
  <c r="F69" i="7"/>
  <c r="E69" i="7"/>
  <c r="L67" i="7"/>
  <c r="K67" i="7"/>
  <c r="J67" i="7"/>
  <c r="I67" i="7"/>
  <c r="H67" i="7"/>
  <c r="G67" i="7"/>
  <c r="F67" i="7"/>
  <c r="E67" i="7"/>
  <c r="L65" i="7"/>
  <c r="K65" i="7"/>
  <c r="J65" i="7"/>
  <c r="I65" i="7"/>
  <c r="H65" i="7"/>
  <c r="G65" i="7"/>
  <c r="F65" i="7"/>
  <c r="E65" i="7"/>
  <c r="L63" i="7"/>
  <c r="K63" i="7"/>
  <c r="J63" i="7"/>
  <c r="I63" i="7"/>
  <c r="H63" i="7"/>
  <c r="G63" i="7"/>
  <c r="F63" i="7"/>
  <c r="E63" i="7"/>
  <c r="L61" i="7"/>
  <c r="K61" i="7"/>
  <c r="J61" i="7"/>
  <c r="I61" i="7"/>
  <c r="H61" i="7"/>
  <c r="G61" i="7"/>
  <c r="F61" i="7"/>
  <c r="E61" i="7"/>
  <c r="L59" i="7"/>
  <c r="K59" i="7"/>
  <c r="J59" i="7"/>
  <c r="I59" i="7"/>
  <c r="H59" i="7"/>
  <c r="G59" i="7"/>
  <c r="F59" i="7"/>
  <c r="E59" i="7"/>
  <c r="L57" i="7"/>
  <c r="K57" i="7"/>
  <c r="J57" i="7"/>
  <c r="I57" i="7"/>
  <c r="H57" i="7"/>
  <c r="G57" i="7"/>
  <c r="F57" i="7"/>
  <c r="E57" i="7"/>
  <c r="L55" i="7"/>
  <c r="K55" i="7"/>
  <c r="J55" i="7"/>
  <c r="I55" i="7"/>
  <c r="H55" i="7"/>
  <c r="G55" i="7"/>
  <c r="F55" i="7"/>
  <c r="E55" i="7"/>
  <c r="L53" i="7"/>
  <c r="K53" i="7"/>
  <c r="J53" i="7"/>
  <c r="I53" i="7"/>
  <c r="H53" i="7"/>
  <c r="G53" i="7"/>
  <c r="F53" i="7"/>
  <c r="E53" i="7"/>
  <c r="L51" i="7"/>
  <c r="K51" i="7"/>
  <c r="J51" i="7"/>
  <c r="I51" i="7"/>
  <c r="H51" i="7"/>
  <c r="G51" i="7"/>
  <c r="F51" i="7"/>
  <c r="E51" i="7"/>
  <c r="L49" i="7"/>
  <c r="K49" i="7"/>
  <c r="J49" i="7"/>
  <c r="I49" i="7"/>
  <c r="H49" i="7"/>
  <c r="G49" i="7"/>
  <c r="F49" i="7"/>
  <c r="E49" i="7"/>
  <c r="L47" i="7"/>
  <c r="K47" i="7"/>
  <c r="J47" i="7"/>
  <c r="I47" i="7"/>
  <c r="H47" i="7"/>
  <c r="G47" i="7"/>
  <c r="F47" i="7"/>
  <c r="E47" i="7"/>
  <c r="L45" i="7"/>
  <c r="K45" i="7"/>
  <c r="J45" i="7"/>
  <c r="I45" i="7"/>
  <c r="H45" i="7"/>
  <c r="G45" i="7"/>
  <c r="F45" i="7"/>
  <c r="E45" i="7"/>
  <c r="L43" i="7"/>
  <c r="K43" i="7"/>
  <c r="J43" i="7"/>
  <c r="I43" i="7"/>
  <c r="H43" i="7"/>
  <c r="G43" i="7"/>
  <c r="F43" i="7"/>
  <c r="E43" i="7"/>
  <c r="L41" i="7"/>
  <c r="K41" i="7"/>
  <c r="J41" i="7"/>
  <c r="I41" i="7"/>
  <c r="H41" i="7"/>
  <c r="G41" i="7"/>
  <c r="F41" i="7"/>
  <c r="E41" i="7"/>
  <c r="L39" i="7"/>
  <c r="K39" i="7"/>
  <c r="J39" i="7"/>
  <c r="I39" i="7"/>
  <c r="H39" i="7"/>
  <c r="G39" i="7"/>
  <c r="F39" i="7"/>
  <c r="E39" i="7"/>
  <c r="L37" i="7"/>
  <c r="K37" i="7"/>
  <c r="J37" i="7"/>
  <c r="I37" i="7"/>
  <c r="H37" i="7"/>
  <c r="G37" i="7"/>
  <c r="F37" i="7"/>
  <c r="E37" i="7"/>
  <c r="L35" i="7"/>
  <c r="K35" i="7"/>
  <c r="J35" i="7"/>
  <c r="I35" i="7"/>
  <c r="H35" i="7"/>
  <c r="G35" i="7"/>
  <c r="F35" i="7"/>
  <c r="E35" i="7"/>
  <c r="L33" i="7"/>
  <c r="K33" i="7"/>
  <c r="J33" i="7"/>
  <c r="I33" i="7"/>
  <c r="H33" i="7"/>
  <c r="G33" i="7"/>
  <c r="F33" i="7"/>
  <c r="E33" i="7"/>
  <c r="L31" i="7"/>
  <c r="K31" i="7"/>
  <c r="J31" i="7"/>
  <c r="I31" i="7"/>
  <c r="H31" i="7"/>
  <c r="G31" i="7"/>
  <c r="F31" i="7"/>
  <c r="E31" i="7"/>
  <c r="L29" i="7"/>
  <c r="K29" i="7"/>
  <c r="J29" i="7"/>
  <c r="I29" i="7"/>
  <c r="H29" i="7"/>
  <c r="G29" i="7"/>
  <c r="F29" i="7"/>
  <c r="E29" i="7"/>
  <c r="L27" i="7"/>
  <c r="K27" i="7"/>
  <c r="J27" i="7"/>
  <c r="I27" i="7"/>
  <c r="H27" i="7"/>
  <c r="G27" i="7"/>
  <c r="F27" i="7"/>
  <c r="E27" i="7"/>
  <c r="L25" i="7"/>
  <c r="K25" i="7"/>
  <c r="J25" i="7"/>
  <c r="I25" i="7"/>
  <c r="H25" i="7"/>
  <c r="G25" i="7"/>
  <c r="F25" i="7"/>
  <c r="E25" i="7"/>
  <c r="L23" i="7"/>
  <c r="K23" i="7"/>
  <c r="J23" i="7"/>
  <c r="I23" i="7"/>
  <c r="H23" i="7"/>
  <c r="G23" i="7"/>
  <c r="F23" i="7"/>
  <c r="E23" i="7"/>
  <c r="L21" i="7"/>
  <c r="K21" i="7"/>
  <c r="J21" i="7"/>
  <c r="I21" i="7"/>
  <c r="H21" i="7"/>
  <c r="G21" i="7"/>
  <c r="F21" i="7"/>
  <c r="E21" i="7"/>
  <c r="L19" i="7"/>
  <c r="K19" i="7"/>
  <c r="J19" i="7"/>
  <c r="I19" i="7"/>
  <c r="H19" i="7"/>
  <c r="G19" i="7"/>
  <c r="F19" i="7"/>
  <c r="E19" i="7"/>
  <c r="L17" i="7"/>
  <c r="K17" i="7"/>
  <c r="J17" i="7"/>
  <c r="I17" i="7"/>
  <c r="H17" i="7"/>
  <c r="G17" i="7"/>
  <c r="F17" i="7"/>
  <c r="E17" i="7"/>
  <c r="L15" i="7"/>
  <c r="K15" i="7"/>
  <c r="J15" i="7"/>
  <c r="I15" i="7"/>
  <c r="H15" i="7"/>
  <c r="G15" i="7"/>
  <c r="F15" i="7"/>
  <c r="E15" i="7"/>
  <c r="L13" i="7"/>
  <c r="K13" i="7"/>
  <c r="J13" i="7"/>
  <c r="I13" i="7"/>
  <c r="H13" i="7"/>
  <c r="G13" i="7"/>
  <c r="F13" i="7"/>
  <c r="E13" i="7"/>
  <c r="L11" i="7"/>
  <c r="K11" i="7"/>
  <c r="J11" i="7"/>
  <c r="I11" i="7"/>
  <c r="H11" i="7"/>
  <c r="G11" i="7"/>
  <c r="F11" i="7"/>
  <c r="E11" i="7"/>
  <c r="L9" i="7"/>
  <c r="K9" i="7"/>
  <c r="J9" i="7"/>
  <c r="I9" i="7"/>
  <c r="H9" i="7"/>
  <c r="G9" i="7"/>
  <c r="F9" i="7"/>
  <c r="E9" i="7"/>
  <c r="L7" i="7"/>
  <c r="K7" i="7"/>
  <c r="J7" i="7"/>
  <c r="I7" i="7"/>
  <c r="H7" i="7"/>
  <c r="G7" i="7"/>
  <c r="F7" i="7"/>
  <c r="E7" i="7"/>
  <c r="A3" i="7"/>
  <c r="K219" i="5" l="1"/>
  <c r="J219" i="5"/>
  <c r="I219" i="5"/>
  <c r="H219" i="5"/>
  <c r="G219" i="5"/>
  <c r="F219" i="5"/>
  <c r="E219" i="5"/>
  <c r="K217" i="5"/>
  <c r="J217" i="5"/>
  <c r="I217" i="5"/>
  <c r="H217" i="5"/>
  <c r="G217" i="5"/>
  <c r="F217" i="5"/>
  <c r="E217" i="5"/>
  <c r="K215" i="5"/>
  <c r="J215" i="5"/>
  <c r="I215" i="5"/>
  <c r="H215" i="5"/>
  <c r="G215" i="5"/>
  <c r="F215" i="5"/>
  <c r="E215" i="5"/>
  <c r="K213" i="5"/>
  <c r="J213" i="5"/>
  <c r="I213" i="5"/>
  <c r="H213" i="5"/>
  <c r="G213" i="5"/>
  <c r="F213" i="5"/>
  <c r="E213" i="5"/>
  <c r="K211" i="5"/>
  <c r="J211" i="5"/>
  <c r="I211" i="5"/>
  <c r="H211" i="5"/>
  <c r="G211" i="5"/>
  <c r="F211" i="5"/>
  <c r="E211" i="5"/>
  <c r="K209" i="5"/>
  <c r="J209" i="5"/>
  <c r="I209" i="5"/>
  <c r="H209" i="5"/>
  <c r="G209" i="5"/>
  <c r="F209" i="5"/>
  <c r="E209" i="5"/>
  <c r="K207" i="5"/>
  <c r="J207" i="5"/>
  <c r="I207" i="5"/>
  <c r="H207" i="5"/>
  <c r="G207" i="5"/>
  <c r="F207" i="5"/>
  <c r="E207" i="5"/>
  <c r="K205" i="5"/>
  <c r="J205" i="5"/>
  <c r="I205" i="5"/>
  <c r="H205" i="5"/>
  <c r="G205" i="5"/>
  <c r="F205" i="5"/>
  <c r="E205" i="5"/>
  <c r="K203" i="5"/>
  <c r="J203" i="5"/>
  <c r="I203" i="5"/>
  <c r="H203" i="5"/>
  <c r="G203" i="5"/>
  <c r="F203" i="5"/>
  <c r="E203" i="5"/>
  <c r="K201" i="5"/>
  <c r="J201" i="5"/>
  <c r="I201" i="5"/>
  <c r="H201" i="5"/>
  <c r="G201" i="5"/>
  <c r="F201" i="5"/>
  <c r="E201" i="5"/>
  <c r="K199" i="5"/>
  <c r="J199" i="5"/>
  <c r="I199" i="5"/>
  <c r="H199" i="5"/>
  <c r="G199" i="5"/>
  <c r="F199" i="5"/>
  <c r="E199" i="5"/>
  <c r="K197" i="5"/>
  <c r="J197" i="5"/>
  <c r="I197" i="5"/>
  <c r="H197" i="5"/>
  <c r="G197" i="5"/>
  <c r="F197" i="5"/>
  <c r="E197" i="5"/>
  <c r="K195" i="5"/>
  <c r="J195" i="5"/>
  <c r="I195" i="5"/>
  <c r="H195" i="5"/>
  <c r="G195" i="5"/>
  <c r="F195" i="5"/>
  <c r="E195" i="5"/>
  <c r="K193" i="5"/>
  <c r="J193" i="5"/>
  <c r="I193" i="5"/>
  <c r="H193" i="5"/>
  <c r="G193" i="5"/>
  <c r="F193" i="5"/>
  <c r="E193" i="5"/>
  <c r="K191" i="5"/>
  <c r="J191" i="5"/>
  <c r="I191" i="5"/>
  <c r="H191" i="5"/>
  <c r="G191" i="5"/>
  <c r="F191" i="5"/>
  <c r="E191" i="5"/>
  <c r="K189" i="5"/>
  <c r="J189" i="5"/>
  <c r="I189" i="5"/>
  <c r="H189" i="5"/>
  <c r="G189" i="5"/>
  <c r="F189" i="5"/>
  <c r="E189" i="5"/>
  <c r="K187" i="5"/>
  <c r="J187" i="5"/>
  <c r="I187" i="5"/>
  <c r="H187" i="5"/>
  <c r="G187" i="5"/>
  <c r="F187" i="5"/>
  <c r="E187" i="5"/>
  <c r="K185" i="5"/>
  <c r="J185" i="5"/>
  <c r="I185" i="5"/>
  <c r="H185" i="5"/>
  <c r="G185" i="5"/>
  <c r="F185" i="5"/>
  <c r="E185" i="5"/>
  <c r="K183" i="5"/>
  <c r="J183" i="5"/>
  <c r="I183" i="5"/>
  <c r="H183" i="5"/>
  <c r="G183" i="5"/>
  <c r="F183" i="5"/>
  <c r="E183" i="5"/>
  <c r="K181" i="5"/>
  <c r="J181" i="5"/>
  <c r="I181" i="5"/>
  <c r="H181" i="5"/>
  <c r="G181" i="5"/>
  <c r="F181" i="5"/>
  <c r="E181" i="5"/>
  <c r="K179" i="5"/>
  <c r="J179" i="5"/>
  <c r="I179" i="5"/>
  <c r="H179" i="5"/>
  <c r="G179" i="5"/>
  <c r="F179" i="5"/>
  <c r="E179" i="5"/>
  <c r="K177" i="5"/>
  <c r="J177" i="5"/>
  <c r="I177" i="5"/>
  <c r="H177" i="5"/>
  <c r="G177" i="5"/>
  <c r="F177" i="5"/>
  <c r="E177" i="5"/>
  <c r="K175" i="5"/>
  <c r="J175" i="5"/>
  <c r="I175" i="5"/>
  <c r="H175" i="5"/>
  <c r="G175" i="5"/>
  <c r="F175" i="5"/>
  <c r="E175" i="5"/>
  <c r="K173" i="5"/>
  <c r="J173" i="5"/>
  <c r="I173" i="5"/>
  <c r="H173" i="5"/>
  <c r="G173" i="5"/>
  <c r="F173" i="5"/>
  <c r="E173" i="5"/>
  <c r="K171" i="5"/>
  <c r="J171" i="5"/>
  <c r="I171" i="5"/>
  <c r="H171" i="5"/>
  <c r="G171" i="5"/>
  <c r="F171" i="5"/>
  <c r="E171" i="5"/>
  <c r="K169" i="5"/>
  <c r="J169" i="5"/>
  <c r="I169" i="5"/>
  <c r="H169" i="5"/>
  <c r="G169" i="5"/>
  <c r="F169" i="5"/>
  <c r="E169" i="5"/>
  <c r="K167" i="5"/>
  <c r="J167" i="5"/>
  <c r="I167" i="5"/>
  <c r="H167" i="5"/>
  <c r="G167" i="5"/>
  <c r="F167" i="5"/>
  <c r="E167" i="5"/>
  <c r="K165" i="5"/>
  <c r="J165" i="5"/>
  <c r="I165" i="5"/>
  <c r="H165" i="5"/>
  <c r="G165" i="5"/>
  <c r="F165" i="5"/>
  <c r="E165" i="5"/>
  <c r="K163" i="5"/>
  <c r="J163" i="5"/>
  <c r="I163" i="5"/>
  <c r="H163" i="5"/>
  <c r="G163" i="5"/>
  <c r="F163" i="5"/>
  <c r="E163" i="5"/>
  <c r="K161" i="5"/>
  <c r="J161" i="5"/>
  <c r="I161" i="5"/>
  <c r="H161" i="5"/>
  <c r="G161" i="5"/>
  <c r="F161" i="5"/>
  <c r="E161" i="5"/>
  <c r="K159" i="5"/>
  <c r="J159" i="5"/>
  <c r="I159" i="5"/>
  <c r="H159" i="5"/>
  <c r="G159" i="5"/>
  <c r="F159" i="5"/>
  <c r="E159" i="5"/>
  <c r="E7" i="5"/>
  <c r="K91" i="5"/>
  <c r="J91" i="5"/>
  <c r="I91" i="5"/>
  <c r="H91" i="5"/>
  <c r="G91" i="5"/>
  <c r="F91" i="5"/>
  <c r="K89" i="5"/>
  <c r="J89" i="5"/>
  <c r="I89" i="5"/>
  <c r="H89" i="5"/>
  <c r="G89" i="5"/>
  <c r="F89" i="5"/>
  <c r="K87" i="5"/>
  <c r="J87" i="5"/>
  <c r="I87" i="5"/>
  <c r="H87" i="5"/>
  <c r="G87" i="5"/>
  <c r="F87" i="5"/>
  <c r="K85" i="5"/>
  <c r="J85" i="5"/>
  <c r="I85" i="5"/>
  <c r="H85" i="5"/>
  <c r="G85" i="5"/>
  <c r="F85" i="5"/>
  <c r="K83" i="5"/>
  <c r="J83" i="5"/>
  <c r="I83" i="5"/>
  <c r="H83" i="5"/>
  <c r="G83" i="5"/>
  <c r="F83" i="5"/>
  <c r="K81" i="5"/>
  <c r="J81" i="5"/>
  <c r="I81" i="5"/>
  <c r="H81" i="5"/>
  <c r="G81" i="5"/>
  <c r="F81" i="5"/>
  <c r="K79" i="5"/>
  <c r="J79" i="5"/>
  <c r="I79" i="5"/>
  <c r="H79" i="5"/>
  <c r="G79" i="5"/>
  <c r="F79" i="5"/>
  <c r="K77" i="5"/>
  <c r="J77" i="5"/>
  <c r="I77" i="5"/>
  <c r="H77" i="5"/>
  <c r="G77" i="5"/>
  <c r="F77" i="5"/>
  <c r="K75" i="5"/>
  <c r="J75" i="5"/>
  <c r="I75" i="5"/>
  <c r="H75" i="5"/>
  <c r="G75" i="5"/>
  <c r="F75" i="5"/>
  <c r="K73" i="5"/>
  <c r="J73" i="5"/>
  <c r="I73" i="5"/>
  <c r="H73" i="5"/>
  <c r="G73" i="5"/>
  <c r="F73" i="5"/>
  <c r="K71" i="5"/>
  <c r="J71" i="5"/>
  <c r="I71" i="5"/>
  <c r="H71" i="5"/>
  <c r="G71" i="5"/>
  <c r="F71" i="5"/>
  <c r="K69" i="5"/>
  <c r="J69" i="5"/>
  <c r="I69" i="5"/>
  <c r="H69" i="5"/>
  <c r="G69" i="5"/>
  <c r="F69" i="5"/>
  <c r="K67" i="5"/>
  <c r="J67" i="5"/>
  <c r="I67" i="5"/>
  <c r="H67" i="5"/>
  <c r="G67" i="5"/>
  <c r="F67" i="5"/>
  <c r="K65" i="5"/>
  <c r="J65" i="5"/>
  <c r="I65" i="5"/>
  <c r="H65" i="5"/>
  <c r="G65" i="5"/>
  <c r="F65" i="5"/>
  <c r="K63" i="5"/>
  <c r="J63" i="5"/>
  <c r="I63" i="5"/>
  <c r="H63" i="5"/>
  <c r="G63" i="5"/>
  <c r="F63" i="5"/>
  <c r="K61" i="5"/>
  <c r="J61" i="5"/>
  <c r="I61" i="5"/>
  <c r="H61" i="5"/>
  <c r="G61" i="5"/>
  <c r="F61" i="5"/>
  <c r="K59" i="5"/>
  <c r="J59" i="5"/>
  <c r="I59" i="5"/>
  <c r="H59" i="5"/>
  <c r="G59" i="5"/>
  <c r="F59" i="5"/>
  <c r="K57" i="5"/>
  <c r="J57" i="5"/>
  <c r="I57" i="5"/>
  <c r="H57" i="5"/>
  <c r="G57" i="5"/>
  <c r="F57" i="5"/>
  <c r="K55" i="5"/>
  <c r="J55" i="5"/>
  <c r="I55" i="5"/>
  <c r="H55" i="5"/>
  <c r="G55" i="5"/>
  <c r="F55" i="5"/>
  <c r="K53" i="5"/>
  <c r="J53" i="5"/>
  <c r="I53" i="5"/>
  <c r="H53" i="5"/>
  <c r="G53" i="5"/>
  <c r="F53" i="5"/>
  <c r="K51" i="5"/>
  <c r="J51" i="5"/>
  <c r="I51" i="5"/>
  <c r="H51" i="5"/>
  <c r="G51" i="5"/>
  <c r="F51" i="5"/>
  <c r="K49" i="5"/>
  <c r="J49" i="5"/>
  <c r="I49" i="5"/>
  <c r="H49" i="5"/>
  <c r="G49" i="5"/>
  <c r="F49" i="5"/>
  <c r="K47" i="5"/>
  <c r="J47" i="5"/>
  <c r="I47" i="5"/>
  <c r="H47" i="5"/>
  <c r="G47" i="5"/>
  <c r="F47" i="5"/>
  <c r="K45" i="5"/>
  <c r="J45" i="5"/>
  <c r="I45" i="5"/>
  <c r="H45" i="5"/>
  <c r="G45" i="5"/>
  <c r="F45" i="5"/>
  <c r="K43" i="5"/>
  <c r="J43" i="5"/>
  <c r="I43" i="5"/>
  <c r="H43" i="5"/>
  <c r="G43" i="5"/>
  <c r="F43" i="5"/>
  <c r="K41" i="5"/>
  <c r="J41" i="5"/>
  <c r="I41" i="5"/>
  <c r="H41" i="5"/>
  <c r="G41" i="5"/>
  <c r="F41" i="5"/>
  <c r="K39" i="5"/>
  <c r="J39" i="5"/>
  <c r="I39" i="5"/>
  <c r="H39" i="5"/>
  <c r="G39" i="5"/>
  <c r="F39" i="5"/>
  <c r="K37" i="5"/>
  <c r="J37" i="5"/>
  <c r="I37" i="5"/>
  <c r="H37" i="5"/>
  <c r="G37" i="5"/>
  <c r="F37" i="5"/>
  <c r="K35" i="5"/>
  <c r="J35" i="5"/>
  <c r="I35" i="5"/>
  <c r="H35" i="5"/>
  <c r="G35" i="5"/>
  <c r="F35" i="5"/>
  <c r="K33" i="5"/>
  <c r="J33" i="5"/>
  <c r="I33" i="5"/>
  <c r="H33" i="5"/>
  <c r="G33" i="5"/>
  <c r="F33" i="5"/>
  <c r="K31" i="5"/>
  <c r="J31" i="5"/>
  <c r="I31" i="5"/>
  <c r="H31" i="5"/>
  <c r="G31" i="5"/>
  <c r="F31" i="5"/>
  <c r="K29" i="5"/>
  <c r="J29" i="5"/>
  <c r="I29" i="5"/>
  <c r="H29" i="5"/>
  <c r="G29" i="5"/>
  <c r="F29" i="5"/>
  <c r="K27" i="5"/>
  <c r="J27" i="5"/>
  <c r="I27" i="5"/>
  <c r="H27" i="5"/>
  <c r="G27" i="5"/>
  <c r="F27" i="5"/>
  <c r="K25" i="5"/>
  <c r="J25" i="5"/>
  <c r="I25" i="5"/>
  <c r="H25" i="5"/>
  <c r="G25" i="5"/>
  <c r="F25" i="5"/>
  <c r="K23" i="5"/>
  <c r="J23" i="5"/>
  <c r="I23" i="5"/>
  <c r="H23" i="5"/>
  <c r="G23" i="5"/>
  <c r="F23" i="5"/>
  <c r="K21" i="5"/>
  <c r="J21" i="5"/>
  <c r="I21" i="5"/>
  <c r="H21" i="5"/>
  <c r="G21" i="5"/>
  <c r="F21" i="5"/>
  <c r="K19" i="5"/>
  <c r="J19" i="5"/>
  <c r="I19" i="5"/>
  <c r="H19" i="5"/>
  <c r="G19" i="5"/>
  <c r="F19" i="5"/>
  <c r="K17" i="5"/>
  <c r="J17" i="5"/>
  <c r="I17" i="5"/>
  <c r="H17" i="5"/>
  <c r="G17" i="5"/>
  <c r="F17" i="5"/>
  <c r="K15" i="5"/>
  <c r="J15" i="5"/>
  <c r="I15" i="5"/>
  <c r="H15" i="5"/>
  <c r="G15" i="5"/>
  <c r="F15" i="5"/>
  <c r="K13" i="5"/>
  <c r="J13" i="5"/>
  <c r="I13" i="5"/>
  <c r="H13" i="5"/>
  <c r="G13" i="5"/>
  <c r="F13" i="5"/>
  <c r="K11" i="5"/>
  <c r="J11" i="5"/>
  <c r="I11" i="5"/>
  <c r="H11" i="5"/>
  <c r="G11" i="5"/>
  <c r="F11" i="5"/>
  <c r="K9" i="5"/>
  <c r="J9" i="5"/>
  <c r="I9" i="5"/>
  <c r="H9" i="5"/>
  <c r="G9" i="5"/>
  <c r="F9" i="5"/>
  <c r="K7" i="5"/>
  <c r="J7" i="5"/>
  <c r="I7" i="5"/>
  <c r="H7" i="5"/>
  <c r="G7" i="5"/>
  <c r="F7" i="5"/>
  <c r="E91" i="5"/>
  <c r="E89" i="5"/>
  <c r="E87" i="5"/>
  <c r="E85" i="5"/>
  <c r="E83" i="5"/>
  <c r="E81" i="5"/>
  <c r="E79" i="5"/>
  <c r="E77" i="5"/>
  <c r="E75" i="5"/>
  <c r="E73" i="5"/>
  <c r="E71" i="5"/>
  <c r="E69" i="5"/>
  <c r="E67" i="5"/>
  <c r="E65" i="5"/>
  <c r="E63" i="5"/>
  <c r="E61" i="5"/>
  <c r="E59" i="5"/>
  <c r="E57" i="5"/>
  <c r="E55" i="5"/>
  <c r="E53" i="5"/>
  <c r="E51" i="5"/>
  <c r="E49" i="5"/>
  <c r="E47" i="5"/>
  <c r="E45" i="5"/>
  <c r="E43" i="5"/>
  <c r="E41" i="5"/>
  <c r="E39" i="5"/>
  <c r="E37" i="5"/>
  <c r="E35" i="5"/>
  <c r="E33" i="5"/>
  <c r="E31" i="5"/>
  <c r="E29" i="5"/>
  <c r="E27" i="5"/>
  <c r="E25" i="5"/>
  <c r="E23" i="5"/>
  <c r="E21" i="5"/>
  <c r="E19" i="5"/>
  <c r="E17" i="5"/>
  <c r="E15" i="5"/>
  <c r="E13" i="5"/>
  <c r="E11" i="5"/>
  <c r="E9" i="5"/>
  <c r="A3" i="5" l="1"/>
</calcChain>
</file>

<file path=xl/sharedStrings.xml><?xml version="1.0" encoding="utf-8"?>
<sst xmlns="http://schemas.openxmlformats.org/spreadsheetml/2006/main" count="1884" uniqueCount="172">
  <si>
    <t>サンプル数</t>
  </si>
  <si>
    <t>無回答</t>
  </si>
  <si>
    <t>全体</t>
  </si>
  <si>
    <t>男性</t>
  </si>
  <si>
    <t>女性</t>
  </si>
  <si>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</si>
  <si>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</si>
  <si>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</si>
  <si>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</si>
  <si>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</si>
  <si>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</si>
  <si>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</si>
  <si>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</si>
  <si>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</si>
  <si>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</si>
  <si>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会社員</t>
  </si>
  <si>
    <t>公務員</t>
  </si>
  <si>
    <t>自営業</t>
  </si>
  <si>
    <t>パート・アルバイト</t>
  </si>
  <si>
    <t>主婦・主夫</t>
  </si>
  <si>
    <t>学生</t>
  </si>
  <si>
    <t>無職</t>
  </si>
  <si>
    <t>その他</t>
  </si>
  <si>
    <t>(実数/比率)</t>
  </si>
  <si>
    <t>30～39 歳</t>
  </si>
  <si>
    <t>40～49 歳</t>
  </si>
  <si>
    <t>50～59 歳</t>
  </si>
  <si>
    <t>60～69 歳</t>
  </si>
  <si>
    <t>性別</t>
    <phoneticPr fontId="1"/>
  </si>
  <si>
    <t>居住区</t>
    <phoneticPr fontId="1"/>
  </si>
  <si>
    <t>職業</t>
    <phoneticPr fontId="1"/>
  </si>
  <si>
    <t>同居家族</t>
    <rPh sb="0" eb="2">
      <t>ドウキョ</t>
    </rPh>
    <rPh sb="2" eb="4">
      <t>カゾク</t>
    </rPh>
    <phoneticPr fontId="1"/>
  </si>
  <si>
    <t>配偶者</t>
    <phoneticPr fontId="1"/>
  </si>
  <si>
    <t>上記「1」～
「8」以外の方</t>
    <phoneticPr fontId="1"/>
  </si>
  <si>
    <t>65歳以上の
高齢者</t>
    <phoneticPr fontId="1"/>
  </si>
  <si>
    <t>いない</t>
    <phoneticPr fontId="1"/>
  </si>
  <si>
    <t>乳幼児
（0～2歳程度）</t>
    <phoneticPr fontId="1"/>
  </si>
  <si>
    <t>就学前児童
（3～5歳程度）</t>
    <phoneticPr fontId="1"/>
  </si>
  <si>
    <t>小学生
（6～12歳程度）</t>
    <phoneticPr fontId="1"/>
  </si>
  <si>
    <t>中学生
（13～15歳程度）</t>
    <phoneticPr fontId="1"/>
  </si>
  <si>
    <t>高校生
（16～18歳程度）</t>
    <phoneticPr fontId="1"/>
  </si>
  <si>
    <t>大学（院）
・専門学校生</t>
    <phoneticPr fontId="1"/>
  </si>
  <si>
    <t>無回答</t>
    <rPh sb="0" eb="3">
      <t>ムカイトウ</t>
    </rPh>
    <phoneticPr fontId="1"/>
  </si>
  <si>
    <t>29歳以下</t>
    <rPh sb="2" eb="3">
      <t>サイ</t>
    </rPh>
    <rPh sb="3" eb="5">
      <t>イカ</t>
    </rPh>
    <phoneticPr fontId="1"/>
  </si>
  <si>
    <t>70歳以上</t>
    <phoneticPr fontId="1"/>
  </si>
  <si>
    <t>年代</t>
    <rPh sb="0" eb="2">
      <t>ネンダイ</t>
    </rPh>
    <phoneticPr fontId="1"/>
  </si>
  <si>
    <t>そう思う</t>
  </si>
  <si>
    <t>あまり思わない</t>
  </si>
  <si>
    <t>思わない</t>
  </si>
  <si>
    <t>テーマ２</t>
    <phoneticPr fontId="1"/>
  </si>
  <si>
    <t>【平日】あなたは、日ごろテレビをどの程度見ていますか。あてはまるものに1つだけ○をつけてください。</t>
  </si>
  <si>
    <t>５時間以上</t>
  </si>
  <si>
    <t>３時間以上、５時間未満</t>
  </si>
  <si>
    <t>１時間以上、３時間未満</t>
  </si>
  <si>
    <t>１時間未満</t>
  </si>
  <si>
    <t>全く見ない（受信機は所有している）</t>
  </si>
  <si>
    <t>テレビを視聴する環境がない</t>
  </si>
  <si>
    <t>【土日・祝日】あなたは、日ごろテレビをどの程度見ていますか。あてはまるものに1つだけ○をつけてください。</t>
    <phoneticPr fontId="1"/>
  </si>
  <si>
    <t>【平日】あなたは、日ごろラジオをどの程度見ていますか。あてはまるものに1つだけ○をつけてください。</t>
    <phoneticPr fontId="1"/>
  </si>
  <si>
    <t>【土日・祝日】あなたは、日ごろラジオをどの程度見ていますか。あてはまるものに1つだけ○をつけてください。</t>
    <phoneticPr fontId="1"/>
  </si>
  <si>
    <t>ラジオを視聴する環境がない</t>
    <phoneticPr fontId="1"/>
  </si>
  <si>
    <t>【平日：テレビ】あなたがテレビやラジオをよく視聴する時間帯はいつですか。平日と休日の状況について、よく視聴する時間帯にいくつでも○をつけてください。</t>
  </si>
  <si>
    <t>4:00　～　 7:00</t>
  </si>
  <si>
    <t>7:00　～　10:00</t>
  </si>
  <si>
    <t>10:00　～　12:00</t>
  </si>
  <si>
    <t>12:00　～　14:00</t>
  </si>
  <si>
    <t>14:00　～　19:00</t>
  </si>
  <si>
    <t>19:00　～　23:00</t>
  </si>
  <si>
    <t>23:00　～　翌 4:00</t>
  </si>
  <si>
    <t>【平日：ラジオ】あなたがテレビやラジオをよく視聴する時間帯はいつですか。平日と休日の状況について、よく視聴する時間帯にいくつでも○をつけてください。</t>
    <phoneticPr fontId="1"/>
  </si>
  <si>
    <t>【土日・祝日：テレビ】あなたがテレビやラジオをよく視聴する時間帯はいつですか。平日と休日の状況について、よく視聴する時間帯にいくつでも○をつけてください。</t>
    <phoneticPr fontId="1"/>
  </si>
  <si>
    <t>【土日・祝日：ラジオ】あなたがテレビやラジオをよく視聴する時間帯はいつですか。平日と休日の状況について、よく視聴する時間帯にいくつでも○をつけてください。</t>
    <phoneticPr fontId="1"/>
  </si>
  <si>
    <t>出生地</t>
    <rPh sb="0" eb="3">
      <t>シュッセイチ</t>
    </rPh>
    <phoneticPr fontId="1"/>
  </si>
  <si>
    <t>札幌</t>
    <rPh sb="0" eb="2">
      <t>サッポロ</t>
    </rPh>
    <phoneticPr fontId="1"/>
  </si>
  <si>
    <t>札幌以外</t>
    <rPh sb="0" eb="2">
      <t>サッポロ</t>
    </rPh>
    <rPh sb="2" eb="4">
      <t>イガイ</t>
    </rPh>
    <phoneticPr fontId="1"/>
  </si>
  <si>
    <t>１年未満</t>
  </si>
  <si>
    <t>１年以上～３年未満</t>
  </si>
  <si>
    <t>３年以上～５年未満</t>
  </si>
  <si>
    <t>５年以上10年未満</t>
  </si>
  <si>
    <t>10年以上～20年未満</t>
  </si>
  <si>
    <t>20年以上～30年未満</t>
  </si>
  <si>
    <t>30年以上</t>
  </si>
  <si>
    <t>あなたは、どういった目的でテレビやラジオを視聴していますか。あてはまるものにいくつでも○をつけてください。</t>
  </si>
  <si>
    <t>家族や友人、知人との話のきっかけにするため</t>
  </si>
  <si>
    <t>自分の興味ある情報収集のため</t>
  </si>
  <si>
    <t>好きな番組を視聴するため</t>
  </si>
  <si>
    <t>好きなアーティストやタレントを視聴するため</t>
  </si>
  <si>
    <t>運転中や家事、作業中などのＢＧＭとして</t>
  </si>
  <si>
    <t>寝る前などリラックスするため</t>
  </si>
  <si>
    <t>家族が見ているから</t>
  </si>
  <si>
    <t>習慣として視聴しているため</t>
  </si>
  <si>
    <t>特にない</t>
  </si>
  <si>
    <t>上記で紹介した札幌市の広報番組の中で、あなたが視聴している番組はありますか。あてはまるものに１つだけ〇をつけてください。</t>
  </si>
  <si>
    <t>毎回視聴している番組がある</t>
  </si>
  <si>
    <t>ときどき視聴している番組がある</t>
  </si>
  <si>
    <t>視聴したことがある番組がある</t>
  </si>
  <si>
    <t>視聴したことがある番組はない</t>
  </si>
  <si>
    <t>≪問９で「１　毎回視聴している番組がある」「２　ときどき視聴している番組がある」「３　視聴したことがある番組がある」と答えた方にお聞きします。≫</t>
    <rPh sb="1" eb="2">
      <t>トイ</t>
    </rPh>
    <rPh sb="7" eb="9">
      <t>マイカイ</t>
    </rPh>
    <rPh sb="9" eb="11">
      <t>シチョウ</t>
    </rPh>
    <rPh sb="15" eb="17">
      <t>バングミ</t>
    </rPh>
    <rPh sb="28" eb="30">
      <t>シチョウ</t>
    </rPh>
    <rPh sb="34" eb="36">
      <t>バングミ</t>
    </rPh>
    <rPh sb="43" eb="45">
      <t>シチョウ</t>
    </rPh>
    <rPh sb="52" eb="54">
      <t>バングミ</t>
    </rPh>
    <rPh sb="59" eb="60">
      <t>コタ</t>
    </rPh>
    <rPh sb="62" eb="63">
      <t>ホウ</t>
    </rPh>
    <rPh sb="65" eb="66">
      <t>キ</t>
    </rPh>
    <phoneticPr fontId="1"/>
  </si>
  <si>
    <t>あなたが視聴したことがある広報番組を教えてください。あてはまるものにいくつでも〇をつけてください。</t>
  </si>
  <si>
    <t>サッポロスマイル</t>
  </si>
  <si>
    <t>札幌ふるさと再発見</t>
  </si>
  <si>
    <t>ウオッチング札幌 NEXT100</t>
  </si>
  <si>
    <t>いい人、いい街＃まいにち金メダル</t>
  </si>
  <si>
    <t>スマイルさっぽろリターンズ</t>
  </si>
  <si>
    <t>じゅんきのさっぽろ世間話</t>
  </si>
  <si>
    <t>突撃！サッポロッティー</t>
  </si>
  <si>
    <t>Groove SAPP‿RO（グルーヴサッポロスマイル）</t>
  </si>
  <si>
    <t>≪引き続き、問９で「１　毎回視聴している番組がある」「２　ときどき視聴している番組がある」「３　視聴したことがある番組がある」と答えた方にお聞きします。≫</t>
  </si>
  <si>
    <t>あなたが広報番組を視聴した時の状況を教えてください。あてはまるものにいくつでも〇をつけてください。</t>
  </si>
  <si>
    <t>視聴するためにチャンネルを合わせた</t>
  </si>
  <si>
    <t>チャンネルを切り替えていたときにたまたま視聴した</t>
  </si>
  <si>
    <t>視聴していた番組の前後に放送されていたので、視聴した</t>
  </si>
  <si>
    <t>録画（ビデオ・オン・デマンドを含む）・録音（タイムフリー機能を含む）・等を視聴した</t>
  </si>
  <si>
    <t>インターネット（YouTube等）を視聴した</t>
  </si>
  <si>
    <t>他の人が視聴しているところに居合わせた</t>
  </si>
  <si>
    <t>≪皆さまにお聞きします。≫</t>
  </si>
  <si>
    <t>あなたは、以下のことは広報番組を視聴するきっかけになると思いますか。それぞれの項目について１つずつ○をつけてください。</t>
  </si>
  <si>
    <t>ある程度そう思う</t>
  </si>
  <si>
    <t>どちらでもない</t>
  </si>
  <si>
    <t>1　視聴しやすい時間帯に放送している</t>
    <phoneticPr fontId="1"/>
  </si>
  <si>
    <t>2　さまざまなチャンネル（局）で放送している</t>
    <phoneticPr fontId="1"/>
  </si>
  <si>
    <t>3　著名人や有名人が出演している</t>
    <phoneticPr fontId="1"/>
  </si>
  <si>
    <t>4　自分の住む地域が紹介される、知り合いが出演するなど
身近な情報を放送している</t>
    <phoneticPr fontId="1"/>
  </si>
  <si>
    <t>5　自分が関心のある市政情報を放送している</t>
    <phoneticPr fontId="1"/>
  </si>
  <si>
    <t>6　事前に広報番組の告知（コマーシャルやホームページなど）が
されている</t>
    <phoneticPr fontId="1"/>
  </si>
  <si>
    <t>7　その他</t>
    <rPh sb="4" eb="5">
      <t>タ</t>
    </rPh>
    <phoneticPr fontId="1"/>
  </si>
  <si>
    <t>その他</t>
    <rPh sb="2" eb="3">
      <t>タ</t>
    </rPh>
    <phoneticPr fontId="1"/>
  </si>
  <si>
    <t>問10</t>
    <rPh sb="0" eb="1">
      <t>トイ</t>
    </rPh>
    <phoneticPr fontId="1"/>
  </si>
  <si>
    <t>あなたは、テレビやラジオの視聴に関わらず、どのような情報に関心を持っていますか。次の中からあてはまるものにいくつでも○をつけてください。</t>
  </si>
  <si>
    <t>最新の事件、事故</t>
  </si>
  <si>
    <t>ビジネス、経済</t>
  </si>
  <si>
    <t>旅行、レジャー</t>
  </si>
  <si>
    <t>映画、エンターテイメント、芸術鑑賞</t>
  </si>
  <si>
    <t>高齢者福祉・障がい者福祉</t>
  </si>
  <si>
    <t>子育て</t>
  </si>
  <si>
    <t>教育、生涯学習</t>
  </si>
  <si>
    <t>環境問題</t>
  </si>
  <si>
    <t>健康・医療</t>
  </si>
  <si>
    <t>グルメ、スイーツ</t>
  </si>
  <si>
    <t>スポーツ</t>
  </si>
  <si>
    <t>動物、ペット</t>
  </si>
  <si>
    <t>コミュニティ（ボランティア、まちづくり活動など）</t>
  </si>
  <si>
    <t>お得情報・クーポン</t>
  </si>
  <si>
    <t>公共施設紹介</t>
  </si>
  <si>
    <t>防災</t>
  </si>
  <si>
    <t>特に関心がある情報はない</t>
  </si>
  <si>
    <t>≪問１１で「１」から「17」のうち、一つでも〇をつけた方にお聞きします。≫</t>
  </si>
  <si>
    <t>問１１で関心があると答えた情報を入手する手段として、次の中から、あなたが利用しているものにいくつでも○をつけてください。</t>
  </si>
  <si>
    <t>テレビ</t>
  </si>
  <si>
    <t>ラジオ</t>
  </si>
  <si>
    <t>新聞</t>
  </si>
  <si>
    <t>書籍</t>
  </si>
  <si>
    <t>関連ホームページ</t>
  </si>
  <si>
    <t>インターネットで検索</t>
  </si>
  <si>
    <t>ブログ</t>
  </si>
  <si>
    <t>スマートフォンのアプリ</t>
  </si>
  <si>
    <t>ＳＮＳ（※）</t>
  </si>
  <si>
    <t>人からの口コミ</t>
  </si>
  <si>
    <t>チラシ、フリーペーパー</t>
  </si>
  <si>
    <t>あなたは、ＳＮＳ（※）を利用していますか。利用しているものにいくつでも〇をつけてください。</t>
  </si>
  <si>
    <t>Facebook（フェイスブック）</t>
  </si>
  <si>
    <t>LINE（ライン）</t>
  </si>
  <si>
    <t>Instagram（インスタグラム）</t>
  </si>
  <si>
    <t>Twitter（ツイッター）</t>
  </si>
  <si>
    <t>Pinterest（ピンタレスト）</t>
  </si>
  <si>
    <t>mixi（ミクシィ）</t>
  </si>
  <si>
    <t>Snapchat（スナップチャット）</t>
  </si>
  <si>
    <t>YouTube（ユーチューブ）</t>
  </si>
  <si>
    <t>TikTok（ティックトック）</t>
  </si>
  <si>
    <t>ＳＮＳは利用していない</t>
  </si>
  <si>
    <t>現在地居住年数</t>
    <phoneticPr fontId="1"/>
  </si>
  <si>
    <t>札幌居住年数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</si>
</sst>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#,##0"/>
    <numFmt numFmtId="177" formatCode="#,##0;[Red]\-#,##0;\-;\-"/>
    <numFmt numFmtId="178" formatCode="0.0;;\-;\-"/>
  </numFmts>
  <fonts count="7" x14ac:knownFonts="1"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9"/>
      <name val="ＭＳ ゴシック"/>
      <family val="3"/>
      <charset val="128"/>
    </font>
    <font>
      <sz val="11"/>
      <name val="ＭＳ Ｐゴシック"/>
      <family val="3"/>
      <charset val="128"/>
    </font>
    <font>
      <sz val="7"/>
      <color indexed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65">
    <xf numFmtId="0" fontId="0" fillId="0" borderId="0" xfId="0"/>
    <xf numFmtId="0" fontId="2" fillId="0" borderId="0" xfId="0" applyFont="1"/>
    <xf numFmtId="176" fontId="2" fillId="0" borderId="0" xfId="0" applyNumberFormat="1" applyFont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176" fontId="2" fillId="0" borderId="3" xfId="0" applyNumberFormat="1" applyFont="1" applyBorder="1" applyAlignment="1">
      <alignment vertical="top" textRotation="255" wrapText="1"/>
    </xf>
    <xf numFmtId="0" fontId="2" fillId="0" borderId="4" xfId="0" applyFont="1" applyBorder="1" applyAlignment="1">
      <alignment vertical="top" textRotation="255" wrapText="1"/>
    </xf>
    <xf numFmtId="0" fontId="2" fillId="0" borderId="2" xfId="0" applyFont="1" applyBorder="1" applyAlignment="1">
      <alignment vertical="top" textRotation="255" wrapText="1"/>
    </xf>
    <xf numFmtId="0" fontId="2" fillId="0" borderId="5" xfId="0" applyFont="1" applyBorder="1" applyAlignment="1">
      <alignment vertical="top" textRotation="255" wrapText="1"/>
    </xf>
    <xf numFmtId="0" fontId="2" fillId="0" borderId="10" xfId="1" applyFont="1" applyBorder="1" applyAlignment="1">
      <alignment horizontal="center" vertical="top" textRotation="255" wrapText="1"/>
    </xf>
    <xf numFmtId="0" fontId="2" fillId="0" borderId="11" xfId="0" applyFont="1" applyBorder="1" applyAlignment="1">
      <alignment vertical="top" textRotation="255" wrapText="1"/>
    </xf>
    <xf numFmtId="177" fontId="2" fillId="0" borderId="3" xfId="0" applyNumberFormat="1" applyFont="1" applyBorder="1"/>
    <xf numFmtId="177" fontId="2" fillId="0" borderId="1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8" fontId="2" fillId="0" borderId="6" xfId="0" applyNumberFormat="1" applyFont="1" applyBorder="1"/>
    <xf numFmtId="178" fontId="2" fillId="3" borderId="7" xfId="0" applyNumberFormat="1" applyFont="1" applyFill="1" applyBorder="1" applyAlignment="1">
      <alignment horizontal="right"/>
    </xf>
    <xf numFmtId="178" fontId="2" fillId="3" borderId="8" xfId="0" applyNumberFormat="1" applyFont="1" applyFill="1" applyBorder="1" applyAlignment="1">
      <alignment horizontal="right"/>
    </xf>
    <xf numFmtId="178" fontId="2" fillId="3" borderId="9" xfId="0" applyNumberFormat="1" applyFont="1" applyFill="1" applyBorder="1" applyAlignment="1">
      <alignment horizontal="right"/>
    </xf>
    <xf numFmtId="178" fontId="2" fillId="3" borderId="16" xfId="0" applyNumberFormat="1" applyFont="1" applyFill="1" applyBorder="1" applyAlignment="1">
      <alignment horizontal="right"/>
    </xf>
    <xf numFmtId="0" fontId="2" fillId="0" borderId="15" xfId="1" applyFont="1" applyBorder="1" applyAlignment="1">
      <alignment vertical="top" textRotation="255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2" fillId="0" borderId="0" xfId="1" applyFont="1" applyAlignment="1">
      <alignment horizontal="center" vertical="center" textRotation="255"/>
    </xf>
    <xf numFmtId="0" fontId="2" fillId="0" borderId="0" xfId="0" applyFont="1" applyAlignment="1">
      <alignment horizontal="left" vertical="top" wrapText="1"/>
    </xf>
    <xf numFmtId="178" fontId="2" fillId="3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178" fontId="2" fillId="0" borderId="14" xfId="0" applyNumberFormat="1" applyFont="1" applyBorder="1"/>
    <xf numFmtId="176" fontId="6" fillId="0" borderId="0" xfId="0" applyNumberFormat="1" applyFont="1" applyAlignment="1">
      <alignment vertical="center"/>
    </xf>
    <xf numFmtId="176" fontId="2" fillId="0" borderId="14" xfId="0" applyNumberFormat="1" applyFont="1" applyBorder="1" applyAlignment="1">
      <alignment vertical="top" textRotation="255" wrapText="1"/>
    </xf>
    <xf numFmtId="176" fontId="2" fillId="0" borderId="21" xfId="0" applyNumberFormat="1" applyFont="1" applyBorder="1" applyAlignment="1">
      <alignment vertical="top" textRotation="255" wrapText="1"/>
    </xf>
    <xf numFmtId="176" fontId="2" fillId="0" borderId="21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right"/>
    </xf>
    <xf numFmtId="178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1" applyFont="1" applyBorder="1" applyAlignment="1">
      <alignment horizontal="center" vertical="center" textRotation="255"/>
    </xf>
    <xf numFmtId="0" fontId="2" fillId="0" borderId="14" xfId="1" applyFont="1" applyBorder="1" applyAlignment="1">
      <alignment horizontal="center" vertical="center" textRotation="255"/>
    </xf>
    <xf numFmtId="0" fontId="2" fillId="0" borderId="6" xfId="1" applyFont="1" applyBorder="1" applyAlignment="1">
      <alignment horizontal="center" vertical="center" textRotation="255"/>
    </xf>
    <xf numFmtId="0" fontId="2" fillId="0" borderId="14" xfId="1" applyFont="1" applyBorder="1" applyAlignment="1">
      <alignment vertical="center" textRotation="255"/>
    </xf>
    <xf numFmtId="0" fontId="2" fillId="0" borderId="6" xfId="1" applyFont="1" applyBorder="1" applyAlignment="1">
      <alignment vertical="center" textRotation="255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1" applyFont="1" applyBorder="1" applyAlignment="1">
      <alignment vertical="center" textRotation="255"/>
    </xf>
    <xf numFmtId="0" fontId="2" fillId="0" borderId="15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7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92.168.92.250\&#26413;&#24140;\&#27966;&#36963;&#12518;&#12491;&#12483;&#12488;&#20849;&#26377;\&#12304;300&#12305;&#12473;&#12463;&#12540;&#12523;&#20107;&#26989;\803%20&#21332;&#20685;&#20107;&#26989;\&#12304;&#12362;&#39000;&#12356;&#31665;&#12414;&#12392;&#12417;&#12305;\MS%20&#12362;&#39000;&#12356;&#31665;\&#12304;&#24066;&#27665;&#24847;&#35672;&#35519;&#26619;&#12305;\R05_&#38598;&#35336;&#12539;&#22577;&#21578;\03\R05&#12304;&#24066;&#27665;&#24847;&#35672;&#35519;&#26619;&#9314;&#12305;1_&#21336;&#32020;&#38598;&#35336;&#34920;.xlsx" TargetMode="External"/><Relationship Id="rId1" Type="http://schemas.openxmlformats.org/officeDocument/2006/relationships/externalLinkPath" Target="R05&#12304;&#24066;&#27665;&#24847;&#35672;&#35519;&#26619;&#9314;&#12305;1_&#21336;&#32020;&#38598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回収状況"/>
      <sheetName val="テーマ１"/>
      <sheetName val="テーマ２"/>
      <sheetName val="テーマ３"/>
      <sheetName val="テーマ４"/>
      <sheetName val="テーマ５"/>
      <sheetName val="フェース"/>
    </sheetNames>
    <sheetDataSet>
      <sheetData sheetId="0">
        <row r="18">
          <cell r="E18">
            <v>2417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257"/>
  <sheetViews>
    <sheetView showGridLines="0" tabSelected="1" view="pageBreakPreview" zoomScaleNormal="120" zoomScaleSheetLayoutView="100" workbookViewId="0">
      <selection activeCell="B5" sqref="B5:C5"/>
    </sheetView>
  </sheetViews>
  <sheetFormatPr defaultColWidth="9.375" defaultRowHeight="9" x14ac:dyDescent="0.15"/>
  <cols>
    <col min="1" max="1" width="2.875" style="1" customWidth="1"/>
    <col min="2" max="2" width="3.875" style="1" customWidth="1"/>
    <col min="3" max="3" width="18.875" style="1" customWidth="1"/>
    <col min="4" max="4" width="7.375" style="2" customWidth="1"/>
    <col min="5" max="21" width="7.375" style="1" customWidth="1"/>
    <col min="22" max="22" width="2.375" style="1" customWidth="1"/>
    <col min="23" max="28" width="5.875" style="1" customWidth="1"/>
    <col min="29" max="16384" width="9.375" style="1"/>
  </cols>
  <sheetData>
    <row r="1" spans="1:21" s="6" customFormat="1" ht="14.25" customHeight="1" x14ac:dyDescent="0.15">
      <c r="A1" s="3"/>
      <c r="B1" s="4" t="s">
        <v>49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" customHeight="1" x14ac:dyDescent="0.15">
      <c r="A2" s="7"/>
      <c r="B2" s="28"/>
      <c r="C2" s="28"/>
      <c r="D2" s="35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s="7" customFormat="1" ht="20.100000000000001" customHeight="1" x14ac:dyDescent="0.15">
      <c r="A3" s="51" t="str">
        <f ca="1">RIGHT(CELL("filename",A3), LEN(CELL("filename",A3))-FIND("]",CELL("filename",A3)))</f>
        <v>問5</v>
      </c>
      <c r="B3" s="51"/>
      <c r="C3" s="7" t="s">
        <v>50</v>
      </c>
    </row>
    <row r="4" spans="1:21" s="8" customFormat="1" x14ac:dyDescent="0.15">
      <c r="D4" s="9"/>
    </row>
    <row r="5" spans="1:21" ht="120" customHeight="1" x14ac:dyDescent="0.15">
      <c r="B5" s="52" t="s">
        <v>23</v>
      </c>
      <c r="C5" s="53"/>
      <c r="D5" s="10" t="s">
        <v>0</v>
      </c>
      <c r="E5" s="26" t="s">
        <v>51</v>
      </c>
      <c r="F5" s="14" t="s">
        <v>52</v>
      </c>
      <c r="G5" s="14" t="s">
        <v>53</v>
      </c>
      <c r="H5" s="14" t="s">
        <v>54</v>
      </c>
      <c r="I5" s="14" t="s">
        <v>55</v>
      </c>
      <c r="J5" s="14" t="s">
        <v>56</v>
      </c>
      <c r="K5" s="14" t="s">
        <v>42</v>
      </c>
      <c r="L5" s="14"/>
      <c r="M5" s="14"/>
      <c r="N5" s="14"/>
      <c r="O5" s="15"/>
      <c r="P5" s="11"/>
      <c r="Q5" s="11"/>
      <c r="R5" s="11"/>
      <c r="S5" s="12"/>
      <c r="T5" s="11"/>
      <c r="U5" s="13"/>
    </row>
    <row r="6" spans="1:21" ht="9" customHeight="1" x14ac:dyDescent="0.15">
      <c r="B6" s="54" t="s">
        <v>2</v>
      </c>
      <c r="C6" s="55"/>
      <c r="D6" s="16">
        <v>2417</v>
      </c>
      <c r="E6" s="17">
        <v>480</v>
      </c>
      <c r="F6" s="18">
        <v>599</v>
      </c>
      <c r="G6" s="18">
        <v>797</v>
      </c>
      <c r="H6" s="18">
        <v>330</v>
      </c>
      <c r="I6" s="18">
        <v>110</v>
      </c>
      <c r="J6" s="18">
        <v>75</v>
      </c>
      <c r="K6" s="18">
        <v>26</v>
      </c>
      <c r="L6" s="18"/>
      <c r="M6" s="18"/>
      <c r="N6" s="18"/>
      <c r="O6" s="18"/>
      <c r="P6" s="18"/>
      <c r="Q6" s="18"/>
      <c r="R6" s="18"/>
      <c r="S6" s="19"/>
      <c r="T6" s="18"/>
      <c r="U6" s="20"/>
    </row>
    <row r="7" spans="1:21" ht="9" customHeight="1" x14ac:dyDescent="0.15">
      <c r="B7" s="56"/>
      <c r="C7" s="57"/>
      <c r="D7" s="21"/>
      <c r="E7" s="25">
        <f t="shared" ref="E7:E91" si="0">E6/$D6*100</f>
        <v>19.859329747621018</v>
      </c>
      <c r="F7" s="22">
        <f t="shared" ref="F7" si="1">F6/$D6*100</f>
        <v>24.782788580885395</v>
      </c>
      <c r="G7" s="22">
        <f t="shared" ref="G7" si="2">G6/$D6*100</f>
        <v>32.974762101779064</v>
      </c>
      <c r="H7" s="22">
        <f t="shared" ref="H7" si="3">H6/$D6*100</f>
        <v>13.65328920148945</v>
      </c>
      <c r="I7" s="22">
        <f t="shared" ref="I7" si="4">I6/$D6*100</f>
        <v>4.5510964004964833</v>
      </c>
      <c r="J7" s="22">
        <f t="shared" ref="J7" si="5">J6/$D6*100</f>
        <v>3.1030202730657841</v>
      </c>
      <c r="K7" s="22">
        <f t="shared" ref="K7" si="6">K6/$D6*100</f>
        <v>1.075713694662805</v>
      </c>
      <c r="L7" s="22"/>
      <c r="M7" s="22"/>
      <c r="N7" s="22"/>
      <c r="O7" s="22"/>
      <c r="P7" s="22"/>
      <c r="Q7" s="22"/>
      <c r="R7" s="22"/>
      <c r="S7" s="23"/>
      <c r="T7" s="22"/>
      <c r="U7" s="24"/>
    </row>
    <row r="8" spans="1:21" ht="9" customHeight="1" x14ac:dyDescent="0.15">
      <c r="B8" s="46" t="s">
        <v>28</v>
      </c>
      <c r="C8" s="44" t="s">
        <v>3</v>
      </c>
      <c r="D8" s="16">
        <v>971</v>
      </c>
      <c r="E8" s="17">
        <v>166</v>
      </c>
      <c r="F8" s="18">
        <v>220</v>
      </c>
      <c r="G8" s="18">
        <v>336</v>
      </c>
      <c r="H8" s="18">
        <v>149</v>
      </c>
      <c r="I8" s="18">
        <v>48</v>
      </c>
      <c r="J8" s="18">
        <v>40</v>
      </c>
      <c r="K8" s="18">
        <v>12</v>
      </c>
      <c r="L8" s="18"/>
      <c r="M8" s="18"/>
      <c r="N8" s="18"/>
      <c r="O8" s="18"/>
      <c r="P8" s="18"/>
      <c r="Q8" s="18"/>
      <c r="R8" s="18"/>
      <c r="S8" s="19"/>
      <c r="T8" s="18"/>
      <c r="U8" s="20"/>
    </row>
    <row r="9" spans="1:21" ht="9" customHeight="1" x14ac:dyDescent="0.15">
      <c r="B9" s="47"/>
      <c r="C9" s="45"/>
      <c r="D9" s="21"/>
      <c r="E9" s="25">
        <f t="shared" si="0"/>
        <v>17.09577754891864</v>
      </c>
      <c r="F9" s="22">
        <f t="shared" ref="F9" si="7">F8/$D8*100</f>
        <v>22.657054582904223</v>
      </c>
      <c r="G9" s="22">
        <f t="shared" ref="G9" si="8">G8/$D8*100</f>
        <v>34.603501544799173</v>
      </c>
      <c r="H9" s="22">
        <f t="shared" ref="H9" si="9">H8/$D8*100</f>
        <v>15.345005149330587</v>
      </c>
      <c r="I9" s="22">
        <f t="shared" ref="I9" si="10">I8/$D8*100</f>
        <v>4.9433573635427397</v>
      </c>
      <c r="J9" s="22">
        <f t="shared" ref="J9" si="11">J8/$D8*100</f>
        <v>4.1194644696189497</v>
      </c>
      <c r="K9" s="22">
        <f t="shared" ref="K9" si="12">K8/$D8*100</f>
        <v>1.2358393408856849</v>
      </c>
      <c r="L9" s="22"/>
      <c r="M9" s="22"/>
      <c r="N9" s="22"/>
      <c r="O9" s="22"/>
      <c r="P9" s="22"/>
      <c r="Q9" s="22"/>
      <c r="R9" s="22"/>
      <c r="S9" s="23"/>
      <c r="T9" s="22"/>
      <c r="U9" s="24"/>
    </row>
    <row r="10" spans="1:21" ht="9" customHeight="1" x14ac:dyDescent="0.15">
      <c r="B10" s="47"/>
      <c r="C10" s="44" t="s">
        <v>4</v>
      </c>
      <c r="D10" s="16">
        <v>1418</v>
      </c>
      <c r="E10" s="17">
        <v>309</v>
      </c>
      <c r="F10" s="18">
        <v>374</v>
      </c>
      <c r="G10" s="18">
        <v>455</v>
      </c>
      <c r="H10" s="18">
        <v>176</v>
      </c>
      <c r="I10" s="18">
        <v>59</v>
      </c>
      <c r="J10" s="18">
        <v>34</v>
      </c>
      <c r="K10" s="18">
        <v>11</v>
      </c>
      <c r="L10" s="18"/>
      <c r="M10" s="18"/>
      <c r="N10" s="18"/>
      <c r="O10" s="18"/>
      <c r="P10" s="18"/>
      <c r="Q10" s="18"/>
      <c r="R10" s="18"/>
      <c r="S10" s="19"/>
      <c r="T10" s="18"/>
      <c r="U10" s="20"/>
    </row>
    <row r="11" spans="1:21" ht="9" customHeight="1" x14ac:dyDescent="0.15">
      <c r="B11" s="47"/>
      <c r="C11" s="45"/>
      <c r="D11" s="21"/>
      <c r="E11" s="25">
        <f t="shared" si="0"/>
        <v>21.791255289139634</v>
      </c>
      <c r="F11" s="22">
        <f t="shared" ref="F11" si="13">F10/$D10*100</f>
        <v>26.375176304654442</v>
      </c>
      <c r="G11" s="22">
        <f t="shared" ref="G11" si="14">G10/$D10*100</f>
        <v>32.087447108603669</v>
      </c>
      <c r="H11" s="22">
        <f t="shared" ref="H11" si="15">H10/$D10*100</f>
        <v>12.411847672778562</v>
      </c>
      <c r="I11" s="22">
        <f t="shared" ref="I11" si="16">I10/$D10*100</f>
        <v>4.1607898448519043</v>
      </c>
      <c r="J11" s="22">
        <f t="shared" ref="J11" si="17">J10/$D10*100</f>
        <v>2.3977433004231314</v>
      </c>
      <c r="K11" s="22">
        <f t="shared" ref="K11" si="18">K10/$D10*100</f>
        <v>0.7757404795486601</v>
      </c>
      <c r="L11" s="22"/>
      <c r="M11" s="22"/>
      <c r="N11" s="22"/>
      <c r="O11" s="22"/>
      <c r="P11" s="22"/>
      <c r="Q11" s="22"/>
      <c r="R11" s="22"/>
      <c r="S11" s="23"/>
      <c r="T11" s="22"/>
      <c r="U11" s="24"/>
    </row>
    <row r="12" spans="1:21" ht="9" customHeight="1" x14ac:dyDescent="0.15">
      <c r="B12" s="47"/>
      <c r="C12" s="44" t="s">
        <v>22</v>
      </c>
      <c r="D12" s="16">
        <v>7</v>
      </c>
      <c r="E12" s="17">
        <v>0</v>
      </c>
      <c r="F12" s="18">
        <v>2</v>
      </c>
      <c r="G12" s="18">
        <v>1</v>
      </c>
      <c r="H12" s="18">
        <v>2</v>
      </c>
      <c r="I12" s="18">
        <v>1</v>
      </c>
      <c r="J12" s="18">
        <v>1</v>
      </c>
      <c r="K12" s="18">
        <v>0</v>
      </c>
      <c r="L12" s="18"/>
      <c r="M12" s="18"/>
      <c r="N12" s="18"/>
      <c r="O12" s="18"/>
      <c r="P12" s="18"/>
      <c r="Q12" s="18"/>
      <c r="R12" s="18"/>
      <c r="S12" s="19"/>
      <c r="T12" s="18"/>
      <c r="U12" s="20"/>
    </row>
    <row r="13" spans="1:21" ht="9" customHeight="1" x14ac:dyDescent="0.15">
      <c r="B13" s="47"/>
      <c r="C13" s="45"/>
      <c r="D13" s="21"/>
      <c r="E13" s="25">
        <f t="shared" si="0"/>
        <v>0</v>
      </c>
      <c r="F13" s="22">
        <f t="shared" ref="F13" si="19">F12/$D12*100</f>
        <v>28.571428571428569</v>
      </c>
      <c r="G13" s="22">
        <f t="shared" ref="G13" si="20">G12/$D12*100</f>
        <v>14.285714285714285</v>
      </c>
      <c r="H13" s="22">
        <f t="shared" ref="H13" si="21">H12/$D12*100</f>
        <v>28.571428571428569</v>
      </c>
      <c r="I13" s="22">
        <f t="shared" ref="I13" si="22">I12/$D12*100</f>
        <v>14.285714285714285</v>
      </c>
      <c r="J13" s="22">
        <f t="shared" ref="J13" si="23">J12/$D12*100</f>
        <v>14.285714285714285</v>
      </c>
      <c r="K13" s="22">
        <f t="shared" ref="K13" si="24">K12/$D12*100</f>
        <v>0</v>
      </c>
      <c r="L13" s="22"/>
      <c r="M13" s="22"/>
      <c r="N13" s="22"/>
      <c r="O13" s="22"/>
      <c r="P13" s="22"/>
      <c r="Q13" s="22"/>
      <c r="R13" s="22"/>
      <c r="S13" s="23"/>
      <c r="T13" s="22"/>
      <c r="U13" s="24"/>
    </row>
    <row r="14" spans="1:21" ht="9" customHeight="1" x14ac:dyDescent="0.15">
      <c r="B14" s="47"/>
      <c r="C14" s="44" t="s">
        <v>1</v>
      </c>
      <c r="D14" s="16">
        <v>21</v>
      </c>
      <c r="E14" s="17">
        <v>5</v>
      </c>
      <c r="F14" s="18">
        <v>3</v>
      </c>
      <c r="G14" s="18">
        <v>5</v>
      </c>
      <c r="H14" s="18">
        <v>3</v>
      </c>
      <c r="I14" s="18">
        <v>2</v>
      </c>
      <c r="J14" s="18">
        <v>0</v>
      </c>
      <c r="K14" s="18">
        <v>3</v>
      </c>
      <c r="L14" s="18"/>
      <c r="M14" s="18"/>
      <c r="N14" s="18"/>
      <c r="O14" s="18"/>
      <c r="P14" s="18"/>
      <c r="Q14" s="18"/>
      <c r="R14" s="18"/>
      <c r="S14" s="19"/>
      <c r="T14" s="18"/>
      <c r="U14" s="20"/>
    </row>
    <row r="15" spans="1:21" ht="9" customHeight="1" x14ac:dyDescent="0.15">
      <c r="B15" s="48"/>
      <c r="C15" s="45"/>
      <c r="D15" s="21"/>
      <c r="E15" s="25">
        <f t="shared" si="0"/>
        <v>23.809523809523807</v>
      </c>
      <c r="F15" s="22">
        <f t="shared" ref="F15" si="25">F14/$D14*100</f>
        <v>14.285714285714285</v>
      </c>
      <c r="G15" s="22">
        <f t="shared" ref="G15" si="26">G14/$D14*100</f>
        <v>23.809523809523807</v>
      </c>
      <c r="H15" s="22">
        <f t="shared" ref="H15" si="27">H14/$D14*100</f>
        <v>14.285714285714285</v>
      </c>
      <c r="I15" s="22">
        <f t="shared" ref="I15" si="28">I14/$D14*100</f>
        <v>9.5238095238095237</v>
      </c>
      <c r="J15" s="22">
        <f t="shared" ref="J15" si="29">J14/$D14*100</f>
        <v>0</v>
      </c>
      <c r="K15" s="22">
        <f t="shared" ref="K15" si="30">K14/$D14*100</f>
        <v>14.285714285714285</v>
      </c>
      <c r="L15" s="22"/>
      <c r="M15" s="22"/>
      <c r="N15" s="22"/>
      <c r="O15" s="22"/>
      <c r="P15" s="22"/>
      <c r="Q15" s="22"/>
      <c r="R15" s="22"/>
      <c r="S15" s="23"/>
      <c r="T15" s="22"/>
      <c r="U15" s="24"/>
    </row>
    <row r="16" spans="1:21" ht="9" customHeight="1" x14ac:dyDescent="0.15">
      <c r="B16" s="49" t="s">
        <v>45</v>
      </c>
      <c r="C16" s="44" t="s">
        <v>43</v>
      </c>
      <c r="D16" s="16">
        <v>168</v>
      </c>
      <c r="E16" s="17">
        <v>7</v>
      </c>
      <c r="F16" s="18">
        <v>20</v>
      </c>
      <c r="G16" s="18">
        <v>48</v>
      </c>
      <c r="H16" s="18">
        <v>49</v>
      </c>
      <c r="I16" s="18">
        <v>25</v>
      </c>
      <c r="J16" s="18">
        <v>18</v>
      </c>
      <c r="K16" s="18">
        <v>1</v>
      </c>
      <c r="L16" s="18"/>
      <c r="M16" s="18"/>
      <c r="N16" s="18"/>
      <c r="O16" s="18"/>
      <c r="P16" s="18"/>
      <c r="Q16" s="18"/>
      <c r="R16" s="18"/>
      <c r="S16" s="19"/>
      <c r="T16" s="18"/>
      <c r="U16" s="20"/>
    </row>
    <row r="17" spans="2:21" ht="9" customHeight="1" x14ac:dyDescent="0.15">
      <c r="B17" s="49"/>
      <c r="C17" s="45"/>
      <c r="D17" s="21"/>
      <c r="E17" s="25">
        <f t="shared" si="0"/>
        <v>4.1666666666666661</v>
      </c>
      <c r="F17" s="22">
        <f t="shared" ref="F17" si="31">F16/$D16*100</f>
        <v>11.904761904761903</v>
      </c>
      <c r="G17" s="22">
        <f t="shared" ref="G17" si="32">G16/$D16*100</f>
        <v>28.571428571428569</v>
      </c>
      <c r="H17" s="22">
        <f t="shared" ref="H17" si="33">H16/$D16*100</f>
        <v>29.166666666666668</v>
      </c>
      <c r="I17" s="22">
        <f t="shared" ref="I17" si="34">I16/$D16*100</f>
        <v>14.880952380952381</v>
      </c>
      <c r="J17" s="22">
        <f t="shared" ref="J17" si="35">J16/$D16*100</f>
        <v>10.714285714285714</v>
      </c>
      <c r="K17" s="22">
        <f t="shared" ref="K17" si="36">K16/$D16*100</f>
        <v>0.59523809523809523</v>
      </c>
      <c r="L17" s="22"/>
      <c r="M17" s="22"/>
      <c r="N17" s="22"/>
      <c r="O17" s="22"/>
      <c r="P17" s="22"/>
      <c r="Q17" s="22"/>
      <c r="R17" s="22"/>
      <c r="S17" s="23"/>
      <c r="T17" s="22"/>
      <c r="U17" s="24"/>
    </row>
    <row r="18" spans="2:21" ht="9" customHeight="1" x14ac:dyDescent="0.15">
      <c r="B18" s="49"/>
      <c r="C18" s="44" t="s">
        <v>24</v>
      </c>
      <c r="D18" s="16">
        <v>245</v>
      </c>
      <c r="E18" s="17">
        <v>22</v>
      </c>
      <c r="F18" s="18">
        <v>35</v>
      </c>
      <c r="G18" s="18">
        <v>79</v>
      </c>
      <c r="H18" s="18">
        <v>63</v>
      </c>
      <c r="I18" s="18">
        <v>28</v>
      </c>
      <c r="J18" s="18">
        <v>17</v>
      </c>
      <c r="K18" s="18">
        <v>1</v>
      </c>
      <c r="L18" s="18"/>
      <c r="M18" s="18"/>
      <c r="N18" s="18"/>
      <c r="O18" s="18"/>
      <c r="P18" s="18"/>
      <c r="Q18" s="18"/>
      <c r="R18" s="18"/>
      <c r="S18" s="19"/>
      <c r="T18" s="18"/>
      <c r="U18" s="20"/>
    </row>
    <row r="19" spans="2:21" ht="9" customHeight="1" x14ac:dyDescent="0.15">
      <c r="B19" s="49"/>
      <c r="C19" s="45"/>
      <c r="D19" s="21"/>
      <c r="E19" s="25">
        <f t="shared" si="0"/>
        <v>8.9795918367346932</v>
      </c>
      <c r="F19" s="22">
        <f t="shared" ref="F19" si="37">F18/$D18*100</f>
        <v>14.285714285714285</v>
      </c>
      <c r="G19" s="22">
        <f t="shared" ref="G19" si="38">G18/$D18*100</f>
        <v>32.244897959183675</v>
      </c>
      <c r="H19" s="22">
        <f t="shared" ref="H19" si="39">H18/$D18*100</f>
        <v>25.714285714285712</v>
      </c>
      <c r="I19" s="22">
        <f t="shared" ref="I19" si="40">I18/$D18*100</f>
        <v>11.428571428571429</v>
      </c>
      <c r="J19" s="22">
        <f t="shared" ref="J19" si="41">J18/$D18*100</f>
        <v>6.9387755102040813</v>
      </c>
      <c r="K19" s="22">
        <f t="shared" ref="K19" si="42">K18/$D18*100</f>
        <v>0.40816326530612246</v>
      </c>
      <c r="L19" s="22"/>
      <c r="M19" s="22"/>
      <c r="N19" s="22"/>
      <c r="O19" s="22"/>
      <c r="P19" s="22"/>
      <c r="Q19" s="22"/>
      <c r="R19" s="22"/>
      <c r="S19" s="23"/>
      <c r="T19" s="22"/>
      <c r="U19" s="24"/>
    </row>
    <row r="20" spans="2:21" ht="9" customHeight="1" x14ac:dyDescent="0.15">
      <c r="B20" s="49"/>
      <c r="C20" s="44" t="s">
        <v>25</v>
      </c>
      <c r="D20" s="16">
        <v>357</v>
      </c>
      <c r="E20" s="17">
        <v>32</v>
      </c>
      <c r="F20" s="18">
        <v>63</v>
      </c>
      <c r="G20" s="18">
        <v>144</v>
      </c>
      <c r="H20" s="18">
        <v>81</v>
      </c>
      <c r="I20" s="18">
        <v>22</v>
      </c>
      <c r="J20" s="18">
        <v>14</v>
      </c>
      <c r="K20" s="18">
        <v>1</v>
      </c>
      <c r="L20" s="18"/>
      <c r="M20" s="18"/>
      <c r="N20" s="18"/>
      <c r="O20" s="18"/>
      <c r="P20" s="18"/>
      <c r="Q20" s="18"/>
      <c r="R20" s="18"/>
      <c r="S20" s="19"/>
      <c r="T20" s="18"/>
      <c r="U20" s="20"/>
    </row>
    <row r="21" spans="2:21" ht="9" customHeight="1" x14ac:dyDescent="0.15">
      <c r="B21" s="49"/>
      <c r="C21" s="45"/>
      <c r="D21" s="21"/>
      <c r="E21" s="25">
        <f t="shared" si="0"/>
        <v>8.9635854341736696</v>
      </c>
      <c r="F21" s="22">
        <f t="shared" ref="F21" si="43">F20/$D20*100</f>
        <v>17.647058823529413</v>
      </c>
      <c r="G21" s="22">
        <f t="shared" ref="G21" si="44">G20/$D20*100</f>
        <v>40.336134453781511</v>
      </c>
      <c r="H21" s="22">
        <f t="shared" ref="H21" si="45">H20/$D20*100</f>
        <v>22.689075630252102</v>
      </c>
      <c r="I21" s="22">
        <f t="shared" ref="I21" si="46">I20/$D20*100</f>
        <v>6.1624649859943981</v>
      </c>
      <c r="J21" s="22">
        <f t="shared" ref="J21" si="47">J20/$D20*100</f>
        <v>3.9215686274509802</v>
      </c>
      <c r="K21" s="22">
        <f t="shared" ref="K21" si="48">K20/$D20*100</f>
        <v>0.28011204481792717</v>
      </c>
      <c r="L21" s="22"/>
      <c r="M21" s="22"/>
      <c r="N21" s="22"/>
      <c r="O21" s="22"/>
      <c r="P21" s="22"/>
      <c r="Q21" s="22"/>
      <c r="R21" s="22"/>
      <c r="S21" s="23"/>
      <c r="T21" s="22"/>
      <c r="U21" s="24"/>
    </row>
    <row r="22" spans="2:21" ht="9" customHeight="1" x14ac:dyDescent="0.15">
      <c r="B22" s="49"/>
      <c r="C22" s="44" t="s">
        <v>26</v>
      </c>
      <c r="D22" s="16">
        <v>441</v>
      </c>
      <c r="E22" s="17">
        <v>59</v>
      </c>
      <c r="F22" s="18">
        <v>100</v>
      </c>
      <c r="G22" s="18">
        <v>171</v>
      </c>
      <c r="H22" s="18">
        <v>75</v>
      </c>
      <c r="I22" s="18">
        <v>21</v>
      </c>
      <c r="J22" s="18">
        <v>13</v>
      </c>
      <c r="K22" s="18">
        <v>2</v>
      </c>
      <c r="L22" s="18"/>
      <c r="M22" s="18"/>
      <c r="N22" s="18"/>
      <c r="O22" s="18"/>
      <c r="P22" s="18"/>
      <c r="Q22" s="18"/>
      <c r="R22" s="18"/>
      <c r="S22" s="19"/>
      <c r="T22" s="18"/>
      <c r="U22" s="20"/>
    </row>
    <row r="23" spans="2:21" ht="9" customHeight="1" x14ac:dyDescent="0.15">
      <c r="B23" s="49"/>
      <c r="C23" s="45"/>
      <c r="D23" s="21"/>
      <c r="E23" s="25">
        <f t="shared" si="0"/>
        <v>13.378684807256235</v>
      </c>
      <c r="F23" s="22">
        <f t="shared" ref="F23" si="49">F22/$D22*100</f>
        <v>22.67573696145125</v>
      </c>
      <c r="G23" s="22">
        <f t="shared" ref="G23" si="50">G22/$D22*100</f>
        <v>38.775510204081634</v>
      </c>
      <c r="H23" s="22">
        <f t="shared" ref="H23" si="51">H22/$D22*100</f>
        <v>17.006802721088434</v>
      </c>
      <c r="I23" s="22">
        <f t="shared" ref="I23" si="52">I22/$D22*100</f>
        <v>4.7619047619047619</v>
      </c>
      <c r="J23" s="22">
        <f t="shared" ref="J23" si="53">J22/$D22*100</f>
        <v>2.947845804988662</v>
      </c>
      <c r="K23" s="22">
        <f t="shared" ref="K23" si="54">K22/$D22*100</f>
        <v>0.45351473922902497</v>
      </c>
      <c r="L23" s="22"/>
      <c r="M23" s="22"/>
      <c r="N23" s="22"/>
      <c r="O23" s="22"/>
      <c r="P23" s="22"/>
      <c r="Q23" s="22"/>
      <c r="R23" s="22"/>
      <c r="S23" s="23"/>
      <c r="T23" s="22"/>
      <c r="U23" s="24"/>
    </row>
    <row r="24" spans="2:21" ht="9" customHeight="1" x14ac:dyDescent="0.15">
      <c r="B24" s="49"/>
      <c r="C24" s="44" t="s">
        <v>27</v>
      </c>
      <c r="D24" s="16">
        <v>453</v>
      </c>
      <c r="E24" s="17">
        <v>102</v>
      </c>
      <c r="F24" s="18">
        <v>142</v>
      </c>
      <c r="G24" s="18">
        <v>162</v>
      </c>
      <c r="H24" s="18">
        <v>33</v>
      </c>
      <c r="I24" s="18">
        <v>5</v>
      </c>
      <c r="J24" s="18">
        <v>5</v>
      </c>
      <c r="K24" s="18">
        <v>4</v>
      </c>
      <c r="L24" s="18"/>
      <c r="M24" s="18"/>
      <c r="N24" s="18"/>
      <c r="O24" s="18"/>
      <c r="P24" s="18"/>
      <c r="Q24" s="18"/>
      <c r="R24" s="18"/>
      <c r="S24" s="19"/>
      <c r="T24" s="18"/>
      <c r="U24" s="20"/>
    </row>
    <row r="25" spans="2:21" ht="9" customHeight="1" x14ac:dyDescent="0.15">
      <c r="B25" s="49"/>
      <c r="C25" s="45"/>
      <c r="D25" s="21"/>
      <c r="E25" s="25">
        <f t="shared" si="0"/>
        <v>22.516556291390728</v>
      </c>
      <c r="F25" s="22">
        <f t="shared" ref="F25" si="55">F24/$D24*100</f>
        <v>31.346578366445915</v>
      </c>
      <c r="G25" s="22">
        <f t="shared" ref="G25" si="56">G24/$D24*100</f>
        <v>35.76158940397351</v>
      </c>
      <c r="H25" s="22">
        <f t="shared" ref="H25" si="57">H24/$D24*100</f>
        <v>7.2847682119205297</v>
      </c>
      <c r="I25" s="22">
        <f t="shared" ref="I25" si="58">I24/$D24*100</f>
        <v>1.1037527593818985</v>
      </c>
      <c r="J25" s="22">
        <f t="shared" ref="J25" si="59">J24/$D24*100</f>
        <v>1.1037527593818985</v>
      </c>
      <c r="K25" s="22">
        <f t="shared" ref="K25" si="60">K24/$D24*100</f>
        <v>0.88300220750551872</v>
      </c>
      <c r="L25" s="22"/>
      <c r="M25" s="22"/>
      <c r="N25" s="22"/>
      <c r="O25" s="22"/>
      <c r="P25" s="22"/>
      <c r="Q25" s="22"/>
      <c r="R25" s="22"/>
      <c r="S25" s="23"/>
      <c r="T25" s="22"/>
      <c r="U25" s="24"/>
    </row>
    <row r="26" spans="2:21" ht="9" customHeight="1" x14ac:dyDescent="0.15">
      <c r="B26" s="49"/>
      <c r="C26" s="44" t="s">
        <v>44</v>
      </c>
      <c r="D26" s="16">
        <v>735</v>
      </c>
      <c r="E26" s="17">
        <v>255</v>
      </c>
      <c r="F26" s="18">
        <v>235</v>
      </c>
      <c r="G26" s="18">
        <v>189</v>
      </c>
      <c r="H26" s="18">
        <v>26</v>
      </c>
      <c r="I26" s="18">
        <v>7</v>
      </c>
      <c r="J26" s="18">
        <v>8</v>
      </c>
      <c r="K26" s="18">
        <v>15</v>
      </c>
      <c r="L26" s="18"/>
      <c r="M26" s="18"/>
      <c r="N26" s="18"/>
      <c r="O26" s="18"/>
      <c r="P26" s="18"/>
      <c r="Q26" s="18"/>
      <c r="R26" s="18"/>
      <c r="S26" s="19"/>
      <c r="T26" s="18"/>
      <c r="U26" s="20"/>
    </row>
    <row r="27" spans="2:21" ht="9" customHeight="1" x14ac:dyDescent="0.15">
      <c r="B27" s="49"/>
      <c r="C27" s="45"/>
      <c r="D27" s="21"/>
      <c r="E27" s="25">
        <f t="shared" si="0"/>
        <v>34.693877551020407</v>
      </c>
      <c r="F27" s="22">
        <f t="shared" ref="F27" si="61">F26/$D26*100</f>
        <v>31.972789115646261</v>
      </c>
      <c r="G27" s="22">
        <f t="shared" ref="G27" si="62">G26/$D26*100</f>
        <v>25.714285714285712</v>
      </c>
      <c r="H27" s="22">
        <f t="shared" ref="H27" si="63">H26/$D26*100</f>
        <v>3.5374149659863949</v>
      </c>
      <c r="I27" s="22">
        <f t="shared" ref="I27" si="64">I26/$D26*100</f>
        <v>0.95238095238095244</v>
      </c>
      <c r="J27" s="22">
        <f t="shared" ref="J27" si="65">J26/$D26*100</f>
        <v>1.0884353741496597</v>
      </c>
      <c r="K27" s="22">
        <f t="shared" ref="K27" si="66">K26/$D26*100</f>
        <v>2.0408163265306123</v>
      </c>
      <c r="L27" s="22"/>
      <c r="M27" s="22"/>
      <c r="N27" s="22"/>
      <c r="O27" s="22"/>
      <c r="P27" s="22"/>
      <c r="Q27" s="22"/>
      <c r="R27" s="22"/>
      <c r="S27" s="23"/>
      <c r="T27" s="22"/>
      <c r="U27" s="24"/>
    </row>
    <row r="28" spans="2:21" ht="9" customHeight="1" x14ac:dyDescent="0.15">
      <c r="B28" s="49"/>
      <c r="C28" s="44" t="s">
        <v>1</v>
      </c>
      <c r="D28" s="16">
        <v>18</v>
      </c>
      <c r="E28" s="17">
        <v>3</v>
      </c>
      <c r="F28" s="18">
        <v>4</v>
      </c>
      <c r="G28" s="18">
        <v>4</v>
      </c>
      <c r="H28" s="18">
        <v>3</v>
      </c>
      <c r="I28" s="18">
        <v>2</v>
      </c>
      <c r="J28" s="18">
        <v>0</v>
      </c>
      <c r="K28" s="18">
        <v>2</v>
      </c>
      <c r="L28" s="18"/>
      <c r="M28" s="18"/>
      <c r="N28" s="18"/>
      <c r="O28" s="18"/>
      <c r="P28" s="18"/>
      <c r="Q28" s="18"/>
      <c r="R28" s="18"/>
      <c r="S28" s="19"/>
      <c r="T28" s="18"/>
      <c r="U28" s="20"/>
    </row>
    <row r="29" spans="2:21" ht="9" customHeight="1" x14ac:dyDescent="0.15">
      <c r="B29" s="50"/>
      <c r="C29" s="45"/>
      <c r="D29" s="21"/>
      <c r="E29" s="25">
        <f t="shared" si="0"/>
        <v>16.666666666666664</v>
      </c>
      <c r="F29" s="22">
        <f t="shared" ref="F29" si="67">F28/$D28*100</f>
        <v>22.222222222222221</v>
      </c>
      <c r="G29" s="22">
        <f t="shared" ref="G29" si="68">G28/$D28*100</f>
        <v>22.222222222222221</v>
      </c>
      <c r="H29" s="22">
        <f t="shared" ref="H29" si="69">H28/$D28*100</f>
        <v>16.666666666666664</v>
      </c>
      <c r="I29" s="22">
        <f t="shared" ref="I29" si="70">I28/$D28*100</f>
        <v>11.111111111111111</v>
      </c>
      <c r="J29" s="22">
        <f t="shared" ref="J29" si="71">J28/$D28*100</f>
        <v>0</v>
      </c>
      <c r="K29" s="22">
        <f t="shared" ref="K29" si="72">K28/$D28*100</f>
        <v>11.111111111111111</v>
      </c>
      <c r="L29" s="22"/>
      <c r="M29" s="22"/>
      <c r="N29" s="22"/>
      <c r="O29" s="22"/>
      <c r="P29" s="22"/>
      <c r="Q29" s="22"/>
      <c r="R29" s="22"/>
      <c r="S29" s="23"/>
      <c r="T29" s="22"/>
      <c r="U29" s="24"/>
    </row>
    <row r="30" spans="2:21" ht="9" customHeight="1" x14ac:dyDescent="0.15">
      <c r="B30" s="46" t="s">
        <v>29</v>
      </c>
      <c r="C30" s="44" t="s">
        <v>5</v>
      </c>
      <c r="D30" s="16">
        <v>278</v>
      </c>
      <c r="E30" s="17">
        <v>41</v>
      </c>
      <c r="F30" s="18">
        <v>61</v>
      </c>
      <c r="G30" s="18">
        <v>95</v>
      </c>
      <c r="H30" s="18">
        <v>50</v>
      </c>
      <c r="I30" s="18">
        <v>15</v>
      </c>
      <c r="J30" s="18">
        <v>13</v>
      </c>
      <c r="K30" s="18">
        <v>3</v>
      </c>
      <c r="L30" s="18"/>
      <c r="M30" s="18"/>
      <c r="N30" s="18"/>
      <c r="O30" s="18"/>
      <c r="P30" s="18"/>
      <c r="Q30" s="18"/>
      <c r="R30" s="18"/>
      <c r="S30" s="19"/>
      <c r="T30" s="18"/>
      <c r="U30" s="20"/>
    </row>
    <row r="31" spans="2:21" ht="9" customHeight="1" x14ac:dyDescent="0.15">
      <c r="B31" s="47"/>
      <c r="C31" s="45"/>
      <c r="D31" s="21"/>
      <c r="E31" s="25">
        <f t="shared" si="0"/>
        <v>14.748201438848922</v>
      </c>
      <c r="F31" s="22">
        <f t="shared" ref="F31" si="73">F30/$D30*100</f>
        <v>21.942446043165468</v>
      </c>
      <c r="G31" s="22">
        <f t="shared" ref="G31" si="74">G30/$D30*100</f>
        <v>34.172661870503596</v>
      </c>
      <c r="H31" s="22">
        <f t="shared" ref="H31" si="75">H30/$D30*100</f>
        <v>17.985611510791365</v>
      </c>
      <c r="I31" s="22">
        <f t="shared" ref="I31" si="76">I30/$D30*100</f>
        <v>5.3956834532374103</v>
      </c>
      <c r="J31" s="22">
        <f t="shared" ref="J31" si="77">J30/$D30*100</f>
        <v>4.6762589928057556</v>
      </c>
      <c r="K31" s="22">
        <f t="shared" ref="K31" si="78">K30/$D30*100</f>
        <v>1.079136690647482</v>
      </c>
      <c r="L31" s="22"/>
      <c r="M31" s="22"/>
      <c r="N31" s="22"/>
      <c r="O31" s="22"/>
      <c r="P31" s="22"/>
      <c r="Q31" s="22"/>
      <c r="R31" s="22"/>
      <c r="S31" s="23"/>
      <c r="T31" s="22"/>
      <c r="U31" s="24"/>
    </row>
    <row r="32" spans="2:21" ht="9" customHeight="1" x14ac:dyDescent="0.15">
      <c r="B32" s="47"/>
      <c r="C32" s="44" t="s">
        <v>6</v>
      </c>
      <c r="D32" s="16">
        <v>333</v>
      </c>
      <c r="E32" s="17">
        <v>62</v>
      </c>
      <c r="F32" s="18">
        <v>96</v>
      </c>
      <c r="G32" s="18">
        <v>103</v>
      </c>
      <c r="H32" s="18">
        <v>40</v>
      </c>
      <c r="I32" s="18">
        <v>18</v>
      </c>
      <c r="J32" s="18">
        <v>11</v>
      </c>
      <c r="K32" s="18">
        <v>3</v>
      </c>
      <c r="L32" s="18"/>
      <c r="M32" s="18"/>
      <c r="N32" s="18"/>
      <c r="O32" s="18"/>
      <c r="P32" s="18"/>
      <c r="Q32" s="18"/>
      <c r="R32" s="18"/>
      <c r="S32" s="19"/>
      <c r="T32" s="18"/>
      <c r="U32" s="20"/>
    </row>
    <row r="33" spans="2:21" ht="9" customHeight="1" x14ac:dyDescent="0.15">
      <c r="B33" s="47"/>
      <c r="C33" s="45"/>
      <c r="D33" s="21"/>
      <c r="E33" s="25">
        <f t="shared" si="0"/>
        <v>18.618618618618619</v>
      </c>
      <c r="F33" s="22">
        <f t="shared" ref="F33" si="79">F32/$D32*100</f>
        <v>28.828828828828829</v>
      </c>
      <c r="G33" s="22">
        <f t="shared" ref="G33" si="80">G32/$D32*100</f>
        <v>30.930930930930934</v>
      </c>
      <c r="H33" s="22">
        <f t="shared" ref="H33" si="81">H32/$D32*100</f>
        <v>12.012012012012011</v>
      </c>
      <c r="I33" s="22">
        <f t="shared" ref="I33" si="82">I32/$D32*100</f>
        <v>5.4054054054054053</v>
      </c>
      <c r="J33" s="22">
        <f t="shared" ref="J33" si="83">J32/$D32*100</f>
        <v>3.303303303303303</v>
      </c>
      <c r="K33" s="22">
        <f t="shared" ref="K33" si="84">K32/$D32*100</f>
        <v>0.90090090090090091</v>
      </c>
      <c r="L33" s="22"/>
      <c r="M33" s="22"/>
      <c r="N33" s="22"/>
      <c r="O33" s="22"/>
      <c r="P33" s="22"/>
      <c r="Q33" s="22"/>
      <c r="R33" s="22"/>
      <c r="S33" s="23"/>
      <c r="T33" s="22"/>
      <c r="U33" s="24"/>
    </row>
    <row r="34" spans="2:21" ht="9" customHeight="1" x14ac:dyDescent="0.15">
      <c r="B34" s="47"/>
      <c r="C34" s="44" t="s">
        <v>7</v>
      </c>
      <c r="D34" s="16">
        <v>322</v>
      </c>
      <c r="E34" s="17">
        <v>77</v>
      </c>
      <c r="F34" s="18">
        <v>75</v>
      </c>
      <c r="G34" s="18">
        <v>101</v>
      </c>
      <c r="H34" s="18">
        <v>43</v>
      </c>
      <c r="I34" s="18">
        <v>13</v>
      </c>
      <c r="J34" s="18">
        <v>10</v>
      </c>
      <c r="K34" s="18">
        <v>3</v>
      </c>
      <c r="L34" s="18"/>
      <c r="M34" s="18"/>
      <c r="N34" s="18"/>
      <c r="O34" s="18"/>
      <c r="P34" s="18"/>
      <c r="Q34" s="18"/>
      <c r="R34" s="18"/>
      <c r="S34" s="19"/>
      <c r="T34" s="18"/>
      <c r="U34" s="20"/>
    </row>
    <row r="35" spans="2:21" ht="9" customHeight="1" x14ac:dyDescent="0.15">
      <c r="B35" s="47"/>
      <c r="C35" s="45"/>
      <c r="D35" s="21"/>
      <c r="E35" s="25">
        <f t="shared" si="0"/>
        <v>23.913043478260871</v>
      </c>
      <c r="F35" s="22">
        <f t="shared" ref="F35" si="85">F34/$D34*100</f>
        <v>23.29192546583851</v>
      </c>
      <c r="G35" s="22">
        <f t="shared" ref="G35" si="86">G34/$D34*100</f>
        <v>31.366459627329192</v>
      </c>
      <c r="H35" s="22">
        <f t="shared" ref="H35" si="87">H34/$D34*100</f>
        <v>13.354037267080745</v>
      </c>
      <c r="I35" s="22">
        <f t="shared" ref="I35" si="88">I34/$D34*100</f>
        <v>4.0372670807453419</v>
      </c>
      <c r="J35" s="22">
        <f t="shared" ref="J35" si="89">J34/$D34*100</f>
        <v>3.1055900621118013</v>
      </c>
      <c r="K35" s="22">
        <f t="shared" ref="K35" si="90">K34/$D34*100</f>
        <v>0.93167701863354035</v>
      </c>
      <c r="L35" s="22"/>
      <c r="M35" s="22"/>
      <c r="N35" s="22"/>
      <c r="O35" s="22"/>
      <c r="P35" s="22"/>
      <c r="Q35" s="22"/>
      <c r="R35" s="22"/>
      <c r="S35" s="23"/>
      <c r="T35" s="22"/>
      <c r="U35" s="24"/>
    </row>
    <row r="36" spans="2:21" ht="9" customHeight="1" x14ac:dyDescent="0.15">
      <c r="B36" s="47"/>
      <c r="C36" s="44" t="s">
        <v>8</v>
      </c>
      <c r="D36" s="16">
        <v>240</v>
      </c>
      <c r="E36" s="17">
        <v>48</v>
      </c>
      <c r="F36" s="18">
        <v>56</v>
      </c>
      <c r="G36" s="18">
        <v>75</v>
      </c>
      <c r="H36" s="18">
        <v>35</v>
      </c>
      <c r="I36" s="18">
        <v>12</v>
      </c>
      <c r="J36" s="18">
        <v>9</v>
      </c>
      <c r="K36" s="18">
        <v>5</v>
      </c>
      <c r="L36" s="18"/>
      <c r="M36" s="18"/>
      <c r="N36" s="18"/>
      <c r="O36" s="18"/>
      <c r="P36" s="18"/>
      <c r="Q36" s="18"/>
      <c r="R36" s="18"/>
      <c r="S36" s="19"/>
      <c r="T36" s="18"/>
      <c r="U36" s="20"/>
    </row>
    <row r="37" spans="2:21" ht="9" customHeight="1" x14ac:dyDescent="0.15">
      <c r="B37" s="47"/>
      <c r="C37" s="45"/>
      <c r="D37" s="21"/>
      <c r="E37" s="25">
        <f t="shared" si="0"/>
        <v>20</v>
      </c>
      <c r="F37" s="22">
        <f t="shared" ref="F37" si="91">F36/$D36*100</f>
        <v>23.333333333333332</v>
      </c>
      <c r="G37" s="22">
        <f t="shared" ref="G37" si="92">G36/$D36*100</f>
        <v>31.25</v>
      </c>
      <c r="H37" s="22">
        <f t="shared" ref="H37" si="93">H36/$D36*100</f>
        <v>14.583333333333334</v>
      </c>
      <c r="I37" s="22">
        <f t="shared" ref="I37" si="94">I36/$D36*100</f>
        <v>5</v>
      </c>
      <c r="J37" s="22">
        <f t="shared" ref="J37" si="95">J36/$D36*100</f>
        <v>3.75</v>
      </c>
      <c r="K37" s="22">
        <f t="shared" ref="K37" si="96">K36/$D36*100</f>
        <v>2.083333333333333</v>
      </c>
      <c r="L37" s="22"/>
      <c r="M37" s="22"/>
      <c r="N37" s="22"/>
      <c r="O37" s="22"/>
      <c r="P37" s="22"/>
      <c r="Q37" s="22"/>
      <c r="R37" s="22"/>
      <c r="S37" s="23"/>
      <c r="T37" s="22"/>
      <c r="U37" s="24"/>
    </row>
    <row r="38" spans="2:21" ht="9" customHeight="1" x14ac:dyDescent="0.15">
      <c r="B38" s="47"/>
      <c r="C38" s="44" t="s">
        <v>9</v>
      </c>
      <c r="D38" s="16">
        <v>176</v>
      </c>
      <c r="E38" s="17">
        <v>40</v>
      </c>
      <c r="F38" s="18">
        <v>45</v>
      </c>
      <c r="G38" s="18">
        <v>63</v>
      </c>
      <c r="H38" s="18">
        <v>22</v>
      </c>
      <c r="I38" s="18">
        <v>5</v>
      </c>
      <c r="J38" s="18">
        <v>1</v>
      </c>
      <c r="K38" s="18">
        <v>0</v>
      </c>
      <c r="L38" s="18"/>
      <c r="M38" s="18"/>
      <c r="N38" s="18"/>
      <c r="O38" s="18"/>
      <c r="P38" s="18"/>
      <c r="Q38" s="18"/>
      <c r="R38" s="18"/>
      <c r="S38" s="19"/>
      <c r="T38" s="18"/>
      <c r="U38" s="20"/>
    </row>
    <row r="39" spans="2:21" ht="9" customHeight="1" x14ac:dyDescent="0.15">
      <c r="B39" s="47"/>
      <c r="C39" s="45"/>
      <c r="D39" s="21"/>
      <c r="E39" s="25">
        <f t="shared" si="0"/>
        <v>22.727272727272727</v>
      </c>
      <c r="F39" s="22">
        <f t="shared" ref="F39" si="97">F38/$D38*100</f>
        <v>25.568181818181817</v>
      </c>
      <c r="G39" s="22">
        <f t="shared" ref="G39" si="98">G38/$D38*100</f>
        <v>35.795454545454547</v>
      </c>
      <c r="H39" s="22">
        <f t="shared" ref="H39" si="99">H38/$D38*100</f>
        <v>12.5</v>
      </c>
      <c r="I39" s="22">
        <f t="shared" ref="I39" si="100">I38/$D38*100</f>
        <v>2.8409090909090908</v>
      </c>
      <c r="J39" s="22">
        <f t="shared" ref="J39" si="101">J38/$D38*100</f>
        <v>0.56818181818181823</v>
      </c>
      <c r="K39" s="22">
        <f t="shared" ref="K39" si="102">K38/$D38*100</f>
        <v>0</v>
      </c>
      <c r="L39" s="22"/>
      <c r="M39" s="22"/>
      <c r="N39" s="22"/>
      <c r="O39" s="22"/>
      <c r="P39" s="22"/>
      <c r="Q39" s="22"/>
      <c r="R39" s="22"/>
      <c r="S39" s="23"/>
      <c r="T39" s="22"/>
      <c r="U39" s="24"/>
    </row>
    <row r="40" spans="2:21" ht="9" customHeight="1" x14ac:dyDescent="0.15">
      <c r="B40" s="47"/>
      <c r="C40" s="44" t="s">
        <v>10</v>
      </c>
      <c r="D40" s="16">
        <v>272</v>
      </c>
      <c r="E40" s="17">
        <v>55</v>
      </c>
      <c r="F40" s="18">
        <v>69</v>
      </c>
      <c r="G40" s="18">
        <v>86</v>
      </c>
      <c r="H40" s="18">
        <v>33</v>
      </c>
      <c r="I40" s="18">
        <v>16</v>
      </c>
      <c r="J40" s="18">
        <v>13</v>
      </c>
      <c r="K40" s="18">
        <v>0</v>
      </c>
      <c r="L40" s="18"/>
      <c r="M40" s="18"/>
      <c r="N40" s="18"/>
      <c r="O40" s="18"/>
      <c r="P40" s="18"/>
      <c r="Q40" s="18"/>
      <c r="R40" s="18"/>
      <c r="S40" s="19"/>
      <c r="T40" s="18"/>
      <c r="U40" s="20"/>
    </row>
    <row r="41" spans="2:21" ht="9" customHeight="1" x14ac:dyDescent="0.15">
      <c r="B41" s="47"/>
      <c r="C41" s="45"/>
      <c r="D41" s="21"/>
      <c r="E41" s="25">
        <f t="shared" si="0"/>
        <v>20.22058823529412</v>
      </c>
      <c r="F41" s="22">
        <f t="shared" ref="F41" si="103">F40/$D40*100</f>
        <v>25.367647058823529</v>
      </c>
      <c r="G41" s="22">
        <f t="shared" ref="G41" si="104">G40/$D40*100</f>
        <v>31.617647058823529</v>
      </c>
      <c r="H41" s="22">
        <f t="shared" ref="H41" si="105">H40/$D40*100</f>
        <v>12.132352941176471</v>
      </c>
      <c r="I41" s="22">
        <f t="shared" ref="I41" si="106">I40/$D40*100</f>
        <v>5.8823529411764701</v>
      </c>
      <c r="J41" s="22">
        <f t="shared" ref="J41" si="107">J40/$D40*100</f>
        <v>4.7794117647058822</v>
      </c>
      <c r="K41" s="22">
        <f t="shared" ref="K41" si="108">K40/$D40*100</f>
        <v>0</v>
      </c>
      <c r="L41" s="22"/>
      <c r="M41" s="22"/>
      <c r="N41" s="22"/>
      <c r="O41" s="22"/>
      <c r="P41" s="22"/>
      <c r="Q41" s="22"/>
      <c r="R41" s="22"/>
      <c r="S41" s="23"/>
      <c r="T41" s="22"/>
      <c r="U41" s="24"/>
    </row>
    <row r="42" spans="2:21" ht="9" customHeight="1" x14ac:dyDescent="0.15">
      <c r="B42" s="47"/>
      <c r="C42" s="44" t="s">
        <v>11</v>
      </c>
      <c r="D42" s="16">
        <v>135</v>
      </c>
      <c r="E42" s="17">
        <v>26</v>
      </c>
      <c r="F42" s="18">
        <v>36</v>
      </c>
      <c r="G42" s="18">
        <v>51</v>
      </c>
      <c r="H42" s="18">
        <v>14</v>
      </c>
      <c r="I42" s="18">
        <v>4</v>
      </c>
      <c r="J42" s="18">
        <v>1</v>
      </c>
      <c r="K42" s="18">
        <v>3</v>
      </c>
      <c r="L42" s="18"/>
      <c r="M42" s="18"/>
      <c r="N42" s="18"/>
      <c r="O42" s="18"/>
      <c r="P42" s="18"/>
      <c r="Q42" s="18"/>
      <c r="R42" s="18"/>
      <c r="S42" s="19"/>
      <c r="T42" s="18"/>
      <c r="U42" s="20"/>
    </row>
    <row r="43" spans="2:21" ht="9" customHeight="1" x14ac:dyDescent="0.15">
      <c r="B43" s="47"/>
      <c r="C43" s="45"/>
      <c r="D43" s="21"/>
      <c r="E43" s="25">
        <f t="shared" si="0"/>
        <v>19.25925925925926</v>
      </c>
      <c r="F43" s="22">
        <f t="shared" ref="F43" si="109">F42/$D42*100</f>
        <v>26.666666666666668</v>
      </c>
      <c r="G43" s="22">
        <f t="shared" ref="G43" si="110">G42/$D42*100</f>
        <v>37.777777777777779</v>
      </c>
      <c r="H43" s="22">
        <f t="shared" ref="H43" si="111">H42/$D42*100</f>
        <v>10.37037037037037</v>
      </c>
      <c r="I43" s="22">
        <f t="shared" ref="I43" si="112">I42/$D42*100</f>
        <v>2.9629629629629632</v>
      </c>
      <c r="J43" s="22">
        <f t="shared" ref="J43" si="113">J42/$D42*100</f>
        <v>0.74074074074074081</v>
      </c>
      <c r="K43" s="22">
        <f t="shared" ref="K43" si="114">K42/$D42*100</f>
        <v>2.2222222222222223</v>
      </c>
      <c r="L43" s="22"/>
      <c r="M43" s="22"/>
      <c r="N43" s="22"/>
      <c r="O43" s="22"/>
      <c r="P43" s="22"/>
      <c r="Q43" s="22"/>
      <c r="R43" s="22"/>
      <c r="S43" s="23"/>
      <c r="T43" s="22"/>
      <c r="U43" s="24"/>
    </row>
    <row r="44" spans="2:21" ht="9" customHeight="1" x14ac:dyDescent="0.15">
      <c r="B44" s="47"/>
      <c r="C44" s="44" t="s">
        <v>12</v>
      </c>
      <c r="D44" s="16">
        <v>181</v>
      </c>
      <c r="E44" s="17">
        <v>35</v>
      </c>
      <c r="F44" s="18">
        <v>38</v>
      </c>
      <c r="G44" s="18">
        <v>60</v>
      </c>
      <c r="H44" s="18">
        <v>34</v>
      </c>
      <c r="I44" s="18">
        <v>8</v>
      </c>
      <c r="J44" s="18">
        <v>6</v>
      </c>
      <c r="K44" s="18">
        <v>0</v>
      </c>
      <c r="L44" s="18"/>
      <c r="M44" s="18"/>
      <c r="N44" s="18"/>
      <c r="O44" s="18"/>
      <c r="P44" s="18"/>
      <c r="Q44" s="18"/>
      <c r="R44" s="18"/>
      <c r="S44" s="19"/>
      <c r="T44" s="18"/>
      <c r="U44" s="20"/>
    </row>
    <row r="45" spans="2:21" ht="9" customHeight="1" x14ac:dyDescent="0.15">
      <c r="B45" s="47"/>
      <c r="C45" s="45"/>
      <c r="D45" s="21"/>
      <c r="E45" s="25">
        <f t="shared" si="0"/>
        <v>19.337016574585636</v>
      </c>
      <c r="F45" s="22">
        <f t="shared" ref="F45" si="115">F44/$D44*100</f>
        <v>20.994475138121548</v>
      </c>
      <c r="G45" s="22">
        <f t="shared" ref="G45" si="116">G44/$D44*100</f>
        <v>33.149171270718227</v>
      </c>
      <c r="H45" s="22">
        <f t="shared" ref="H45" si="117">H44/$D44*100</f>
        <v>18.784530386740332</v>
      </c>
      <c r="I45" s="22">
        <f t="shared" ref="I45" si="118">I44/$D44*100</f>
        <v>4.4198895027624303</v>
      </c>
      <c r="J45" s="22">
        <f t="shared" ref="J45" si="119">J44/$D44*100</f>
        <v>3.3149171270718232</v>
      </c>
      <c r="K45" s="22">
        <f t="shared" ref="K45" si="120">K44/$D44*100</f>
        <v>0</v>
      </c>
      <c r="L45" s="22"/>
      <c r="M45" s="22"/>
      <c r="N45" s="22"/>
      <c r="O45" s="22"/>
      <c r="P45" s="22"/>
      <c r="Q45" s="22"/>
      <c r="R45" s="22"/>
      <c r="S45" s="23"/>
      <c r="T45" s="22"/>
      <c r="U45" s="24"/>
    </row>
    <row r="46" spans="2:21" ht="9" customHeight="1" x14ac:dyDescent="0.15">
      <c r="B46" s="47"/>
      <c r="C46" s="44" t="s">
        <v>13</v>
      </c>
      <c r="D46" s="16">
        <v>272</v>
      </c>
      <c r="E46" s="17">
        <v>53</v>
      </c>
      <c r="F46" s="18">
        <v>78</v>
      </c>
      <c r="G46" s="18">
        <v>88</v>
      </c>
      <c r="H46" s="18">
        <v>36</v>
      </c>
      <c r="I46" s="18">
        <v>9</v>
      </c>
      <c r="J46" s="18">
        <v>6</v>
      </c>
      <c r="K46" s="18">
        <v>2</v>
      </c>
      <c r="L46" s="18"/>
      <c r="M46" s="18"/>
      <c r="N46" s="18"/>
      <c r="O46" s="18"/>
      <c r="P46" s="18"/>
      <c r="Q46" s="18"/>
      <c r="R46" s="18"/>
      <c r="S46" s="19"/>
      <c r="T46" s="18"/>
      <c r="U46" s="20"/>
    </row>
    <row r="47" spans="2:21" ht="9" customHeight="1" x14ac:dyDescent="0.15">
      <c r="B47" s="47"/>
      <c r="C47" s="45"/>
      <c r="D47" s="21"/>
      <c r="E47" s="25">
        <f t="shared" si="0"/>
        <v>19.485294117647058</v>
      </c>
      <c r="F47" s="22">
        <f t="shared" ref="F47" si="121">F46/$D46*100</f>
        <v>28.676470588235293</v>
      </c>
      <c r="G47" s="22">
        <f t="shared" ref="G47" si="122">G46/$D46*100</f>
        <v>32.352941176470587</v>
      </c>
      <c r="H47" s="22">
        <f t="shared" ref="H47" si="123">H46/$D46*100</f>
        <v>13.23529411764706</v>
      </c>
      <c r="I47" s="22">
        <f t="shared" ref="I47" si="124">I46/$D46*100</f>
        <v>3.3088235294117649</v>
      </c>
      <c r="J47" s="22">
        <f t="shared" ref="J47" si="125">J46/$D46*100</f>
        <v>2.2058823529411766</v>
      </c>
      <c r="K47" s="22">
        <f t="shared" ref="K47" si="126">K46/$D46*100</f>
        <v>0.73529411764705876</v>
      </c>
      <c r="L47" s="22"/>
      <c r="M47" s="22"/>
      <c r="N47" s="22"/>
      <c r="O47" s="22"/>
      <c r="P47" s="22"/>
      <c r="Q47" s="22"/>
      <c r="R47" s="22"/>
      <c r="S47" s="23"/>
      <c r="T47" s="22"/>
      <c r="U47" s="24"/>
    </row>
    <row r="48" spans="2:21" ht="9" customHeight="1" x14ac:dyDescent="0.15">
      <c r="B48" s="47"/>
      <c r="C48" s="44" t="s">
        <v>14</v>
      </c>
      <c r="D48" s="16">
        <v>184</v>
      </c>
      <c r="E48" s="17">
        <v>38</v>
      </c>
      <c r="F48" s="18">
        <v>43</v>
      </c>
      <c r="G48" s="18">
        <v>68</v>
      </c>
      <c r="H48" s="18">
        <v>17</v>
      </c>
      <c r="I48" s="18">
        <v>8</v>
      </c>
      <c r="J48" s="18">
        <v>5</v>
      </c>
      <c r="K48" s="18">
        <v>5</v>
      </c>
      <c r="L48" s="18"/>
      <c r="M48" s="18"/>
      <c r="N48" s="18"/>
      <c r="O48" s="18"/>
      <c r="P48" s="18"/>
      <c r="Q48" s="18"/>
      <c r="R48" s="18"/>
      <c r="S48" s="19"/>
      <c r="T48" s="18"/>
      <c r="U48" s="20"/>
    </row>
    <row r="49" spans="2:21" ht="9" customHeight="1" x14ac:dyDescent="0.15">
      <c r="B49" s="47"/>
      <c r="C49" s="45"/>
      <c r="D49" s="21"/>
      <c r="E49" s="25">
        <f t="shared" si="0"/>
        <v>20.652173913043477</v>
      </c>
      <c r="F49" s="22">
        <f t="shared" ref="F49" si="127">F48/$D48*100</f>
        <v>23.369565217391305</v>
      </c>
      <c r="G49" s="22">
        <f t="shared" ref="G49" si="128">G48/$D48*100</f>
        <v>36.95652173913043</v>
      </c>
      <c r="H49" s="22">
        <f t="shared" ref="H49" si="129">H48/$D48*100</f>
        <v>9.2391304347826075</v>
      </c>
      <c r="I49" s="22">
        <f t="shared" ref="I49" si="130">I48/$D48*100</f>
        <v>4.3478260869565215</v>
      </c>
      <c r="J49" s="22">
        <f t="shared" ref="J49" si="131">J48/$D48*100</f>
        <v>2.7173913043478262</v>
      </c>
      <c r="K49" s="22">
        <f t="shared" ref="K49" si="132">K48/$D48*100</f>
        <v>2.7173913043478262</v>
      </c>
      <c r="L49" s="22"/>
      <c r="M49" s="22"/>
      <c r="N49" s="22"/>
      <c r="O49" s="22"/>
      <c r="P49" s="22"/>
      <c r="Q49" s="22"/>
      <c r="R49" s="22"/>
      <c r="S49" s="23"/>
      <c r="T49" s="22"/>
      <c r="U49" s="24"/>
    </row>
    <row r="50" spans="2:21" ht="9" customHeight="1" x14ac:dyDescent="0.15">
      <c r="B50" s="47"/>
      <c r="C50" s="44" t="s">
        <v>1</v>
      </c>
      <c r="D50" s="16">
        <v>24</v>
      </c>
      <c r="E50" s="17">
        <v>5</v>
      </c>
      <c r="F50" s="18">
        <v>2</v>
      </c>
      <c r="G50" s="18">
        <v>7</v>
      </c>
      <c r="H50" s="18">
        <v>6</v>
      </c>
      <c r="I50" s="18">
        <v>2</v>
      </c>
      <c r="J50" s="18">
        <v>0</v>
      </c>
      <c r="K50" s="18">
        <v>2</v>
      </c>
      <c r="L50" s="18"/>
      <c r="M50" s="18"/>
      <c r="N50" s="18"/>
      <c r="O50" s="18"/>
      <c r="P50" s="18"/>
      <c r="Q50" s="18"/>
      <c r="R50" s="18"/>
      <c r="S50" s="19"/>
      <c r="T50" s="18"/>
      <c r="U50" s="20"/>
    </row>
    <row r="51" spans="2:21" ht="9" customHeight="1" x14ac:dyDescent="0.15">
      <c r="B51" s="48"/>
      <c r="C51" s="45"/>
      <c r="D51" s="21"/>
      <c r="E51" s="25">
        <f t="shared" si="0"/>
        <v>20.833333333333336</v>
      </c>
      <c r="F51" s="22">
        <f t="shared" ref="F51" si="133">F50/$D50*100</f>
        <v>8.3333333333333321</v>
      </c>
      <c r="G51" s="22">
        <f t="shared" ref="G51" si="134">G50/$D50*100</f>
        <v>29.166666666666668</v>
      </c>
      <c r="H51" s="22">
        <f t="shared" ref="H51" si="135">H50/$D50*100</f>
        <v>25</v>
      </c>
      <c r="I51" s="22">
        <f t="shared" ref="I51" si="136">I50/$D50*100</f>
        <v>8.3333333333333321</v>
      </c>
      <c r="J51" s="22">
        <f t="shared" ref="J51" si="137">J50/$D50*100</f>
        <v>0</v>
      </c>
      <c r="K51" s="22">
        <f t="shared" ref="K51" si="138">K50/$D50*100</f>
        <v>8.3333333333333321</v>
      </c>
      <c r="L51" s="22"/>
      <c r="M51" s="22"/>
      <c r="N51" s="22"/>
      <c r="O51" s="22"/>
      <c r="P51" s="22"/>
      <c r="Q51" s="22"/>
      <c r="R51" s="22"/>
      <c r="S51" s="23"/>
      <c r="T51" s="22"/>
      <c r="U51" s="24"/>
    </row>
    <row r="52" spans="2:21" ht="9" customHeight="1" x14ac:dyDescent="0.15">
      <c r="B52" s="46" t="s">
        <v>30</v>
      </c>
      <c r="C52" s="44" t="s">
        <v>15</v>
      </c>
      <c r="D52" s="16">
        <v>729</v>
      </c>
      <c r="E52" s="17">
        <v>55</v>
      </c>
      <c r="F52" s="18">
        <v>136</v>
      </c>
      <c r="G52" s="18">
        <v>296</v>
      </c>
      <c r="H52" s="18">
        <v>158</v>
      </c>
      <c r="I52" s="18">
        <v>48</v>
      </c>
      <c r="J52" s="18">
        <v>35</v>
      </c>
      <c r="K52" s="18">
        <v>1</v>
      </c>
      <c r="L52" s="18"/>
      <c r="M52" s="18"/>
      <c r="N52" s="18"/>
      <c r="O52" s="18"/>
      <c r="P52" s="18"/>
      <c r="Q52" s="18"/>
      <c r="R52" s="18"/>
      <c r="S52" s="19"/>
      <c r="T52" s="18"/>
      <c r="U52" s="20"/>
    </row>
    <row r="53" spans="2:21" ht="9" customHeight="1" x14ac:dyDescent="0.15">
      <c r="B53" s="47"/>
      <c r="C53" s="45"/>
      <c r="D53" s="21"/>
      <c r="E53" s="25">
        <f t="shared" si="0"/>
        <v>7.544581618655692</v>
      </c>
      <c r="F53" s="22">
        <f t="shared" ref="F53" si="139">F52/$D52*100</f>
        <v>18.655692729766805</v>
      </c>
      <c r="G53" s="22">
        <f t="shared" ref="G53" si="140">G52/$D52*100</f>
        <v>40.603566529492454</v>
      </c>
      <c r="H53" s="22">
        <f t="shared" ref="H53" si="141">H52/$D52*100</f>
        <v>21.67352537722908</v>
      </c>
      <c r="I53" s="22">
        <f t="shared" ref="I53" si="142">I52/$D52*100</f>
        <v>6.5843621399176957</v>
      </c>
      <c r="J53" s="22">
        <f t="shared" ref="J53" si="143">J52/$D52*100</f>
        <v>4.8010973936899859</v>
      </c>
      <c r="K53" s="22">
        <f t="shared" ref="K53" si="144">K52/$D52*100</f>
        <v>0.1371742112482853</v>
      </c>
      <c r="L53" s="22"/>
      <c r="M53" s="22"/>
      <c r="N53" s="22"/>
      <c r="O53" s="22"/>
      <c r="P53" s="22"/>
      <c r="Q53" s="22"/>
      <c r="R53" s="22"/>
      <c r="S53" s="23"/>
      <c r="T53" s="22"/>
      <c r="U53" s="24"/>
    </row>
    <row r="54" spans="2:21" ht="9" customHeight="1" x14ac:dyDescent="0.15">
      <c r="B54" s="47"/>
      <c r="C54" s="44" t="s">
        <v>16</v>
      </c>
      <c r="D54" s="16">
        <v>97</v>
      </c>
      <c r="E54" s="17">
        <v>4</v>
      </c>
      <c r="F54" s="18">
        <v>10</v>
      </c>
      <c r="G54" s="18">
        <v>48</v>
      </c>
      <c r="H54" s="18">
        <v>25</v>
      </c>
      <c r="I54" s="18">
        <v>5</v>
      </c>
      <c r="J54" s="18">
        <v>5</v>
      </c>
      <c r="K54" s="18">
        <v>0</v>
      </c>
      <c r="L54" s="18"/>
      <c r="M54" s="18"/>
      <c r="N54" s="18"/>
      <c r="O54" s="18"/>
      <c r="P54" s="18"/>
      <c r="Q54" s="18"/>
      <c r="R54" s="18"/>
      <c r="S54" s="19"/>
      <c r="T54" s="18"/>
      <c r="U54" s="20"/>
    </row>
    <row r="55" spans="2:21" ht="9" customHeight="1" x14ac:dyDescent="0.15">
      <c r="B55" s="47"/>
      <c r="C55" s="45"/>
      <c r="D55" s="21"/>
      <c r="E55" s="25">
        <f t="shared" si="0"/>
        <v>4.1237113402061851</v>
      </c>
      <c r="F55" s="22">
        <f t="shared" ref="F55" si="145">F54/$D54*100</f>
        <v>10.309278350515463</v>
      </c>
      <c r="G55" s="22">
        <f t="shared" ref="G55" si="146">G54/$D54*100</f>
        <v>49.484536082474229</v>
      </c>
      <c r="H55" s="22">
        <f t="shared" ref="H55" si="147">H54/$D54*100</f>
        <v>25.773195876288657</v>
      </c>
      <c r="I55" s="22">
        <f t="shared" ref="I55" si="148">I54/$D54*100</f>
        <v>5.1546391752577314</v>
      </c>
      <c r="J55" s="22">
        <f t="shared" ref="J55" si="149">J54/$D54*100</f>
        <v>5.1546391752577314</v>
      </c>
      <c r="K55" s="22">
        <f t="shared" ref="K55" si="150">K54/$D54*100</f>
        <v>0</v>
      </c>
      <c r="L55" s="22"/>
      <c r="M55" s="22"/>
      <c r="N55" s="22"/>
      <c r="O55" s="22"/>
      <c r="P55" s="22"/>
      <c r="Q55" s="22"/>
      <c r="R55" s="22"/>
      <c r="S55" s="23"/>
      <c r="T55" s="22"/>
      <c r="U55" s="24"/>
    </row>
    <row r="56" spans="2:21" ht="9" customHeight="1" x14ac:dyDescent="0.15">
      <c r="B56" s="47"/>
      <c r="C56" s="44" t="s">
        <v>17</v>
      </c>
      <c r="D56" s="16">
        <v>112</v>
      </c>
      <c r="E56" s="17">
        <v>22</v>
      </c>
      <c r="F56" s="18">
        <v>29</v>
      </c>
      <c r="G56" s="18">
        <v>34</v>
      </c>
      <c r="H56" s="18">
        <v>12</v>
      </c>
      <c r="I56" s="18">
        <v>7</v>
      </c>
      <c r="J56" s="18">
        <v>7</v>
      </c>
      <c r="K56" s="18">
        <v>1</v>
      </c>
      <c r="L56" s="18"/>
      <c r="M56" s="18"/>
      <c r="N56" s="18"/>
      <c r="O56" s="18"/>
      <c r="P56" s="18"/>
      <c r="Q56" s="18"/>
      <c r="R56" s="18"/>
      <c r="S56" s="19"/>
      <c r="T56" s="18"/>
      <c r="U56" s="20"/>
    </row>
    <row r="57" spans="2:21" ht="9" customHeight="1" x14ac:dyDescent="0.15">
      <c r="B57" s="47"/>
      <c r="C57" s="45"/>
      <c r="D57" s="21"/>
      <c r="E57" s="25">
        <f t="shared" si="0"/>
        <v>19.642857142857142</v>
      </c>
      <c r="F57" s="22">
        <f t="shared" ref="F57" si="151">F56/$D56*100</f>
        <v>25.892857142857146</v>
      </c>
      <c r="G57" s="22">
        <f t="shared" ref="G57" si="152">G56/$D56*100</f>
        <v>30.357142857142854</v>
      </c>
      <c r="H57" s="22">
        <f t="shared" ref="H57" si="153">H56/$D56*100</f>
        <v>10.714285714285714</v>
      </c>
      <c r="I57" s="22">
        <f t="shared" ref="I57" si="154">I56/$D56*100</f>
        <v>6.25</v>
      </c>
      <c r="J57" s="22">
        <f t="shared" ref="J57" si="155">J56/$D56*100</f>
        <v>6.25</v>
      </c>
      <c r="K57" s="22">
        <f t="shared" ref="K57" si="156">K56/$D56*100</f>
        <v>0.89285714285714279</v>
      </c>
      <c r="L57" s="22"/>
      <c r="M57" s="22"/>
      <c r="N57" s="22"/>
      <c r="O57" s="22"/>
      <c r="P57" s="22"/>
      <c r="Q57" s="22"/>
      <c r="R57" s="22"/>
      <c r="S57" s="23"/>
      <c r="T57" s="22"/>
      <c r="U57" s="24"/>
    </row>
    <row r="58" spans="2:21" ht="9" customHeight="1" x14ac:dyDescent="0.15">
      <c r="B58" s="47"/>
      <c r="C58" s="44" t="s">
        <v>18</v>
      </c>
      <c r="D58" s="16">
        <v>372</v>
      </c>
      <c r="E58" s="17">
        <v>65</v>
      </c>
      <c r="F58" s="18">
        <v>93</v>
      </c>
      <c r="G58" s="18">
        <v>139</v>
      </c>
      <c r="H58" s="18">
        <v>47</v>
      </c>
      <c r="I58" s="18">
        <v>18</v>
      </c>
      <c r="J58" s="18">
        <v>7</v>
      </c>
      <c r="K58" s="18">
        <v>3</v>
      </c>
      <c r="L58" s="18"/>
      <c r="M58" s="18"/>
      <c r="N58" s="18"/>
      <c r="O58" s="18"/>
      <c r="P58" s="18"/>
      <c r="Q58" s="18"/>
      <c r="R58" s="18"/>
      <c r="S58" s="19"/>
      <c r="T58" s="18"/>
      <c r="U58" s="20"/>
    </row>
    <row r="59" spans="2:21" ht="9" customHeight="1" x14ac:dyDescent="0.15">
      <c r="B59" s="47"/>
      <c r="C59" s="45"/>
      <c r="D59" s="21"/>
      <c r="E59" s="25">
        <f t="shared" si="0"/>
        <v>17.473118279569892</v>
      </c>
      <c r="F59" s="22">
        <f t="shared" ref="F59" si="157">F58/$D58*100</f>
        <v>25</v>
      </c>
      <c r="G59" s="22">
        <f t="shared" ref="G59" si="158">G58/$D58*100</f>
        <v>37.365591397849464</v>
      </c>
      <c r="H59" s="22">
        <f t="shared" ref="H59" si="159">H58/$D58*100</f>
        <v>12.634408602150538</v>
      </c>
      <c r="I59" s="22">
        <f t="shared" ref="I59" si="160">I58/$D58*100</f>
        <v>4.838709677419355</v>
      </c>
      <c r="J59" s="22">
        <f t="shared" ref="J59" si="161">J58/$D58*100</f>
        <v>1.881720430107527</v>
      </c>
      <c r="K59" s="22">
        <f t="shared" ref="K59" si="162">K58/$D58*100</f>
        <v>0.80645161290322576</v>
      </c>
      <c r="L59" s="22"/>
      <c r="M59" s="22"/>
      <c r="N59" s="22"/>
      <c r="O59" s="22"/>
      <c r="P59" s="22"/>
      <c r="Q59" s="22"/>
      <c r="R59" s="22"/>
      <c r="S59" s="23"/>
      <c r="T59" s="22"/>
      <c r="U59" s="24"/>
    </row>
    <row r="60" spans="2:21" ht="9" customHeight="1" x14ac:dyDescent="0.15">
      <c r="B60" s="47"/>
      <c r="C60" s="44" t="s">
        <v>19</v>
      </c>
      <c r="D60" s="16">
        <v>408</v>
      </c>
      <c r="E60" s="17">
        <v>116</v>
      </c>
      <c r="F60" s="18">
        <v>133</v>
      </c>
      <c r="G60" s="18">
        <v>110</v>
      </c>
      <c r="H60" s="18">
        <v>30</v>
      </c>
      <c r="I60" s="18">
        <v>10</v>
      </c>
      <c r="J60" s="18">
        <v>3</v>
      </c>
      <c r="K60" s="18">
        <v>6</v>
      </c>
      <c r="L60" s="18"/>
      <c r="M60" s="18"/>
      <c r="N60" s="18"/>
      <c r="O60" s="18"/>
      <c r="P60" s="18"/>
      <c r="Q60" s="18"/>
      <c r="R60" s="18"/>
      <c r="S60" s="19"/>
      <c r="T60" s="18"/>
      <c r="U60" s="20"/>
    </row>
    <row r="61" spans="2:21" ht="9" customHeight="1" x14ac:dyDescent="0.15">
      <c r="B61" s="47"/>
      <c r="C61" s="45"/>
      <c r="D61" s="21"/>
      <c r="E61" s="25">
        <f t="shared" si="0"/>
        <v>28.431372549019606</v>
      </c>
      <c r="F61" s="22">
        <f t="shared" ref="F61" si="163">F60/$D60*100</f>
        <v>32.598039215686278</v>
      </c>
      <c r="G61" s="22">
        <f t="shared" ref="G61" si="164">G60/$D60*100</f>
        <v>26.96078431372549</v>
      </c>
      <c r="H61" s="22">
        <f t="shared" ref="H61" si="165">H60/$D60*100</f>
        <v>7.3529411764705888</v>
      </c>
      <c r="I61" s="22">
        <f t="shared" ref="I61" si="166">I60/$D60*100</f>
        <v>2.4509803921568629</v>
      </c>
      <c r="J61" s="22">
        <f t="shared" ref="J61" si="167">J60/$D60*100</f>
        <v>0.73529411764705876</v>
      </c>
      <c r="K61" s="22">
        <f t="shared" ref="K61" si="168">K60/$D60*100</f>
        <v>1.4705882352941175</v>
      </c>
      <c r="L61" s="22"/>
      <c r="M61" s="22"/>
      <c r="N61" s="22"/>
      <c r="O61" s="22"/>
      <c r="P61" s="22"/>
      <c r="Q61" s="22"/>
      <c r="R61" s="22"/>
      <c r="S61" s="23"/>
      <c r="T61" s="22"/>
      <c r="U61" s="24"/>
    </row>
    <row r="62" spans="2:21" ht="9" customHeight="1" x14ac:dyDescent="0.15">
      <c r="B62" s="47"/>
      <c r="C62" s="44" t="s">
        <v>20</v>
      </c>
      <c r="D62" s="16">
        <v>45</v>
      </c>
      <c r="E62" s="17">
        <v>1</v>
      </c>
      <c r="F62" s="18">
        <v>5</v>
      </c>
      <c r="G62" s="18">
        <v>14</v>
      </c>
      <c r="H62" s="18">
        <v>10</v>
      </c>
      <c r="I62" s="18">
        <v>9</v>
      </c>
      <c r="J62" s="18">
        <v>5</v>
      </c>
      <c r="K62" s="18">
        <v>1</v>
      </c>
      <c r="L62" s="18"/>
      <c r="M62" s="18"/>
      <c r="N62" s="18"/>
      <c r="O62" s="18"/>
      <c r="P62" s="18"/>
      <c r="Q62" s="18"/>
      <c r="R62" s="18"/>
      <c r="S62" s="19"/>
      <c r="T62" s="18"/>
      <c r="U62" s="20"/>
    </row>
    <row r="63" spans="2:21" ht="9" customHeight="1" x14ac:dyDescent="0.15">
      <c r="B63" s="47"/>
      <c r="C63" s="45"/>
      <c r="D63" s="21"/>
      <c r="E63" s="25">
        <f t="shared" si="0"/>
        <v>2.2222222222222223</v>
      </c>
      <c r="F63" s="22">
        <f t="shared" ref="F63" si="169">F62/$D62*100</f>
        <v>11.111111111111111</v>
      </c>
      <c r="G63" s="22">
        <f t="shared" ref="G63" si="170">G62/$D62*100</f>
        <v>31.111111111111111</v>
      </c>
      <c r="H63" s="22">
        <f t="shared" ref="H63" si="171">H62/$D62*100</f>
        <v>22.222222222222221</v>
      </c>
      <c r="I63" s="22">
        <f t="shared" ref="I63" si="172">I62/$D62*100</f>
        <v>20</v>
      </c>
      <c r="J63" s="22">
        <f t="shared" ref="J63" si="173">J62/$D62*100</f>
        <v>11.111111111111111</v>
      </c>
      <c r="K63" s="22">
        <f t="shared" ref="K63" si="174">K62/$D62*100</f>
        <v>2.2222222222222223</v>
      </c>
      <c r="L63" s="22"/>
      <c r="M63" s="22"/>
      <c r="N63" s="22"/>
      <c r="O63" s="22"/>
      <c r="P63" s="22"/>
      <c r="Q63" s="22"/>
      <c r="R63" s="22"/>
      <c r="S63" s="23"/>
      <c r="T63" s="22"/>
      <c r="U63" s="24"/>
    </row>
    <row r="64" spans="2:21" ht="9" customHeight="1" x14ac:dyDescent="0.15">
      <c r="B64" s="47"/>
      <c r="C64" s="44" t="s">
        <v>21</v>
      </c>
      <c r="D64" s="16">
        <v>535</v>
      </c>
      <c r="E64" s="17">
        <v>199</v>
      </c>
      <c r="F64" s="18">
        <v>172</v>
      </c>
      <c r="G64" s="18">
        <v>119</v>
      </c>
      <c r="H64" s="18">
        <v>27</v>
      </c>
      <c r="I64" s="18">
        <v>4</v>
      </c>
      <c r="J64" s="18">
        <v>5</v>
      </c>
      <c r="K64" s="18">
        <v>9</v>
      </c>
      <c r="L64" s="18"/>
      <c r="M64" s="18"/>
      <c r="N64" s="18"/>
      <c r="O64" s="18"/>
      <c r="P64" s="18"/>
      <c r="Q64" s="18"/>
      <c r="R64" s="18"/>
      <c r="S64" s="19"/>
      <c r="T64" s="18"/>
      <c r="U64" s="20"/>
    </row>
    <row r="65" spans="2:21" ht="9" customHeight="1" x14ac:dyDescent="0.15">
      <c r="B65" s="47"/>
      <c r="C65" s="45"/>
      <c r="D65" s="21"/>
      <c r="E65" s="25">
        <f t="shared" si="0"/>
        <v>37.196261682242991</v>
      </c>
      <c r="F65" s="22">
        <f t="shared" ref="F65" si="175">F64/$D64*100</f>
        <v>32.149532710280376</v>
      </c>
      <c r="G65" s="22">
        <f t="shared" ref="G65" si="176">G64/$D64*100</f>
        <v>22.242990654205606</v>
      </c>
      <c r="H65" s="22">
        <f t="shared" ref="H65" si="177">H64/$D64*100</f>
        <v>5.0467289719626169</v>
      </c>
      <c r="I65" s="22">
        <f t="shared" ref="I65" si="178">I64/$D64*100</f>
        <v>0.74766355140186924</v>
      </c>
      <c r="J65" s="22">
        <f t="shared" ref="J65" si="179">J64/$D64*100</f>
        <v>0.93457943925233633</v>
      </c>
      <c r="K65" s="22">
        <f t="shared" ref="K65" si="180">K64/$D64*100</f>
        <v>1.6822429906542056</v>
      </c>
      <c r="L65" s="22"/>
      <c r="M65" s="22"/>
      <c r="N65" s="22"/>
      <c r="O65" s="22"/>
      <c r="P65" s="22"/>
      <c r="Q65" s="22"/>
      <c r="R65" s="22"/>
      <c r="S65" s="23"/>
      <c r="T65" s="22"/>
      <c r="U65" s="24"/>
    </row>
    <row r="66" spans="2:21" ht="9" customHeight="1" x14ac:dyDescent="0.15">
      <c r="B66" s="47"/>
      <c r="C66" s="44" t="s">
        <v>22</v>
      </c>
      <c r="D66" s="16">
        <v>83</v>
      </c>
      <c r="E66" s="17">
        <v>13</v>
      </c>
      <c r="F66" s="18">
        <v>14</v>
      </c>
      <c r="G66" s="18">
        <v>27</v>
      </c>
      <c r="H66" s="18">
        <v>14</v>
      </c>
      <c r="I66" s="18">
        <v>7</v>
      </c>
      <c r="J66" s="18">
        <v>7</v>
      </c>
      <c r="K66" s="18">
        <v>1</v>
      </c>
      <c r="L66" s="18"/>
      <c r="M66" s="18"/>
      <c r="N66" s="18"/>
      <c r="O66" s="18"/>
      <c r="P66" s="18"/>
      <c r="Q66" s="18"/>
      <c r="R66" s="18"/>
      <c r="S66" s="19"/>
      <c r="T66" s="18"/>
      <c r="U66" s="20"/>
    </row>
    <row r="67" spans="2:21" ht="9" customHeight="1" x14ac:dyDescent="0.15">
      <c r="B67" s="47"/>
      <c r="C67" s="45"/>
      <c r="D67" s="21"/>
      <c r="E67" s="25">
        <f t="shared" si="0"/>
        <v>15.66265060240964</v>
      </c>
      <c r="F67" s="22">
        <f t="shared" ref="F67" si="181">F66/$D66*100</f>
        <v>16.867469879518072</v>
      </c>
      <c r="G67" s="22">
        <f t="shared" ref="G67" si="182">G66/$D66*100</f>
        <v>32.53012048192771</v>
      </c>
      <c r="H67" s="22">
        <f t="shared" ref="H67" si="183">H66/$D66*100</f>
        <v>16.867469879518072</v>
      </c>
      <c r="I67" s="22">
        <f t="shared" ref="I67" si="184">I66/$D66*100</f>
        <v>8.4337349397590362</v>
      </c>
      <c r="J67" s="22">
        <f t="shared" ref="J67" si="185">J66/$D66*100</f>
        <v>8.4337349397590362</v>
      </c>
      <c r="K67" s="22">
        <f t="shared" ref="K67" si="186">K66/$D66*100</f>
        <v>1.2048192771084338</v>
      </c>
      <c r="L67" s="22"/>
      <c r="M67" s="22"/>
      <c r="N67" s="22"/>
      <c r="O67" s="22"/>
      <c r="P67" s="22"/>
      <c r="Q67" s="22"/>
      <c r="R67" s="22"/>
      <c r="S67" s="23"/>
      <c r="T67" s="22"/>
      <c r="U67" s="24"/>
    </row>
    <row r="68" spans="2:21" ht="9" customHeight="1" x14ac:dyDescent="0.15">
      <c r="B68" s="47"/>
      <c r="C68" s="44" t="s">
        <v>1</v>
      </c>
      <c r="D68" s="16">
        <v>36</v>
      </c>
      <c r="E68" s="17">
        <v>5</v>
      </c>
      <c r="F68" s="18">
        <v>7</v>
      </c>
      <c r="G68" s="18">
        <v>10</v>
      </c>
      <c r="H68" s="18">
        <v>7</v>
      </c>
      <c r="I68" s="18">
        <v>2</v>
      </c>
      <c r="J68" s="18">
        <v>1</v>
      </c>
      <c r="K68" s="18">
        <v>4</v>
      </c>
      <c r="L68" s="18"/>
      <c r="M68" s="18"/>
      <c r="N68" s="18"/>
      <c r="O68" s="18"/>
      <c r="P68" s="18"/>
      <c r="Q68" s="18"/>
      <c r="R68" s="18"/>
      <c r="S68" s="19"/>
      <c r="T68" s="18"/>
      <c r="U68" s="20"/>
    </row>
    <row r="69" spans="2:21" ht="9" customHeight="1" x14ac:dyDescent="0.15">
      <c r="B69" s="48"/>
      <c r="C69" s="45"/>
      <c r="D69" s="21"/>
      <c r="E69" s="25">
        <f t="shared" si="0"/>
        <v>13.888888888888889</v>
      </c>
      <c r="F69" s="22">
        <f t="shared" ref="F69" si="187">F68/$D68*100</f>
        <v>19.444444444444446</v>
      </c>
      <c r="G69" s="22">
        <f t="shared" ref="G69" si="188">G68/$D68*100</f>
        <v>27.777777777777779</v>
      </c>
      <c r="H69" s="22">
        <f t="shared" ref="H69" si="189">H68/$D68*100</f>
        <v>19.444444444444446</v>
      </c>
      <c r="I69" s="22">
        <f t="shared" ref="I69" si="190">I68/$D68*100</f>
        <v>5.5555555555555554</v>
      </c>
      <c r="J69" s="22">
        <f t="shared" ref="J69" si="191">J68/$D68*100</f>
        <v>2.7777777777777777</v>
      </c>
      <c r="K69" s="22">
        <f t="shared" ref="K69" si="192">K68/$D68*100</f>
        <v>11.111111111111111</v>
      </c>
      <c r="L69" s="22"/>
      <c r="M69" s="22"/>
      <c r="N69" s="22"/>
      <c r="O69" s="22"/>
      <c r="P69" s="22"/>
      <c r="Q69" s="22"/>
      <c r="R69" s="22"/>
      <c r="S69" s="23"/>
      <c r="T69" s="22"/>
      <c r="U69" s="24"/>
    </row>
    <row r="70" spans="2:21" ht="9" customHeight="1" x14ac:dyDescent="0.15">
      <c r="B70" s="41" t="s">
        <v>31</v>
      </c>
      <c r="C70" s="44" t="s">
        <v>32</v>
      </c>
      <c r="D70" s="16">
        <v>1463</v>
      </c>
      <c r="E70" s="17">
        <v>276</v>
      </c>
      <c r="F70" s="18">
        <v>359</v>
      </c>
      <c r="G70" s="18">
        <v>531</v>
      </c>
      <c r="H70" s="18">
        <v>213</v>
      </c>
      <c r="I70" s="18">
        <v>49</v>
      </c>
      <c r="J70" s="18">
        <v>23</v>
      </c>
      <c r="K70" s="18">
        <v>12</v>
      </c>
      <c r="L70" s="18"/>
      <c r="M70" s="18"/>
      <c r="N70" s="18"/>
      <c r="O70" s="18"/>
      <c r="P70" s="18"/>
      <c r="Q70" s="18"/>
      <c r="R70" s="18"/>
      <c r="S70" s="19"/>
      <c r="T70" s="18"/>
      <c r="U70" s="20"/>
    </row>
    <row r="71" spans="2:21" ht="9" customHeight="1" x14ac:dyDescent="0.15">
      <c r="B71" s="42"/>
      <c r="C71" s="45"/>
      <c r="D71" s="21"/>
      <c r="E71" s="25">
        <f t="shared" si="0"/>
        <v>18.865345181134654</v>
      </c>
      <c r="F71" s="22">
        <f t="shared" ref="F71" si="193">F70/$D70*100</f>
        <v>24.538619275461382</v>
      </c>
      <c r="G71" s="22">
        <f t="shared" ref="G71" si="194">G70/$D70*100</f>
        <v>36.295283663704716</v>
      </c>
      <c r="H71" s="22">
        <f t="shared" ref="H71" si="195">H70/$D70*100</f>
        <v>14.559125085440874</v>
      </c>
      <c r="I71" s="22">
        <f t="shared" ref="I71" si="196">I70/$D70*100</f>
        <v>3.3492822966507179</v>
      </c>
      <c r="J71" s="22">
        <f t="shared" ref="J71" si="197">J70/$D70*100</f>
        <v>1.5721120984278878</v>
      </c>
      <c r="K71" s="22">
        <f t="shared" ref="K71" si="198">K70/$D70*100</f>
        <v>0.82023239917976765</v>
      </c>
      <c r="L71" s="22"/>
      <c r="M71" s="22"/>
      <c r="N71" s="22"/>
      <c r="O71" s="22"/>
      <c r="P71" s="22"/>
      <c r="Q71" s="22"/>
      <c r="R71" s="22"/>
      <c r="S71" s="23"/>
      <c r="T71" s="22"/>
      <c r="U71" s="24"/>
    </row>
    <row r="72" spans="2:21" ht="9" customHeight="1" x14ac:dyDescent="0.15">
      <c r="B72" s="42"/>
      <c r="C72" s="44" t="s">
        <v>36</v>
      </c>
      <c r="D72" s="16">
        <v>76</v>
      </c>
      <c r="E72" s="17">
        <v>6</v>
      </c>
      <c r="F72" s="18">
        <v>8</v>
      </c>
      <c r="G72" s="18">
        <v>27</v>
      </c>
      <c r="H72" s="18">
        <v>26</v>
      </c>
      <c r="I72" s="18">
        <v>7</v>
      </c>
      <c r="J72" s="18">
        <v>2</v>
      </c>
      <c r="K72" s="18">
        <v>0</v>
      </c>
      <c r="L72" s="18"/>
      <c r="M72" s="18"/>
      <c r="N72" s="18"/>
      <c r="O72" s="18"/>
      <c r="P72" s="18"/>
      <c r="Q72" s="18"/>
      <c r="R72" s="18"/>
      <c r="S72" s="19"/>
      <c r="T72" s="18"/>
      <c r="U72" s="20"/>
    </row>
    <row r="73" spans="2:21" ht="9" customHeight="1" x14ac:dyDescent="0.15">
      <c r="B73" s="42"/>
      <c r="C73" s="45"/>
      <c r="D73" s="21"/>
      <c r="E73" s="25">
        <f t="shared" si="0"/>
        <v>7.8947368421052628</v>
      </c>
      <c r="F73" s="22">
        <f t="shared" ref="F73" si="199">F72/$D72*100</f>
        <v>10.526315789473683</v>
      </c>
      <c r="G73" s="22">
        <f t="shared" ref="G73" si="200">G72/$D72*100</f>
        <v>35.526315789473685</v>
      </c>
      <c r="H73" s="22">
        <f t="shared" ref="H73" si="201">H72/$D72*100</f>
        <v>34.210526315789473</v>
      </c>
      <c r="I73" s="22">
        <f t="shared" ref="I73" si="202">I72/$D72*100</f>
        <v>9.2105263157894726</v>
      </c>
      <c r="J73" s="22">
        <f t="shared" ref="J73" si="203">J72/$D72*100</f>
        <v>2.6315789473684208</v>
      </c>
      <c r="K73" s="22">
        <f t="shared" ref="K73" si="204">K72/$D72*100</f>
        <v>0</v>
      </c>
      <c r="L73" s="22"/>
      <c r="M73" s="22"/>
      <c r="N73" s="22"/>
      <c r="O73" s="22"/>
      <c r="P73" s="22"/>
      <c r="Q73" s="22"/>
      <c r="R73" s="22"/>
      <c r="S73" s="23"/>
      <c r="T73" s="22"/>
      <c r="U73" s="24"/>
    </row>
    <row r="74" spans="2:21" ht="9" customHeight="1" x14ac:dyDescent="0.15">
      <c r="B74" s="42"/>
      <c r="C74" s="44" t="s">
        <v>37</v>
      </c>
      <c r="D74" s="16">
        <v>123</v>
      </c>
      <c r="E74" s="17">
        <v>12</v>
      </c>
      <c r="F74" s="18">
        <v>19</v>
      </c>
      <c r="G74" s="18">
        <v>42</v>
      </c>
      <c r="H74" s="18">
        <v>30</v>
      </c>
      <c r="I74" s="18">
        <v>16</v>
      </c>
      <c r="J74" s="18">
        <v>4</v>
      </c>
      <c r="K74" s="18">
        <v>0</v>
      </c>
      <c r="L74" s="18"/>
      <c r="M74" s="18"/>
      <c r="N74" s="18"/>
      <c r="O74" s="18"/>
      <c r="P74" s="18"/>
      <c r="Q74" s="18"/>
      <c r="R74" s="18"/>
      <c r="S74" s="19"/>
      <c r="T74" s="18"/>
      <c r="U74" s="20"/>
    </row>
    <row r="75" spans="2:21" ht="9" customHeight="1" x14ac:dyDescent="0.15">
      <c r="B75" s="42"/>
      <c r="C75" s="45"/>
      <c r="D75" s="21"/>
      <c r="E75" s="25">
        <f t="shared" si="0"/>
        <v>9.7560975609756095</v>
      </c>
      <c r="F75" s="22">
        <f t="shared" ref="F75" si="205">F74/$D74*100</f>
        <v>15.447154471544716</v>
      </c>
      <c r="G75" s="22">
        <f t="shared" ref="G75" si="206">G74/$D74*100</f>
        <v>34.146341463414636</v>
      </c>
      <c r="H75" s="22">
        <f t="shared" ref="H75" si="207">H74/$D74*100</f>
        <v>24.390243902439025</v>
      </c>
      <c r="I75" s="22">
        <f t="shared" ref="I75" si="208">I74/$D74*100</f>
        <v>13.008130081300814</v>
      </c>
      <c r="J75" s="22">
        <f t="shared" ref="J75" si="209">J74/$D74*100</f>
        <v>3.2520325203252036</v>
      </c>
      <c r="K75" s="22">
        <f t="shared" ref="K75" si="210">K74/$D74*100</f>
        <v>0</v>
      </c>
      <c r="L75" s="22"/>
      <c r="M75" s="22"/>
      <c r="N75" s="22"/>
      <c r="O75" s="22"/>
      <c r="P75" s="22"/>
      <c r="Q75" s="22"/>
      <c r="R75" s="22"/>
      <c r="S75" s="23"/>
      <c r="T75" s="22"/>
      <c r="U75" s="24"/>
    </row>
    <row r="76" spans="2:21" ht="9" customHeight="1" x14ac:dyDescent="0.15">
      <c r="B76" s="42"/>
      <c r="C76" s="44" t="s">
        <v>38</v>
      </c>
      <c r="D76" s="16">
        <v>211</v>
      </c>
      <c r="E76" s="17">
        <v>17</v>
      </c>
      <c r="F76" s="18">
        <v>31</v>
      </c>
      <c r="G76" s="18">
        <v>86</v>
      </c>
      <c r="H76" s="18">
        <v>55</v>
      </c>
      <c r="I76" s="18">
        <v>17</v>
      </c>
      <c r="J76" s="18">
        <v>5</v>
      </c>
      <c r="K76" s="18">
        <v>0</v>
      </c>
      <c r="L76" s="18"/>
      <c r="M76" s="18"/>
      <c r="N76" s="18"/>
      <c r="O76" s="18"/>
      <c r="P76" s="18"/>
      <c r="Q76" s="18"/>
      <c r="R76" s="18"/>
      <c r="S76" s="19"/>
      <c r="T76" s="18"/>
      <c r="U76" s="20"/>
    </row>
    <row r="77" spans="2:21" ht="9" customHeight="1" x14ac:dyDescent="0.15">
      <c r="B77" s="42"/>
      <c r="C77" s="45"/>
      <c r="D77" s="21"/>
      <c r="E77" s="25">
        <f t="shared" si="0"/>
        <v>8.0568720379146921</v>
      </c>
      <c r="F77" s="22">
        <f t="shared" ref="F77" si="211">F76/$D76*100</f>
        <v>14.691943127962084</v>
      </c>
      <c r="G77" s="22">
        <f t="shared" ref="G77" si="212">G76/$D76*100</f>
        <v>40.758293838862556</v>
      </c>
      <c r="H77" s="22">
        <f t="shared" ref="H77" si="213">H76/$D76*100</f>
        <v>26.066350710900476</v>
      </c>
      <c r="I77" s="22">
        <f t="shared" ref="I77" si="214">I76/$D76*100</f>
        <v>8.0568720379146921</v>
      </c>
      <c r="J77" s="22">
        <f t="shared" ref="J77" si="215">J76/$D76*100</f>
        <v>2.3696682464454977</v>
      </c>
      <c r="K77" s="22">
        <f t="shared" ref="K77" si="216">K76/$D76*100</f>
        <v>0</v>
      </c>
      <c r="L77" s="22"/>
      <c r="M77" s="22"/>
      <c r="N77" s="22"/>
      <c r="O77" s="22"/>
      <c r="P77" s="22"/>
      <c r="Q77" s="22"/>
      <c r="R77" s="22"/>
      <c r="S77" s="23"/>
      <c r="T77" s="22"/>
      <c r="U77" s="24"/>
    </row>
    <row r="78" spans="2:21" ht="9" customHeight="1" x14ac:dyDescent="0.15">
      <c r="B78" s="42"/>
      <c r="C78" s="44" t="s">
        <v>39</v>
      </c>
      <c r="D78" s="16">
        <v>129</v>
      </c>
      <c r="E78" s="17">
        <v>12</v>
      </c>
      <c r="F78" s="18">
        <v>22</v>
      </c>
      <c r="G78" s="18">
        <v>55</v>
      </c>
      <c r="H78" s="18">
        <v>34</v>
      </c>
      <c r="I78" s="18">
        <v>5</v>
      </c>
      <c r="J78" s="18">
        <v>1</v>
      </c>
      <c r="K78" s="18">
        <v>0</v>
      </c>
      <c r="L78" s="18"/>
      <c r="M78" s="18"/>
      <c r="N78" s="18"/>
      <c r="O78" s="18"/>
      <c r="P78" s="18"/>
      <c r="Q78" s="18"/>
      <c r="R78" s="18"/>
      <c r="S78" s="19"/>
      <c r="T78" s="18"/>
      <c r="U78" s="20"/>
    </row>
    <row r="79" spans="2:21" ht="9" customHeight="1" x14ac:dyDescent="0.15">
      <c r="B79" s="42"/>
      <c r="C79" s="45"/>
      <c r="D79" s="21"/>
      <c r="E79" s="25">
        <f t="shared" si="0"/>
        <v>9.3023255813953494</v>
      </c>
      <c r="F79" s="22">
        <f t="shared" ref="F79" si="217">F78/$D78*100</f>
        <v>17.054263565891471</v>
      </c>
      <c r="G79" s="22">
        <f t="shared" ref="G79" si="218">G78/$D78*100</f>
        <v>42.63565891472868</v>
      </c>
      <c r="H79" s="22">
        <f t="shared" ref="H79" si="219">H78/$D78*100</f>
        <v>26.356589147286826</v>
      </c>
      <c r="I79" s="22">
        <f t="shared" ref="I79" si="220">I78/$D78*100</f>
        <v>3.8759689922480618</v>
      </c>
      <c r="J79" s="22">
        <f t="shared" ref="J79" si="221">J78/$D78*100</f>
        <v>0.77519379844961245</v>
      </c>
      <c r="K79" s="22">
        <f t="shared" ref="K79" si="222">K78/$D78*100</f>
        <v>0</v>
      </c>
      <c r="L79" s="22"/>
      <c r="M79" s="22"/>
      <c r="N79" s="22"/>
      <c r="O79" s="22"/>
      <c r="P79" s="22"/>
      <c r="Q79" s="22"/>
      <c r="R79" s="22"/>
      <c r="S79" s="23"/>
      <c r="T79" s="22"/>
      <c r="U79" s="24"/>
    </row>
    <row r="80" spans="2:21" ht="9" customHeight="1" x14ac:dyDescent="0.15">
      <c r="B80" s="42"/>
      <c r="C80" s="44" t="s">
        <v>40</v>
      </c>
      <c r="D80" s="16">
        <v>109</v>
      </c>
      <c r="E80" s="17">
        <v>13</v>
      </c>
      <c r="F80" s="18">
        <v>15</v>
      </c>
      <c r="G80" s="18">
        <v>53</v>
      </c>
      <c r="H80" s="18">
        <v>21</v>
      </c>
      <c r="I80" s="18">
        <v>3</v>
      </c>
      <c r="J80" s="18">
        <v>4</v>
      </c>
      <c r="K80" s="18">
        <v>0</v>
      </c>
      <c r="L80" s="18"/>
      <c r="M80" s="18"/>
      <c r="N80" s="18"/>
      <c r="O80" s="18"/>
      <c r="P80" s="18"/>
      <c r="Q80" s="18"/>
      <c r="R80" s="18"/>
      <c r="S80" s="19"/>
      <c r="T80" s="18"/>
      <c r="U80" s="20"/>
    </row>
    <row r="81" spans="2:21" ht="9" customHeight="1" x14ac:dyDescent="0.15">
      <c r="B81" s="42"/>
      <c r="C81" s="45"/>
      <c r="D81" s="21"/>
      <c r="E81" s="25">
        <f t="shared" si="0"/>
        <v>11.926605504587156</v>
      </c>
      <c r="F81" s="22">
        <f t="shared" ref="F81" si="223">F80/$D80*100</f>
        <v>13.761467889908257</v>
      </c>
      <c r="G81" s="22">
        <f t="shared" ref="G81" si="224">G80/$D80*100</f>
        <v>48.623853211009177</v>
      </c>
      <c r="H81" s="22">
        <f t="shared" ref="H81" si="225">H80/$D80*100</f>
        <v>19.26605504587156</v>
      </c>
      <c r="I81" s="22">
        <f t="shared" ref="I81" si="226">I80/$D80*100</f>
        <v>2.7522935779816518</v>
      </c>
      <c r="J81" s="22">
        <f t="shared" ref="J81" si="227">J80/$D80*100</f>
        <v>3.669724770642202</v>
      </c>
      <c r="K81" s="22">
        <f t="shared" ref="K81" si="228">K80/$D80*100</f>
        <v>0</v>
      </c>
      <c r="L81" s="22"/>
      <c r="M81" s="22"/>
      <c r="N81" s="22"/>
      <c r="O81" s="22"/>
      <c r="P81" s="22"/>
      <c r="Q81" s="22"/>
      <c r="R81" s="22"/>
      <c r="S81" s="23"/>
      <c r="T81" s="22"/>
      <c r="U81" s="24"/>
    </row>
    <row r="82" spans="2:21" ht="9" customHeight="1" x14ac:dyDescent="0.15">
      <c r="B82" s="42"/>
      <c r="C82" s="44" t="s">
        <v>41</v>
      </c>
      <c r="D82" s="16">
        <v>105</v>
      </c>
      <c r="E82" s="17">
        <v>14</v>
      </c>
      <c r="F82" s="18">
        <v>20</v>
      </c>
      <c r="G82" s="18">
        <v>47</v>
      </c>
      <c r="H82" s="18">
        <v>15</v>
      </c>
      <c r="I82" s="18">
        <v>7</v>
      </c>
      <c r="J82" s="18">
        <v>2</v>
      </c>
      <c r="K82" s="18">
        <v>0</v>
      </c>
      <c r="L82" s="18"/>
      <c r="M82" s="18"/>
      <c r="N82" s="18"/>
      <c r="O82" s="18"/>
      <c r="P82" s="18"/>
      <c r="Q82" s="18"/>
      <c r="R82" s="18"/>
      <c r="S82" s="19"/>
      <c r="T82" s="18"/>
      <c r="U82" s="20"/>
    </row>
    <row r="83" spans="2:21" ht="9" customHeight="1" x14ac:dyDescent="0.15">
      <c r="B83" s="42"/>
      <c r="C83" s="45"/>
      <c r="D83" s="21"/>
      <c r="E83" s="25">
        <f t="shared" si="0"/>
        <v>13.333333333333334</v>
      </c>
      <c r="F83" s="22">
        <f t="shared" ref="F83" si="229">F82/$D82*100</f>
        <v>19.047619047619047</v>
      </c>
      <c r="G83" s="22">
        <f t="shared" ref="G83" si="230">G82/$D82*100</f>
        <v>44.761904761904766</v>
      </c>
      <c r="H83" s="22">
        <f t="shared" ref="H83" si="231">H82/$D82*100</f>
        <v>14.285714285714285</v>
      </c>
      <c r="I83" s="22">
        <f t="shared" ref="I83" si="232">I82/$D82*100</f>
        <v>6.666666666666667</v>
      </c>
      <c r="J83" s="22">
        <f t="shared" ref="J83" si="233">J82/$D82*100</f>
        <v>1.9047619047619049</v>
      </c>
      <c r="K83" s="22">
        <f t="shared" ref="K83" si="234">K82/$D82*100</f>
        <v>0</v>
      </c>
      <c r="L83" s="22"/>
      <c r="M83" s="22"/>
      <c r="N83" s="22"/>
      <c r="O83" s="22"/>
      <c r="P83" s="22"/>
      <c r="Q83" s="22"/>
      <c r="R83" s="22"/>
      <c r="S83" s="23"/>
      <c r="T83" s="22"/>
      <c r="U83" s="24"/>
    </row>
    <row r="84" spans="2:21" ht="9" customHeight="1" x14ac:dyDescent="0.15">
      <c r="B84" s="42"/>
      <c r="C84" s="44" t="s">
        <v>34</v>
      </c>
      <c r="D84" s="16">
        <v>355</v>
      </c>
      <c r="E84" s="17">
        <v>72</v>
      </c>
      <c r="F84" s="18">
        <v>105</v>
      </c>
      <c r="G84" s="18">
        <v>115</v>
      </c>
      <c r="H84" s="18">
        <v>40</v>
      </c>
      <c r="I84" s="18">
        <v>13</v>
      </c>
      <c r="J84" s="18">
        <v>6</v>
      </c>
      <c r="K84" s="18">
        <v>4</v>
      </c>
      <c r="L84" s="18"/>
      <c r="M84" s="18"/>
      <c r="N84" s="18"/>
      <c r="O84" s="18"/>
      <c r="P84" s="18"/>
      <c r="Q84" s="18"/>
      <c r="R84" s="18"/>
      <c r="S84" s="19"/>
      <c r="T84" s="18"/>
      <c r="U84" s="20"/>
    </row>
    <row r="85" spans="2:21" ht="9" customHeight="1" x14ac:dyDescent="0.15">
      <c r="B85" s="42"/>
      <c r="C85" s="45"/>
      <c r="D85" s="21"/>
      <c r="E85" s="25">
        <f t="shared" si="0"/>
        <v>20.281690140845072</v>
      </c>
      <c r="F85" s="22">
        <f t="shared" ref="F85" si="235">F84/$D84*100</f>
        <v>29.577464788732392</v>
      </c>
      <c r="G85" s="22">
        <f t="shared" ref="G85" si="236">G84/$D84*100</f>
        <v>32.394366197183103</v>
      </c>
      <c r="H85" s="22">
        <f t="shared" ref="H85" si="237">H84/$D84*100</f>
        <v>11.267605633802818</v>
      </c>
      <c r="I85" s="22">
        <f t="shared" ref="I85" si="238">I84/$D84*100</f>
        <v>3.6619718309859155</v>
      </c>
      <c r="J85" s="22">
        <f t="shared" ref="J85" si="239">J84/$D84*100</f>
        <v>1.6901408450704223</v>
      </c>
      <c r="K85" s="22">
        <f t="shared" ref="K85" si="240">K84/$D84*100</f>
        <v>1.1267605633802817</v>
      </c>
      <c r="L85" s="22"/>
      <c r="M85" s="22"/>
      <c r="N85" s="22"/>
      <c r="O85" s="22"/>
      <c r="P85" s="22"/>
      <c r="Q85" s="22"/>
      <c r="R85" s="22"/>
      <c r="S85" s="23"/>
      <c r="T85" s="22"/>
      <c r="U85" s="24"/>
    </row>
    <row r="86" spans="2:21" ht="9" customHeight="1" x14ac:dyDescent="0.15">
      <c r="B86" s="42"/>
      <c r="C86" s="44" t="s">
        <v>33</v>
      </c>
      <c r="D86" s="16">
        <v>465</v>
      </c>
      <c r="E86" s="17">
        <v>112</v>
      </c>
      <c r="F86" s="18">
        <v>106</v>
      </c>
      <c r="G86" s="18">
        <v>159</v>
      </c>
      <c r="H86" s="18">
        <v>60</v>
      </c>
      <c r="I86" s="18">
        <v>17</v>
      </c>
      <c r="J86" s="18">
        <v>6</v>
      </c>
      <c r="K86" s="18">
        <v>5</v>
      </c>
      <c r="L86" s="18"/>
      <c r="M86" s="18"/>
      <c r="N86" s="18"/>
      <c r="O86" s="18"/>
      <c r="P86" s="18"/>
      <c r="Q86" s="18"/>
      <c r="R86" s="18"/>
      <c r="S86" s="19"/>
      <c r="T86" s="18"/>
      <c r="U86" s="20"/>
    </row>
    <row r="87" spans="2:21" ht="9" customHeight="1" x14ac:dyDescent="0.15">
      <c r="B87" s="42"/>
      <c r="C87" s="45"/>
      <c r="D87" s="21"/>
      <c r="E87" s="25">
        <f t="shared" si="0"/>
        <v>24.086021505376344</v>
      </c>
      <c r="F87" s="22">
        <f t="shared" ref="F87" si="241">F86/$D86*100</f>
        <v>22.795698924731184</v>
      </c>
      <c r="G87" s="22">
        <f t="shared" ref="G87" si="242">G86/$D86*100</f>
        <v>34.193548387096776</v>
      </c>
      <c r="H87" s="22">
        <f t="shared" ref="H87" si="243">H86/$D86*100</f>
        <v>12.903225806451612</v>
      </c>
      <c r="I87" s="22">
        <f t="shared" ref="I87" si="244">I86/$D86*100</f>
        <v>3.655913978494624</v>
      </c>
      <c r="J87" s="22">
        <f t="shared" ref="J87" si="245">J86/$D86*100</f>
        <v>1.2903225806451613</v>
      </c>
      <c r="K87" s="22">
        <f t="shared" ref="K87" si="246">K86/$D86*100</f>
        <v>1.0752688172043012</v>
      </c>
      <c r="L87" s="22"/>
      <c r="M87" s="22"/>
      <c r="N87" s="22"/>
      <c r="O87" s="22"/>
      <c r="P87" s="22"/>
      <c r="Q87" s="22"/>
      <c r="R87" s="22"/>
      <c r="S87" s="23"/>
      <c r="T87" s="22"/>
      <c r="U87" s="24"/>
    </row>
    <row r="88" spans="2:21" ht="9" customHeight="1" x14ac:dyDescent="0.15">
      <c r="B88" s="42"/>
      <c r="C88" s="44" t="s">
        <v>35</v>
      </c>
      <c r="D88" s="16">
        <v>440</v>
      </c>
      <c r="E88" s="17">
        <v>101</v>
      </c>
      <c r="F88" s="18">
        <v>103</v>
      </c>
      <c r="G88" s="18">
        <v>107</v>
      </c>
      <c r="H88" s="18">
        <v>47</v>
      </c>
      <c r="I88" s="18">
        <v>37</v>
      </c>
      <c r="J88" s="18">
        <v>40</v>
      </c>
      <c r="K88" s="18">
        <v>5</v>
      </c>
      <c r="L88" s="18"/>
      <c r="M88" s="18"/>
      <c r="N88" s="18"/>
      <c r="O88" s="18"/>
      <c r="P88" s="18"/>
      <c r="Q88" s="18"/>
      <c r="R88" s="18"/>
      <c r="S88" s="19"/>
      <c r="T88" s="18"/>
      <c r="U88" s="20"/>
    </row>
    <row r="89" spans="2:21" ht="9" customHeight="1" x14ac:dyDescent="0.15">
      <c r="B89" s="42"/>
      <c r="C89" s="45"/>
      <c r="D89" s="21"/>
      <c r="E89" s="25">
        <f t="shared" si="0"/>
        <v>22.954545454545457</v>
      </c>
      <c r="F89" s="22">
        <f t="shared" ref="F89" si="247">F88/$D88*100</f>
        <v>23.40909090909091</v>
      </c>
      <c r="G89" s="22">
        <f t="shared" ref="G89" si="248">G88/$D88*100</f>
        <v>24.31818181818182</v>
      </c>
      <c r="H89" s="22">
        <f t="shared" ref="H89" si="249">H88/$D88*100</f>
        <v>10.681818181818182</v>
      </c>
      <c r="I89" s="22">
        <f t="shared" ref="I89" si="250">I88/$D88*100</f>
        <v>8.4090909090909083</v>
      </c>
      <c r="J89" s="22">
        <f t="shared" ref="J89" si="251">J88/$D88*100</f>
        <v>9.0909090909090917</v>
      </c>
      <c r="K89" s="22">
        <f t="shared" ref="K89" si="252">K88/$D88*100</f>
        <v>1.1363636363636365</v>
      </c>
      <c r="L89" s="22"/>
      <c r="M89" s="22"/>
      <c r="N89" s="22"/>
      <c r="O89" s="22"/>
      <c r="P89" s="22"/>
      <c r="Q89" s="22"/>
      <c r="R89" s="22"/>
      <c r="S89" s="23"/>
      <c r="T89" s="22"/>
      <c r="U89" s="24"/>
    </row>
    <row r="90" spans="2:21" ht="9" customHeight="1" x14ac:dyDescent="0.15">
      <c r="B90" s="42"/>
      <c r="C90" s="44" t="s">
        <v>1</v>
      </c>
      <c r="D90" s="16">
        <v>43</v>
      </c>
      <c r="E90" s="17">
        <v>11</v>
      </c>
      <c r="F90" s="18">
        <v>13</v>
      </c>
      <c r="G90" s="18">
        <v>8</v>
      </c>
      <c r="H90" s="18">
        <v>6</v>
      </c>
      <c r="I90" s="18">
        <v>2</v>
      </c>
      <c r="J90" s="18"/>
      <c r="K90" s="18">
        <v>3</v>
      </c>
      <c r="L90" s="18"/>
      <c r="M90" s="18"/>
      <c r="N90" s="18"/>
      <c r="O90" s="18"/>
      <c r="P90" s="18"/>
      <c r="Q90" s="18"/>
      <c r="R90" s="18"/>
      <c r="S90" s="19"/>
      <c r="T90" s="18"/>
      <c r="U90" s="20"/>
    </row>
    <row r="91" spans="2:21" ht="9" customHeight="1" x14ac:dyDescent="0.15">
      <c r="B91" s="43"/>
      <c r="C91" s="45"/>
      <c r="D91" s="21"/>
      <c r="E91" s="25">
        <f t="shared" si="0"/>
        <v>25.581395348837212</v>
      </c>
      <c r="F91" s="22">
        <f t="shared" ref="F91" si="253">F90/$D90*100</f>
        <v>30.232558139534881</v>
      </c>
      <c r="G91" s="22">
        <f t="shared" ref="G91" si="254">G90/$D90*100</f>
        <v>18.604651162790699</v>
      </c>
      <c r="H91" s="22">
        <f t="shared" ref="H91" si="255">H90/$D90*100</f>
        <v>13.953488372093023</v>
      </c>
      <c r="I91" s="22">
        <f t="shared" ref="I91" si="256">I90/$D90*100</f>
        <v>4.6511627906976747</v>
      </c>
      <c r="J91" s="22">
        <f t="shared" ref="J91" si="257">J90/$D90*100</f>
        <v>0</v>
      </c>
      <c r="K91" s="22">
        <f t="shared" ref="K91" si="258">K90/$D90*100</f>
        <v>6.9767441860465116</v>
      </c>
      <c r="L91" s="22"/>
      <c r="M91" s="22"/>
      <c r="N91" s="22"/>
      <c r="O91" s="22"/>
      <c r="P91" s="22"/>
      <c r="Q91" s="22"/>
      <c r="R91" s="22"/>
      <c r="S91" s="23"/>
      <c r="T91" s="22"/>
      <c r="U91" s="24"/>
    </row>
    <row r="92" spans="2:21" ht="9" customHeight="1" x14ac:dyDescent="0.15">
      <c r="B92" s="46" t="s">
        <v>72</v>
      </c>
      <c r="C92" s="44" t="s">
        <v>73</v>
      </c>
      <c r="D92" s="16">
        <v>733</v>
      </c>
      <c r="E92" s="17">
        <v>100</v>
      </c>
      <c r="F92" s="18">
        <v>161</v>
      </c>
      <c r="G92" s="18">
        <v>251</v>
      </c>
      <c r="H92" s="18">
        <v>145</v>
      </c>
      <c r="I92" s="18">
        <v>42</v>
      </c>
      <c r="J92" s="18">
        <v>28</v>
      </c>
      <c r="K92" s="18">
        <v>6</v>
      </c>
      <c r="L92" s="18"/>
      <c r="M92" s="18"/>
      <c r="N92" s="18"/>
      <c r="O92" s="18"/>
      <c r="P92" s="18"/>
      <c r="Q92" s="18"/>
      <c r="R92" s="18"/>
      <c r="S92" s="19"/>
      <c r="T92" s="18"/>
      <c r="U92" s="20"/>
    </row>
    <row r="93" spans="2:21" x14ac:dyDescent="0.15">
      <c r="B93" s="47"/>
      <c r="C93" s="45"/>
      <c r="D93" s="21"/>
      <c r="E93" s="25">
        <f>E92/$D92*100</f>
        <v>13.642564802182811</v>
      </c>
      <c r="F93" s="22">
        <f t="shared" ref="F93:G93" si="259">F92/$D92*100</f>
        <v>21.964529331514324</v>
      </c>
      <c r="G93" s="22">
        <f t="shared" si="259"/>
        <v>34.242837653478851</v>
      </c>
      <c r="H93" s="22">
        <f t="shared" ref="H93:K93" si="260">H92/$D92*100</f>
        <v>19.781718963165076</v>
      </c>
      <c r="I93" s="22">
        <f t="shared" si="260"/>
        <v>5.7298772169167806</v>
      </c>
      <c r="J93" s="22">
        <f t="shared" si="260"/>
        <v>3.8199181446111869</v>
      </c>
      <c r="K93" s="22">
        <f t="shared" si="260"/>
        <v>0.81855388813096863</v>
      </c>
      <c r="L93" s="22"/>
      <c r="M93" s="22"/>
      <c r="N93" s="22"/>
      <c r="O93" s="22"/>
      <c r="P93" s="22"/>
      <c r="Q93" s="22"/>
      <c r="R93" s="22"/>
      <c r="S93" s="23"/>
      <c r="T93" s="22"/>
      <c r="U93" s="24"/>
    </row>
    <row r="94" spans="2:21" x14ac:dyDescent="0.15">
      <c r="B94" s="47"/>
      <c r="C94" s="44" t="s">
        <v>74</v>
      </c>
      <c r="D94" s="16">
        <v>1662</v>
      </c>
      <c r="E94" s="17">
        <v>376</v>
      </c>
      <c r="F94" s="18">
        <v>434</v>
      </c>
      <c r="G94" s="18">
        <v>541</v>
      </c>
      <c r="H94" s="18">
        <v>181</v>
      </c>
      <c r="I94" s="18">
        <v>66</v>
      </c>
      <c r="J94" s="18">
        <v>47</v>
      </c>
      <c r="K94" s="18">
        <v>17</v>
      </c>
      <c r="L94" s="18"/>
      <c r="M94" s="18"/>
      <c r="N94" s="18"/>
      <c r="O94" s="18"/>
      <c r="P94" s="18"/>
      <c r="Q94" s="18"/>
      <c r="R94" s="18"/>
      <c r="S94" s="19"/>
      <c r="T94" s="18"/>
      <c r="U94" s="20"/>
    </row>
    <row r="95" spans="2:21" x14ac:dyDescent="0.15">
      <c r="B95" s="47"/>
      <c r="C95" s="45"/>
      <c r="D95" s="21"/>
      <c r="E95" s="25">
        <f>E94/$D94*100</f>
        <v>22.623345367027678</v>
      </c>
      <c r="F95" s="22">
        <f>F94/$D94*100</f>
        <v>26.113116726835138</v>
      </c>
      <c r="G95" s="22">
        <f>G94/$D94*100</f>
        <v>32.551143200962699</v>
      </c>
      <c r="H95" s="22">
        <f t="shared" ref="H95:K95" si="261">H94/$D94*100</f>
        <v>10.890493381468112</v>
      </c>
      <c r="I95" s="22">
        <f t="shared" si="261"/>
        <v>3.9711191335740073</v>
      </c>
      <c r="J95" s="22">
        <f t="shared" si="261"/>
        <v>2.8279181708784598</v>
      </c>
      <c r="K95" s="22">
        <f t="shared" si="261"/>
        <v>1.0228640192539111</v>
      </c>
      <c r="L95" s="22"/>
      <c r="M95" s="22"/>
      <c r="N95" s="22"/>
      <c r="O95" s="22"/>
      <c r="P95" s="22"/>
      <c r="Q95" s="22"/>
      <c r="R95" s="22"/>
      <c r="S95" s="23"/>
      <c r="T95" s="22"/>
      <c r="U95" s="24"/>
    </row>
    <row r="96" spans="2:21" x14ac:dyDescent="0.15">
      <c r="B96" s="47"/>
      <c r="C96" s="44" t="s">
        <v>1</v>
      </c>
      <c r="D96" s="16">
        <v>22</v>
      </c>
      <c r="E96" s="17">
        <v>4</v>
      </c>
      <c r="F96" s="18">
        <v>4</v>
      </c>
      <c r="G96" s="18">
        <v>5</v>
      </c>
      <c r="H96" s="18">
        <v>4</v>
      </c>
      <c r="I96" s="18">
        <v>2</v>
      </c>
      <c r="J96" s="18">
        <v>0</v>
      </c>
      <c r="K96" s="18">
        <v>3</v>
      </c>
      <c r="L96" s="18"/>
      <c r="M96" s="18"/>
      <c r="N96" s="18"/>
      <c r="O96" s="18"/>
      <c r="P96" s="18"/>
      <c r="Q96" s="18"/>
      <c r="R96" s="18"/>
      <c r="S96" s="19"/>
      <c r="T96" s="18"/>
      <c r="U96" s="20"/>
    </row>
    <row r="97" spans="2:21" x14ac:dyDescent="0.15">
      <c r="B97" s="48"/>
      <c r="C97" s="45"/>
      <c r="D97" s="34"/>
      <c r="E97" s="25">
        <f>E96/$D96*100</f>
        <v>18.181818181818183</v>
      </c>
      <c r="F97" s="22">
        <f>F96/$D96*100</f>
        <v>18.181818181818183</v>
      </c>
      <c r="G97" s="22">
        <f>G96/$D96*100</f>
        <v>22.727272727272727</v>
      </c>
      <c r="H97" s="22">
        <f t="shared" ref="H97:K97" si="262">H96/$D96*100</f>
        <v>18.181818181818183</v>
      </c>
      <c r="I97" s="22">
        <f t="shared" si="262"/>
        <v>9.0909090909090917</v>
      </c>
      <c r="J97" s="22">
        <f t="shared" si="262"/>
        <v>0</v>
      </c>
      <c r="K97" s="22">
        <f t="shared" si="262"/>
        <v>13.636363636363635</v>
      </c>
      <c r="L97" s="22"/>
      <c r="M97" s="22"/>
      <c r="N97" s="22"/>
      <c r="O97" s="22"/>
      <c r="P97" s="22"/>
      <c r="Q97" s="22"/>
      <c r="R97" s="22"/>
      <c r="S97" s="23"/>
      <c r="T97" s="22"/>
      <c r="U97" s="24"/>
    </row>
    <row r="98" spans="2:21" x14ac:dyDescent="0.15">
      <c r="B98" s="46" t="s">
        <v>171</v>
      </c>
      <c r="C98" s="44" t="s">
        <v>75</v>
      </c>
      <c r="D98" s="16">
        <v>42</v>
      </c>
      <c r="E98" s="17">
        <v>5</v>
      </c>
      <c r="F98" s="18">
        <v>10</v>
      </c>
      <c r="G98" s="18">
        <v>9</v>
      </c>
      <c r="H98" s="18">
        <v>7</v>
      </c>
      <c r="I98" s="18">
        <v>6</v>
      </c>
      <c r="J98" s="18">
        <v>5</v>
      </c>
      <c r="K98" s="18">
        <v>0</v>
      </c>
      <c r="L98" s="18"/>
      <c r="M98" s="18"/>
      <c r="N98" s="18"/>
      <c r="O98" s="18"/>
      <c r="P98" s="18"/>
      <c r="Q98" s="18"/>
      <c r="R98" s="18"/>
      <c r="S98" s="19"/>
      <c r="T98" s="18"/>
      <c r="U98" s="20"/>
    </row>
    <row r="99" spans="2:21" x14ac:dyDescent="0.15">
      <c r="B99" s="47"/>
      <c r="C99" s="45"/>
      <c r="D99" s="21"/>
      <c r="E99" s="25">
        <f t="shared" ref="E99:G99" si="263">E98/$D98*100</f>
        <v>11.904761904761903</v>
      </c>
      <c r="F99" s="22">
        <f t="shared" si="263"/>
        <v>23.809523809523807</v>
      </c>
      <c r="G99" s="22">
        <f t="shared" si="263"/>
        <v>21.428571428571427</v>
      </c>
      <c r="H99" s="22">
        <f t="shared" ref="H99:K99" si="264">H98/$D98*100</f>
        <v>16.666666666666664</v>
      </c>
      <c r="I99" s="22">
        <f t="shared" si="264"/>
        <v>14.285714285714285</v>
      </c>
      <c r="J99" s="22">
        <f t="shared" si="264"/>
        <v>11.904761904761903</v>
      </c>
      <c r="K99" s="22">
        <f t="shared" si="264"/>
        <v>0</v>
      </c>
      <c r="L99" s="22"/>
      <c r="M99" s="22"/>
      <c r="N99" s="22"/>
      <c r="O99" s="22"/>
      <c r="P99" s="22"/>
      <c r="Q99" s="22"/>
      <c r="R99" s="22"/>
      <c r="S99" s="23"/>
      <c r="T99" s="22"/>
      <c r="U99" s="24"/>
    </row>
    <row r="100" spans="2:21" x14ac:dyDescent="0.15">
      <c r="B100" s="47"/>
      <c r="C100" s="44" t="s">
        <v>76</v>
      </c>
      <c r="D100" s="16">
        <v>55</v>
      </c>
      <c r="E100" s="17">
        <v>5</v>
      </c>
      <c r="F100" s="18">
        <v>11</v>
      </c>
      <c r="G100" s="18">
        <v>15</v>
      </c>
      <c r="H100" s="18">
        <v>15</v>
      </c>
      <c r="I100" s="18">
        <v>3</v>
      </c>
      <c r="J100" s="18">
        <v>6</v>
      </c>
      <c r="K100" s="18">
        <v>0</v>
      </c>
      <c r="L100" s="18"/>
      <c r="M100" s="18"/>
      <c r="N100" s="18"/>
      <c r="O100" s="18"/>
      <c r="P100" s="18"/>
      <c r="Q100" s="18"/>
      <c r="R100" s="18"/>
      <c r="S100" s="19"/>
      <c r="T100" s="18"/>
      <c r="U100" s="20"/>
    </row>
    <row r="101" spans="2:21" x14ac:dyDescent="0.15">
      <c r="B101" s="47"/>
      <c r="C101" s="45"/>
      <c r="D101" s="21"/>
      <c r="E101" s="25">
        <f t="shared" ref="E101:G113" si="265">E100/$D100*100</f>
        <v>9.0909090909090917</v>
      </c>
      <c r="F101" s="22">
        <f t="shared" si="265"/>
        <v>20</v>
      </c>
      <c r="G101" s="22">
        <f t="shared" si="265"/>
        <v>27.27272727272727</v>
      </c>
      <c r="H101" s="22">
        <f t="shared" ref="H101:K101" si="266">H100/$D100*100</f>
        <v>27.27272727272727</v>
      </c>
      <c r="I101" s="22">
        <f t="shared" si="266"/>
        <v>5.4545454545454541</v>
      </c>
      <c r="J101" s="22">
        <f t="shared" si="266"/>
        <v>10.909090909090908</v>
      </c>
      <c r="K101" s="22">
        <f t="shared" si="266"/>
        <v>0</v>
      </c>
      <c r="L101" s="22"/>
      <c r="M101" s="22"/>
      <c r="N101" s="22"/>
      <c r="O101" s="22"/>
      <c r="P101" s="22"/>
      <c r="Q101" s="22"/>
      <c r="R101" s="22"/>
      <c r="S101" s="23"/>
      <c r="T101" s="22"/>
      <c r="U101" s="24"/>
    </row>
    <row r="102" spans="2:21" x14ac:dyDescent="0.15">
      <c r="B102" s="47"/>
      <c r="C102" s="44" t="s">
        <v>77</v>
      </c>
      <c r="D102" s="16">
        <v>64</v>
      </c>
      <c r="E102" s="17">
        <v>9</v>
      </c>
      <c r="F102" s="18">
        <v>12</v>
      </c>
      <c r="G102" s="18">
        <v>21</v>
      </c>
      <c r="H102" s="18">
        <v>13</v>
      </c>
      <c r="I102" s="18">
        <v>4</v>
      </c>
      <c r="J102" s="18">
        <v>5</v>
      </c>
      <c r="K102" s="18">
        <v>0</v>
      </c>
      <c r="L102" s="18"/>
      <c r="M102" s="18"/>
      <c r="N102" s="18"/>
      <c r="O102" s="18"/>
      <c r="P102" s="18"/>
      <c r="Q102" s="18"/>
      <c r="R102" s="18"/>
      <c r="S102" s="19"/>
      <c r="T102" s="18"/>
      <c r="U102" s="20"/>
    </row>
    <row r="103" spans="2:21" x14ac:dyDescent="0.15">
      <c r="B103" s="47"/>
      <c r="C103" s="45"/>
      <c r="D103" s="21"/>
      <c r="E103" s="25">
        <f t="shared" si="265"/>
        <v>14.0625</v>
      </c>
      <c r="F103" s="22">
        <f t="shared" si="265"/>
        <v>18.75</v>
      </c>
      <c r="G103" s="22">
        <f t="shared" si="265"/>
        <v>32.8125</v>
      </c>
      <c r="H103" s="22">
        <f t="shared" ref="H103:K103" si="267">H102/$D102*100</f>
        <v>20.3125</v>
      </c>
      <c r="I103" s="22">
        <f t="shared" si="267"/>
        <v>6.25</v>
      </c>
      <c r="J103" s="22">
        <f t="shared" si="267"/>
        <v>7.8125</v>
      </c>
      <c r="K103" s="22">
        <f t="shared" si="267"/>
        <v>0</v>
      </c>
      <c r="L103" s="22"/>
      <c r="M103" s="22"/>
      <c r="N103" s="22"/>
      <c r="O103" s="22"/>
      <c r="P103" s="22"/>
      <c r="Q103" s="22"/>
      <c r="R103" s="22"/>
      <c r="S103" s="23"/>
      <c r="T103" s="22"/>
      <c r="U103" s="24"/>
    </row>
    <row r="104" spans="2:21" x14ac:dyDescent="0.15">
      <c r="B104" s="47"/>
      <c r="C104" s="44" t="s">
        <v>78</v>
      </c>
      <c r="D104" s="16">
        <v>117</v>
      </c>
      <c r="E104" s="17">
        <v>21</v>
      </c>
      <c r="F104" s="18">
        <v>19</v>
      </c>
      <c r="G104" s="18">
        <v>38</v>
      </c>
      <c r="H104" s="18">
        <v>20</v>
      </c>
      <c r="I104" s="18">
        <v>11</v>
      </c>
      <c r="J104" s="18">
        <v>8</v>
      </c>
      <c r="K104" s="18">
        <v>0</v>
      </c>
      <c r="L104" s="18"/>
      <c r="M104" s="18"/>
      <c r="N104" s="18"/>
      <c r="O104" s="18"/>
      <c r="P104" s="18"/>
      <c r="Q104" s="18"/>
      <c r="R104" s="18"/>
      <c r="S104" s="19"/>
      <c r="T104" s="18"/>
      <c r="U104" s="20"/>
    </row>
    <row r="105" spans="2:21" x14ac:dyDescent="0.15">
      <c r="B105" s="47"/>
      <c r="C105" s="45"/>
      <c r="D105" s="21"/>
      <c r="E105" s="25">
        <f t="shared" si="265"/>
        <v>17.948717948717949</v>
      </c>
      <c r="F105" s="22">
        <f t="shared" si="265"/>
        <v>16.239316239316238</v>
      </c>
      <c r="G105" s="22">
        <f t="shared" si="265"/>
        <v>32.478632478632477</v>
      </c>
      <c r="H105" s="22">
        <f t="shared" ref="H105:K105" si="268">H104/$D104*100</f>
        <v>17.094017094017094</v>
      </c>
      <c r="I105" s="22">
        <f t="shared" si="268"/>
        <v>9.4017094017094021</v>
      </c>
      <c r="J105" s="22">
        <f t="shared" si="268"/>
        <v>6.8376068376068382</v>
      </c>
      <c r="K105" s="22">
        <f t="shared" si="268"/>
        <v>0</v>
      </c>
      <c r="L105" s="22"/>
      <c r="M105" s="22"/>
      <c r="N105" s="22"/>
      <c r="O105" s="22"/>
      <c r="P105" s="22"/>
      <c r="Q105" s="22"/>
      <c r="R105" s="22"/>
      <c r="S105" s="23"/>
      <c r="T105" s="22"/>
      <c r="U105" s="24"/>
    </row>
    <row r="106" spans="2:21" x14ac:dyDescent="0.15">
      <c r="B106" s="47"/>
      <c r="C106" s="44" t="s">
        <v>79</v>
      </c>
      <c r="D106" s="16">
        <v>270</v>
      </c>
      <c r="E106" s="17">
        <v>32</v>
      </c>
      <c r="F106" s="18">
        <v>58</v>
      </c>
      <c r="G106" s="18">
        <v>96</v>
      </c>
      <c r="H106" s="18">
        <v>51</v>
      </c>
      <c r="I106" s="18">
        <v>20</v>
      </c>
      <c r="J106" s="18">
        <v>9</v>
      </c>
      <c r="K106" s="18">
        <v>4</v>
      </c>
      <c r="L106" s="18"/>
      <c r="M106" s="18"/>
      <c r="N106" s="18"/>
      <c r="O106" s="18"/>
      <c r="P106" s="18"/>
      <c r="Q106" s="18"/>
      <c r="R106" s="18"/>
      <c r="S106" s="19"/>
      <c r="T106" s="18"/>
      <c r="U106" s="20"/>
    </row>
    <row r="107" spans="2:21" x14ac:dyDescent="0.15">
      <c r="B107" s="47"/>
      <c r="C107" s="45"/>
      <c r="D107" s="21"/>
      <c r="E107" s="25">
        <f t="shared" si="265"/>
        <v>11.851851851851853</v>
      </c>
      <c r="F107" s="22">
        <f t="shared" si="265"/>
        <v>21.481481481481481</v>
      </c>
      <c r="G107" s="22">
        <f t="shared" si="265"/>
        <v>35.555555555555557</v>
      </c>
      <c r="H107" s="22">
        <f t="shared" ref="H107:K107" si="269">H106/$D106*100</f>
        <v>18.888888888888889</v>
      </c>
      <c r="I107" s="22">
        <f t="shared" si="269"/>
        <v>7.4074074074074066</v>
      </c>
      <c r="J107" s="22">
        <f t="shared" si="269"/>
        <v>3.3333333333333335</v>
      </c>
      <c r="K107" s="22">
        <f t="shared" si="269"/>
        <v>1.4814814814814816</v>
      </c>
      <c r="L107" s="22"/>
      <c r="M107" s="22"/>
      <c r="N107" s="22"/>
      <c r="O107" s="22"/>
      <c r="P107" s="22"/>
      <c r="Q107" s="22"/>
      <c r="R107" s="22"/>
      <c r="S107" s="23"/>
      <c r="T107" s="22"/>
      <c r="U107" s="24"/>
    </row>
    <row r="108" spans="2:21" x14ac:dyDescent="0.15">
      <c r="B108" s="47"/>
      <c r="C108" s="44" t="s">
        <v>80</v>
      </c>
      <c r="D108" s="16">
        <v>389</v>
      </c>
      <c r="E108" s="17">
        <v>64</v>
      </c>
      <c r="F108" s="18">
        <v>80</v>
      </c>
      <c r="G108" s="18">
        <v>129</v>
      </c>
      <c r="H108" s="18">
        <v>72</v>
      </c>
      <c r="I108" s="18">
        <v>26</v>
      </c>
      <c r="J108" s="18">
        <v>17</v>
      </c>
      <c r="K108" s="18">
        <v>1</v>
      </c>
      <c r="L108" s="18"/>
      <c r="M108" s="18"/>
      <c r="N108" s="18"/>
      <c r="O108" s="18"/>
      <c r="P108" s="18"/>
      <c r="Q108" s="18"/>
      <c r="R108" s="18"/>
      <c r="S108" s="19"/>
      <c r="T108" s="18"/>
      <c r="U108" s="20"/>
    </row>
    <row r="109" spans="2:21" x14ac:dyDescent="0.15">
      <c r="B109" s="47"/>
      <c r="C109" s="45"/>
      <c r="D109" s="21"/>
      <c r="E109" s="25">
        <f t="shared" si="265"/>
        <v>16.452442159383033</v>
      </c>
      <c r="F109" s="22">
        <f t="shared" si="265"/>
        <v>20.565552699228792</v>
      </c>
      <c r="G109" s="22">
        <f t="shared" si="265"/>
        <v>33.161953727506429</v>
      </c>
      <c r="H109" s="22">
        <f t="shared" ref="H109:K109" si="270">H108/$D108*100</f>
        <v>18.508997429305911</v>
      </c>
      <c r="I109" s="22">
        <f t="shared" si="270"/>
        <v>6.6838046272493568</v>
      </c>
      <c r="J109" s="22">
        <f t="shared" si="270"/>
        <v>4.3701799485861184</v>
      </c>
      <c r="K109" s="22">
        <f t="shared" si="270"/>
        <v>0.25706940874035988</v>
      </c>
      <c r="L109" s="22"/>
      <c r="M109" s="22"/>
      <c r="N109" s="22"/>
      <c r="O109" s="22"/>
      <c r="P109" s="22"/>
      <c r="Q109" s="22"/>
      <c r="R109" s="22"/>
      <c r="S109" s="23"/>
      <c r="T109" s="22"/>
      <c r="U109" s="24"/>
    </row>
    <row r="110" spans="2:21" x14ac:dyDescent="0.15">
      <c r="B110" s="47"/>
      <c r="C110" s="44" t="s">
        <v>81</v>
      </c>
      <c r="D110" s="16">
        <v>1432</v>
      </c>
      <c r="E110" s="17">
        <v>332</v>
      </c>
      <c r="F110" s="18">
        <v>400</v>
      </c>
      <c r="G110" s="18">
        <v>472</v>
      </c>
      <c r="H110" s="18">
        <v>146</v>
      </c>
      <c r="I110" s="18">
        <v>38</v>
      </c>
      <c r="J110" s="18">
        <v>25</v>
      </c>
      <c r="K110" s="18">
        <v>19</v>
      </c>
      <c r="L110" s="18"/>
      <c r="M110" s="18"/>
      <c r="N110" s="18"/>
      <c r="O110" s="18"/>
      <c r="P110" s="18"/>
      <c r="Q110" s="18"/>
      <c r="R110" s="18"/>
      <c r="S110" s="19"/>
      <c r="T110" s="18"/>
      <c r="U110" s="20"/>
    </row>
    <row r="111" spans="2:21" x14ac:dyDescent="0.15">
      <c r="B111" s="47"/>
      <c r="C111" s="45"/>
      <c r="D111" s="21"/>
      <c r="E111" s="25">
        <f t="shared" si="265"/>
        <v>23.184357541899441</v>
      </c>
      <c r="F111" s="22">
        <f t="shared" si="265"/>
        <v>27.932960893854748</v>
      </c>
      <c r="G111" s="22">
        <f t="shared" si="265"/>
        <v>32.960893854748605</v>
      </c>
      <c r="H111" s="22">
        <f t="shared" ref="H111:K111" si="271">H110/$D110*100</f>
        <v>10.195530726256983</v>
      </c>
      <c r="I111" s="22">
        <f t="shared" si="271"/>
        <v>2.6536312849162011</v>
      </c>
      <c r="J111" s="22">
        <f t="shared" si="271"/>
        <v>1.7458100558659218</v>
      </c>
      <c r="K111" s="22">
        <f t="shared" si="271"/>
        <v>1.3268156424581006</v>
      </c>
      <c r="L111" s="22"/>
      <c r="M111" s="22"/>
      <c r="N111" s="22"/>
      <c r="O111" s="22"/>
      <c r="P111" s="22"/>
      <c r="Q111" s="22"/>
      <c r="R111" s="22"/>
      <c r="S111" s="23"/>
      <c r="T111" s="22"/>
      <c r="U111" s="24"/>
    </row>
    <row r="112" spans="2:21" x14ac:dyDescent="0.15">
      <c r="B112" s="47"/>
      <c r="C112" s="44" t="s">
        <v>42</v>
      </c>
      <c r="D112" s="16">
        <v>48</v>
      </c>
      <c r="E112" s="17">
        <v>12</v>
      </c>
      <c r="F112" s="18">
        <v>9</v>
      </c>
      <c r="G112" s="18">
        <v>17</v>
      </c>
      <c r="H112" s="18">
        <v>6</v>
      </c>
      <c r="I112" s="18">
        <v>2</v>
      </c>
      <c r="J112" s="18">
        <v>0</v>
      </c>
      <c r="K112" s="18">
        <v>2</v>
      </c>
      <c r="L112" s="18"/>
      <c r="M112" s="18"/>
      <c r="N112" s="18"/>
      <c r="O112" s="18"/>
      <c r="P112" s="18"/>
      <c r="Q112" s="18"/>
      <c r="R112" s="18"/>
      <c r="S112" s="19"/>
      <c r="T112" s="18"/>
      <c r="U112" s="20"/>
    </row>
    <row r="113" spans="2:21" x14ac:dyDescent="0.15">
      <c r="B113" s="47"/>
      <c r="C113" s="45"/>
      <c r="D113" s="21"/>
      <c r="E113" s="25">
        <f t="shared" si="265"/>
        <v>25</v>
      </c>
      <c r="F113" s="22">
        <f t="shared" si="265"/>
        <v>18.75</v>
      </c>
      <c r="G113" s="22">
        <f t="shared" si="265"/>
        <v>35.416666666666671</v>
      </c>
      <c r="H113" s="22">
        <f t="shared" ref="H113:K113" si="272">H112/$D112*100</f>
        <v>12.5</v>
      </c>
      <c r="I113" s="22">
        <f t="shared" si="272"/>
        <v>4.1666666666666661</v>
      </c>
      <c r="J113" s="22">
        <f t="shared" si="272"/>
        <v>0</v>
      </c>
      <c r="K113" s="22">
        <f t="shared" si="272"/>
        <v>4.1666666666666661</v>
      </c>
      <c r="L113" s="22"/>
      <c r="M113" s="22"/>
      <c r="N113" s="22"/>
      <c r="O113" s="22"/>
      <c r="P113" s="22"/>
      <c r="Q113" s="22"/>
      <c r="R113" s="22"/>
      <c r="S113" s="23"/>
      <c r="T113" s="22"/>
      <c r="U113" s="24"/>
    </row>
    <row r="114" spans="2:21" x14ac:dyDescent="0.15">
      <c r="B114" s="46" t="s">
        <v>170</v>
      </c>
      <c r="C114" s="44" t="s">
        <v>75</v>
      </c>
      <c r="D114" s="16">
        <v>136</v>
      </c>
      <c r="E114" s="17">
        <v>11</v>
      </c>
      <c r="F114" s="18">
        <v>29</v>
      </c>
      <c r="G114" s="18">
        <v>45</v>
      </c>
      <c r="H114" s="18">
        <v>26</v>
      </c>
      <c r="I114" s="18">
        <v>14</v>
      </c>
      <c r="J114" s="18">
        <v>9</v>
      </c>
      <c r="K114" s="18">
        <v>2</v>
      </c>
      <c r="L114" s="18"/>
      <c r="M114" s="18"/>
      <c r="N114" s="18"/>
      <c r="O114" s="18"/>
      <c r="P114" s="18"/>
      <c r="Q114" s="18"/>
      <c r="R114" s="18"/>
      <c r="S114" s="19"/>
      <c r="T114" s="18"/>
      <c r="U114" s="20"/>
    </row>
    <row r="115" spans="2:21" x14ac:dyDescent="0.15">
      <c r="B115" s="47"/>
      <c r="C115" s="45"/>
      <c r="D115" s="21"/>
      <c r="E115" s="25">
        <f t="shared" ref="E115:G115" si="273">E114/$D114*100</f>
        <v>8.0882352941176467</v>
      </c>
      <c r="F115" s="22">
        <f t="shared" si="273"/>
        <v>21.323529411764707</v>
      </c>
      <c r="G115" s="22">
        <f t="shared" si="273"/>
        <v>33.088235294117645</v>
      </c>
      <c r="H115" s="22">
        <f t="shared" ref="H115:K115" si="274">H114/$D114*100</f>
        <v>19.117647058823529</v>
      </c>
      <c r="I115" s="22">
        <f t="shared" si="274"/>
        <v>10.294117647058822</v>
      </c>
      <c r="J115" s="22">
        <f t="shared" si="274"/>
        <v>6.6176470588235299</v>
      </c>
      <c r="K115" s="22">
        <f t="shared" si="274"/>
        <v>1.4705882352941175</v>
      </c>
      <c r="L115" s="22"/>
      <c r="M115" s="22"/>
      <c r="N115" s="22"/>
      <c r="O115" s="22"/>
      <c r="P115" s="22"/>
      <c r="Q115" s="22"/>
      <c r="R115" s="22"/>
      <c r="S115" s="23"/>
      <c r="T115" s="22"/>
      <c r="U115" s="24"/>
    </row>
    <row r="116" spans="2:21" x14ac:dyDescent="0.15">
      <c r="B116" s="47"/>
      <c r="C116" s="44" t="s">
        <v>76</v>
      </c>
      <c r="D116" s="16">
        <v>197</v>
      </c>
      <c r="E116" s="17">
        <v>27</v>
      </c>
      <c r="F116" s="18">
        <v>26</v>
      </c>
      <c r="G116" s="18">
        <v>62</v>
      </c>
      <c r="H116" s="18">
        <v>52</v>
      </c>
      <c r="I116" s="18">
        <v>12</v>
      </c>
      <c r="J116" s="18">
        <v>17</v>
      </c>
      <c r="K116" s="18">
        <v>1</v>
      </c>
      <c r="L116" s="18"/>
      <c r="M116" s="18"/>
      <c r="N116" s="18"/>
      <c r="O116" s="18"/>
      <c r="P116" s="18"/>
      <c r="Q116" s="18"/>
      <c r="R116" s="18"/>
      <c r="S116" s="19"/>
      <c r="T116" s="18"/>
      <c r="U116" s="20"/>
    </row>
    <row r="117" spans="2:21" x14ac:dyDescent="0.15">
      <c r="B117" s="47"/>
      <c r="C117" s="45"/>
      <c r="D117" s="21"/>
      <c r="E117" s="25">
        <f t="shared" ref="E117:G117" si="275">E116/$D116*100</f>
        <v>13.705583756345177</v>
      </c>
      <c r="F117" s="22">
        <f t="shared" si="275"/>
        <v>13.197969543147209</v>
      </c>
      <c r="G117" s="22">
        <f t="shared" si="275"/>
        <v>31.472081218274113</v>
      </c>
      <c r="H117" s="22">
        <f t="shared" ref="H117:K117" si="276">H116/$D116*100</f>
        <v>26.395939086294419</v>
      </c>
      <c r="I117" s="22">
        <f t="shared" si="276"/>
        <v>6.091370558375635</v>
      </c>
      <c r="J117" s="22">
        <f t="shared" si="276"/>
        <v>8.6294416243654819</v>
      </c>
      <c r="K117" s="22">
        <f t="shared" si="276"/>
        <v>0.50761421319796951</v>
      </c>
      <c r="L117" s="22"/>
      <c r="M117" s="22"/>
      <c r="N117" s="22"/>
      <c r="O117" s="22"/>
      <c r="P117" s="22"/>
      <c r="Q117" s="22"/>
      <c r="R117" s="22"/>
      <c r="S117" s="23"/>
      <c r="T117" s="22"/>
      <c r="U117" s="24"/>
    </row>
    <row r="118" spans="2:21" x14ac:dyDescent="0.15">
      <c r="B118" s="47"/>
      <c r="C118" s="44" t="s">
        <v>77</v>
      </c>
      <c r="D118" s="16">
        <v>161</v>
      </c>
      <c r="E118" s="17">
        <v>20</v>
      </c>
      <c r="F118" s="18">
        <v>30</v>
      </c>
      <c r="G118" s="18">
        <v>59</v>
      </c>
      <c r="H118" s="18">
        <v>32</v>
      </c>
      <c r="I118" s="18">
        <v>13</v>
      </c>
      <c r="J118" s="18">
        <v>6</v>
      </c>
      <c r="K118" s="18">
        <v>1</v>
      </c>
      <c r="L118" s="18"/>
      <c r="M118" s="18"/>
      <c r="N118" s="18"/>
      <c r="O118" s="18"/>
      <c r="P118" s="18"/>
      <c r="Q118" s="18"/>
      <c r="R118" s="18"/>
      <c r="S118" s="19"/>
      <c r="T118" s="18"/>
      <c r="U118" s="20"/>
    </row>
    <row r="119" spans="2:21" x14ac:dyDescent="0.15">
      <c r="B119" s="47"/>
      <c r="C119" s="45"/>
      <c r="D119" s="21"/>
      <c r="E119" s="25">
        <f t="shared" ref="E119:G119" si="277">E118/$D118*100</f>
        <v>12.422360248447205</v>
      </c>
      <c r="F119" s="22">
        <f t="shared" si="277"/>
        <v>18.633540372670808</v>
      </c>
      <c r="G119" s="22">
        <f t="shared" si="277"/>
        <v>36.645962732919259</v>
      </c>
      <c r="H119" s="22">
        <f t="shared" ref="H119:K119" si="278">H118/$D118*100</f>
        <v>19.875776397515526</v>
      </c>
      <c r="I119" s="22">
        <f t="shared" si="278"/>
        <v>8.0745341614906838</v>
      </c>
      <c r="J119" s="22">
        <f t="shared" si="278"/>
        <v>3.7267080745341614</v>
      </c>
      <c r="K119" s="22">
        <f t="shared" si="278"/>
        <v>0.6211180124223602</v>
      </c>
      <c r="L119" s="22"/>
      <c r="M119" s="22"/>
      <c r="N119" s="22"/>
      <c r="O119" s="22"/>
      <c r="P119" s="22"/>
      <c r="Q119" s="22"/>
      <c r="R119" s="22"/>
      <c r="S119" s="23"/>
      <c r="T119" s="22"/>
      <c r="U119" s="24"/>
    </row>
    <row r="120" spans="2:21" x14ac:dyDescent="0.15">
      <c r="B120" s="47"/>
      <c r="C120" s="44" t="s">
        <v>78</v>
      </c>
      <c r="D120" s="16">
        <v>280</v>
      </c>
      <c r="E120" s="17">
        <v>44</v>
      </c>
      <c r="F120" s="18">
        <v>68</v>
      </c>
      <c r="G120" s="18">
        <v>93</v>
      </c>
      <c r="H120" s="18">
        <v>42</v>
      </c>
      <c r="I120" s="18">
        <v>20</v>
      </c>
      <c r="J120" s="18">
        <v>12</v>
      </c>
      <c r="K120" s="18">
        <v>1</v>
      </c>
      <c r="L120" s="18"/>
      <c r="M120" s="18"/>
      <c r="N120" s="18"/>
      <c r="O120" s="18"/>
      <c r="P120" s="18"/>
      <c r="Q120" s="18"/>
      <c r="R120" s="18"/>
      <c r="S120" s="19"/>
      <c r="T120" s="18"/>
      <c r="U120" s="20"/>
    </row>
    <row r="121" spans="2:21" x14ac:dyDescent="0.15">
      <c r="B121" s="47"/>
      <c r="C121" s="45"/>
      <c r="D121" s="21"/>
      <c r="E121" s="25">
        <f t="shared" ref="E121:G121" si="279">E120/$D120*100</f>
        <v>15.714285714285714</v>
      </c>
      <c r="F121" s="22">
        <f t="shared" si="279"/>
        <v>24.285714285714285</v>
      </c>
      <c r="G121" s="22">
        <f t="shared" si="279"/>
        <v>33.214285714285715</v>
      </c>
      <c r="H121" s="22">
        <f t="shared" ref="H121:K121" si="280">H120/$D120*100</f>
        <v>15</v>
      </c>
      <c r="I121" s="22">
        <f t="shared" si="280"/>
        <v>7.1428571428571423</v>
      </c>
      <c r="J121" s="22">
        <f t="shared" si="280"/>
        <v>4.2857142857142856</v>
      </c>
      <c r="K121" s="22">
        <f t="shared" si="280"/>
        <v>0.35714285714285715</v>
      </c>
      <c r="L121" s="22"/>
      <c r="M121" s="22"/>
      <c r="N121" s="22"/>
      <c r="O121" s="22"/>
      <c r="P121" s="22"/>
      <c r="Q121" s="22"/>
      <c r="R121" s="22"/>
      <c r="S121" s="23"/>
      <c r="T121" s="22"/>
      <c r="U121" s="24"/>
    </row>
    <row r="122" spans="2:21" x14ac:dyDescent="0.15">
      <c r="B122" s="47"/>
      <c r="C122" s="44" t="s">
        <v>79</v>
      </c>
      <c r="D122" s="16">
        <v>507</v>
      </c>
      <c r="E122" s="17">
        <v>94</v>
      </c>
      <c r="F122" s="18">
        <v>114</v>
      </c>
      <c r="G122" s="18">
        <v>176</v>
      </c>
      <c r="H122" s="18">
        <v>82</v>
      </c>
      <c r="I122" s="18">
        <v>21</v>
      </c>
      <c r="J122" s="18">
        <v>16</v>
      </c>
      <c r="K122" s="18">
        <v>4</v>
      </c>
      <c r="L122" s="18"/>
      <c r="M122" s="18"/>
      <c r="N122" s="18"/>
      <c r="O122" s="18"/>
      <c r="P122" s="18"/>
      <c r="Q122" s="18"/>
      <c r="R122" s="18"/>
      <c r="S122" s="19"/>
      <c r="T122" s="18"/>
      <c r="U122" s="20"/>
    </row>
    <row r="123" spans="2:21" x14ac:dyDescent="0.15">
      <c r="B123" s="47"/>
      <c r="C123" s="45"/>
      <c r="D123" s="21"/>
      <c r="E123" s="25">
        <f t="shared" ref="E123:G123" si="281">E122/$D122*100</f>
        <v>18.54043392504931</v>
      </c>
      <c r="F123" s="22">
        <f t="shared" si="281"/>
        <v>22.485207100591715</v>
      </c>
      <c r="G123" s="22">
        <f t="shared" si="281"/>
        <v>34.714003944773175</v>
      </c>
      <c r="H123" s="22">
        <f t="shared" ref="H123:K123" si="282">H122/$D122*100</f>
        <v>16.173570019723865</v>
      </c>
      <c r="I123" s="22">
        <f t="shared" si="282"/>
        <v>4.1420118343195274</v>
      </c>
      <c r="J123" s="22">
        <f t="shared" si="282"/>
        <v>3.1558185404339252</v>
      </c>
      <c r="K123" s="22">
        <f t="shared" si="282"/>
        <v>0.78895463510848129</v>
      </c>
      <c r="L123" s="22"/>
      <c r="M123" s="22"/>
      <c r="N123" s="22"/>
      <c r="O123" s="22"/>
      <c r="P123" s="22"/>
      <c r="Q123" s="22"/>
      <c r="R123" s="22"/>
      <c r="S123" s="23"/>
      <c r="T123" s="22"/>
      <c r="U123" s="24"/>
    </row>
    <row r="124" spans="2:21" x14ac:dyDescent="0.15">
      <c r="B124" s="47"/>
      <c r="C124" s="44" t="s">
        <v>80</v>
      </c>
      <c r="D124" s="16">
        <v>449</v>
      </c>
      <c r="E124" s="17">
        <v>88</v>
      </c>
      <c r="F124" s="18">
        <v>128</v>
      </c>
      <c r="G124" s="18">
        <v>151</v>
      </c>
      <c r="H124" s="18">
        <v>53</v>
      </c>
      <c r="I124" s="18">
        <v>16</v>
      </c>
      <c r="J124" s="18">
        <v>10</v>
      </c>
      <c r="K124" s="18">
        <v>3</v>
      </c>
      <c r="L124" s="18"/>
      <c r="M124" s="18"/>
      <c r="N124" s="18"/>
      <c r="O124" s="18"/>
      <c r="P124" s="18"/>
      <c r="Q124" s="18"/>
      <c r="R124" s="18"/>
      <c r="S124" s="19"/>
      <c r="T124" s="18"/>
      <c r="U124" s="20"/>
    </row>
    <row r="125" spans="2:21" x14ac:dyDescent="0.15">
      <c r="B125" s="47"/>
      <c r="C125" s="45"/>
      <c r="D125" s="21"/>
      <c r="E125" s="25">
        <f t="shared" ref="E125:G125" si="283">E124/$D124*100</f>
        <v>19.599109131403118</v>
      </c>
      <c r="F125" s="22">
        <f t="shared" si="283"/>
        <v>28.507795100222715</v>
      </c>
      <c r="G125" s="22">
        <f t="shared" si="283"/>
        <v>33.630289532293986</v>
      </c>
      <c r="H125" s="22">
        <f t="shared" ref="H125:K125" si="284">H124/$D124*100</f>
        <v>11.804008908685969</v>
      </c>
      <c r="I125" s="22">
        <f t="shared" si="284"/>
        <v>3.5634743875278394</v>
      </c>
      <c r="J125" s="22">
        <f t="shared" si="284"/>
        <v>2.2271714922048997</v>
      </c>
      <c r="K125" s="22">
        <f t="shared" si="284"/>
        <v>0.66815144766146994</v>
      </c>
      <c r="L125" s="22"/>
      <c r="M125" s="22"/>
      <c r="N125" s="22"/>
      <c r="O125" s="22"/>
      <c r="P125" s="22"/>
      <c r="Q125" s="22"/>
      <c r="R125" s="22"/>
      <c r="S125" s="23"/>
      <c r="T125" s="22"/>
      <c r="U125" s="24"/>
    </row>
    <row r="126" spans="2:21" x14ac:dyDescent="0.15">
      <c r="B126" s="47"/>
      <c r="C126" s="44" t="s">
        <v>81</v>
      </c>
      <c r="D126" s="16">
        <v>665</v>
      </c>
      <c r="E126" s="17">
        <v>192</v>
      </c>
      <c r="F126" s="18">
        <v>200</v>
      </c>
      <c r="G126" s="18">
        <v>205</v>
      </c>
      <c r="H126" s="18">
        <v>39</v>
      </c>
      <c r="I126" s="18">
        <v>12</v>
      </c>
      <c r="J126" s="18">
        <v>5</v>
      </c>
      <c r="K126" s="18">
        <v>12</v>
      </c>
      <c r="L126" s="18"/>
      <c r="M126" s="18"/>
      <c r="N126" s="18"/>
      <c r="O126" s="18"/>
      <c r="P126" s="18"/>
      <c r="Q126" s="18"/>
      <c r="R126" s="18"/>
      <c r="S126" s="19"/>
      <c r="T126" s="18"/>
      <c r="U126" s="20"/>
    </row>
    <row r="127" spans="2:21" x14ac:dyDescent="0.15">
      <c r="B127" s="47"/>
      <c r="C127" s="45"/>
      <c r="D127" s="21"/>
      <c r="E127" s="25">
        <f>E126/$D126*100</f>
        <v>28.872180451127821</v>
      </c>
      <c r="F127" s="22">
        <f t="shared" ref="F127:G127" si="285">F126/$D126*100</f>
        <v>30.075187969924812</v>
      </c>
      <c r="G127" s="22">
        <f t="shared" si="285"/>
        <v>30.82706766917293</v>
      </c>
      <c r="H127" s="22">
        <f t="shared" ref="H127:K127" si="286">H126/$D126*100</f>
        <v>5.8646616541353387</v>
      </c>
      <c r="I127" s="22">
        <f t="shared" si="286"/>
        <v>1.8045112781954888</v>
      </c>
      <c r="J127" s="22">
        <f t="shared" si="286"/>
        <v>0.75187969924812026</v>
      </c>
      <c r="K127" s="22">
        <f t="shared" si="286"/>
        <v>1.8045112781954888</v>
      </c>
      <c r="L127" s="22"/>
      <c r="M127" s="22"/>
      <c r="N127" s="22"/>
      <c r="O127" s="22"/>
      <c r="P127" s="22"/>
      <c r="Q127" s="22"/>
      <c r="R127" s="22"/>
      <c r="S127" s="23"/>
      <c r="T127" s="22"/>
      <c r="U127" s="24"/>
    </row>
    <row r="128" spans="2:21" x14ac:dyDescent="0.15">
      <c r="B128" s="47"/>
      <c r="C128" s="44" t="s">
        <v>42</v>
      </c>
      <c r="D128" s="16">
        <v>22</v>
      </c>
      <c r="E128" s="17">
        <v>4</v>
      </c>
      <c r="F128" s="18">
        <v>4</v>
      </c>
      <c r="G128" s="18">
        <v>6</v>
      </c>
      <c r="H128" s="18">
        <v>4</v>
      </c>
      <c r="I128" s="18">
        <v>2</v>
      </c>
      <c r="J128" s="18">
        <v>0</v>
      </c>
      <c r="K128" s="18">
        <v>2</v>
      </c>
      <c r="L128" s="18"/>
      <c r="M128" s="18"/>
      <c r="N128" s="18"/>
      <c r="O128" s="18"/>
      <c r="P128" s="18"/>
      <c r="Q128" s="18"/>
      <c r="R128" s="18"/>
      <c r="S128" s="19"/>
      <c r="T128" s="18"/>
      <c r="U128" s="20"/>
    </row>
    <row r="129" spans="1:21" x14ac:dyDescent="0.15">
      <c r="B129" s="48"/>
      <c r="C129" s="45"/>
      <c r="D129" s="21"/>
      <c r="E129" s="25">
        <f t="shared" ref="E129:G129" si="287">E128/$D128*100</f>
        <v>18.181818181818183</v>
      </c>
      <c r="F129" s="22">
        <f t="shared" si="287"/>
        <v>18.181818181818183</v>
      </c>
      <c r="G129" s="22">
        <f t="shared" si="287"/>
        <v>27.27272727272727</v>
      </c>
      <c r="H129" s="22">
        <f t="shared" ref="H129:K129" si="288">H128/$D128*100</f>
        <v>18.181818181818183</v>
      </c>
      <c r="I129" s="22">
        <f t="shared" si="288"/>
        <v>9.0909090909090917</v>
      </c>
      <c r="J129" s="22">
        <f t="shared" si="288"/>
        <v>0</v>
      </c>
      <c r="K129" s="22">
        <f t="shared" si="288"/>
        <v>9.0909090909090917</v>
      </c>
      <c r="L129" s="22"/>
      <c r="M129" s="22"/>
      <c r="N129" s="22"/>
      <c r="O129" s="22"/>
      <c r="P129" s="22"/>
      <c r="Q129" s="22"/>
      <c r="R129" s="22"/>
      <c r="S129" s="23"/>
      <c r="T129" s="22"/>
      <c r="U129" s="24"/>
    </row>
    <row r="131" spans="1:21" x14ac:dyDescent="0.15">
      <c r="A131" s="51" t="str">
        <f ca="1">RIGHT(CELL("filename",A131), LEN(CELL("filename",A131))-FIND("]",CELL("filename",A131)))</f>
        <v>問5</v>
      </c>
      <c r="B131" s="51"/>
      <c r="C131" s="7" t="s">
        <v>57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x14ac:dyDescent="0.15">
      <c r="A132" s="8"/>
      <c r="B132" s="8"/>
      <c r="C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ht="153" x14ac:dyDescent="0.15">
      <c r="B133" s="59" t="s">
        <v>23</v>
      </c>
      <c r="C133" s="60"/>
      <c r="D133" s="10" t="s">
        <v>0</v>
      </c>
      <c r="E133" s="26" t="s">
        <v>51</v>
      </c>
      <c r="F133" s="14" t="s">
        <v>52</v>
      </c>
      <c r="G133" s="14" t="s">
        <v>53</v>
      </c>
      <c r="H133" s="14" t="s">
        <v>54</v>
      </c>
      <c r="I133" s="14" t="s">
        <v>55</v>
      </c>
      <c r="J133" s="14" t="s">
        <v>56</v>
      </c>
      <c r="K133" s="14" t="s">
        <v>42</v>
      </c>
      <c r="L133" s="14"/>
      <c r="M133" s="14"/>
      <c r="N133" s="14"/>
      <c r="O133" s="15"/>
      <c r="P133" s="11"/>
      <c r="Q133" s="11"/>
      <c r="R133" s="11"/>
      <c r="S133" s="12"/>
      <c r="T133" s="11"/>
      <c r="U133" s="13"/>
    </row>
    <row r="134" spans="1:21" ht="9" customHeight="1" x14ac:dyDescent="0.15">
      <c r="B134" s="61" t="s">
        <v>2</v>
      </c>
      <c r="C134" s="62"/>
      <c r="D134" s="16">
        <v>2417</v>
      </c>
      <c r="E134" s="17">
        <v>615</v>
      </c>
      <c r="F134" s="18">
        <v>672</v>
      </c>
      <c r="G134" s="18">
        <v>650</v>
      </c>
      <c r="H134" s="18">
        <v>245</v>
      </c>
      <c r="I134" s="18">
        <v>100</v>
      </c>
      <c r="J134" s="18">
        <v>73</v>
      </c>
      <c r="K134" s="18">
        <v>62</v>
      </c>
      <c r="L134" s="18"/>
      <c r="M134" s="18"/>
      <c r="N134" s="18"/>
      <c r="O134" s="18"/>
      <c r="P134" s="18"/>
      <c r="Q134" s="18"/>
      <c r="R134" s="18"/>
      <c r="S134" s="19"/>
      <c r="T134" s="18"/>
      <c r="U134" s="20"/>
    </row>
    <row r="135" spans="1:21" ht="9" customHeight="1" x14ac:dyDescent="0.15">
      <c r="B135" s="63"/>
      <c r="C135" s="64"/>
      <c r="D135" s="21"/>
      <c r="E135" s="25">
        <f t="shared" ref="E135:K149" si="289">E134/$D134*100</f>
        <v>25.444766239139426</v>
      </c>
      <c r="F135" s="22">
        <f t="shared" si="289"/>
        <v>27.803061646669423</v>
      </c>
      <c r="G135" s="22">
        <f t="shared" si="289"/>
        <v>26.892842366570129</v>
      </c>
      <c r="H135" s="22">
        <f t="shared" si="289"/>
        <v>10.136532892014895</v>
      </c>
      <c r="I135" s="22">
        <f t="shared" si="289"/>
        <v>4.1373603640877121</v>
      </c>
      <c r="J135" s="22">
        <f t="shared" si="289"/>
        <v>3.0202730657840298</v>
      </c>
      <c r="K135" s="22">
        <f t="shared" si="289"/>
        <v>2.5651634257343816</v>
      </c>
      <c r="L135" s="22"/>
      <c r="M135" s="22"/>
      <c r="N135" s="22"/>
      <c r="O135" s="22"/>
      <c r="P135" s="22"/>
      <c r="Q135" s="22"/>
      <c r="R135" s="22"/>
      <c r="S135" s="23"/>
      <c r="T135" s="22"/>
      <c r="U135" s="24"/>
    </row>
    <row r="136" spans="1:21" x14ac:dyDescent="0.15">
      <c r="B136" s="46" t="s">
        <v>28</v>
      </c>
      <c r="C136" s="44" t="s">
        <v>3</v>
      </c>
      <c r="D136" s="16">
        <v>971</v>
      </c>
      <c r="E136" s="17">
        <v>241</v>
      </c>
      <c r="F136" s="18">
        <v>276</v>
      </c>
      <c r="G136" s="18">
        <v>245</v>
      </c>
      <c r="H136" s="18">
        <v>101</v>
      </c>
      <c r="I136" s="18">
        <v>42</v>
      </c>
      <c r="J136" s="18">
        <v>38</v>
      </c>
      <c r="K136" s="18">
        <v>28</v>
      </c>
      <c r="L136" s="18"/>
      <c r="M136" s="18"/>
      <c r="N136" s="18"/>
      <c r="O136" s="18"/>
      <c r="P136" s="18"/>
      <c r="Q136" s="18"/>
      <c r="R136" s="18"/>
      <c r="S136" s="19"/>
      <c r="T136" s="18"/>
      <c r="U136" s="20"/>
    </row>
    <row r="137" spans="1:21" ht="9" customHeight="1" x14ac:dyDescent="0.15">
      <c r="B137" s="47"/>
      <c r="C137" s="45"/>
      <c r="D137" s="21"/>
      <c r="E137" s="25">
        <f t="shared" si="289"/>
        <v>24.81977342945417</v>
      </c>
      <c r="F137" s="22">
        <f t="shared" si="289"/>
        <v>28.424304840370752</v>
      </c>
      <c r="G137" s="22">
        <f t="shared" si="289"/>
        <v>25.231719876416065</v>
      </c>
      <c r="H137" s="22">
        <f t="shared" si="289"/>
        <v>10.401647785787848</v>
      </c>
      <c r="I137" s="22">
        <f t="shared" si="289"/>
        <v>4.3254376930998966</v>
      </c>
      <c r="J137" s="22">
        <f t="shared" si="289"/>
        <v>3.913491246138002</v>
      </c>
      <c r="K137" s="22">
        <f t="shared" si="289"/>
        <v>2.8836251287332648</v>
      </c>
      <c r="L137" s="22"/>
      <c r="M137" s="22"/>
      <c r="N137" s="22"/>
      <c r="O137" s="22"/>
      <c r="P137" s="22"/>
      <c r="Q137" s="22"/>
      <c r="R137" s="22"/>
      <c r="S137" s="23"/>
      <c r="T137" s="22"/>
      <c r="U137" s="24"/>
    </row>
    <row r="138" spans="1:21" ht="9" customHeight="1" x14ac:dyDescent="0.15">
      <c r="B138" s="47"/>
      <c r="C138" s="44" t="s">
        <v>4</v>
      </c>
      <c r="D138" s="16">
        <v>1418</v>
      </c>
      <c r="E138" s="17">
        <v>368</v>
      </c>
      <c r="F138" s="18">
        <v>389</v>
      </c>
      <c r="G138" s="18">
        <v>399</v>
      </c>
      <c r="H138" s="18">
        <v>142</v>
      </c>
      <c r="I138" s="18">
        <v>55</v>
      </c>
      <c r="J138" s="18">
        <v>34</v>
      </c>
      <c r="K138" s="18">
        <v>31</v>
      </c>
      <c r="L138" s="18"/>
      <c r="M138" s="18"/>
      <c r="N138" s="18"/>
      <c r="O138" s="18"/>
      <c r="P138" s="18"/>
      <c r="Q138" s="18"/>
      <c r="R138" s="18"/>
      <c r="S138" s="19"/>
      <c r="T138" s="18"/>
      <c r="U138" s="20"/>
    </row>
    <row r="139" spans="1:21" ht="9" customHeight="1" x14ac:dyDescent="0.15">
      <c r="B139" s="47"/>
      <c r="C139" s="45"/>
      <c r="D139" s="21"/>
      <c r="E139" s="25">
        <f t="shared" si="289"/>
        <v>25.952045133991536</v>
      </c>
      <c r="F139" s="22">
        <f t="shared" si="289"/>
        <v>27.43300423131171</v>
      </c>
      <c r="G139" s="22">
        <f t="shared" si="289"/>
        <v>28.138222849083217</v>
      </c>
      <c r="H139" s="22">
        <f t="shared" si="289"/>
        <v>10.01410437235543</v>
      </c>
      <c r="I139" s="22">
        <f t="shared" si="289"/>
        <v>3.8787023977433006</v>
      </c>
      <c r="J139" s="22">
        <f t="shared" si="289"/>
        <v>2.3977433004231314</v>
      </c>
      <c r="K139" s="22">
        <f t="shared" si="289"/>
        <v>2.1861777150916786</v>
      </c>
      <c r="L139" s="22"/>
      <c r="M139" s="22"/>
      <c r="N139" s="22"/>
      <c r="O139" s="22"/>
      <c r="P139" s="22"/>
      <c r="Q139" s="22"/>
      <c r="R139" s="22"/>
      <c r="S139" s="23"/>
      <c r="T139" s="22"/>
      <c r="U139" s="24"/>
    </row>
    <row r="140" spans="1:21" ht="9" customHeight="1" x14ac:dyDescent="0.15">
      <c r="B140" s="47"/>
      <c r="C140" s="44" t="s">
        <v>22</v>
      </c>
      <c r="D140" s="16">
        <v>7</v>
      </c>
      <c r="E140" s="17">
        <v>1</v>
      </c>
      <c r="F140" s="18">
        <v>1</v>
      </c>
      <c r="G140" s="18">
        <v>2</v>
      </c>
      <c r="H140" s="18">
        <v>1</v>
      </c>
      <c r="I140" s="18">
        <v>1</v>
      </c>
      <c r="J140" s="18">
        <v>1</v>
      </c>
      <c r="K140" s="18">
        <v>0</v>
      </c>
      <c r="L140" s="18"/>
      <c r="M140" s="18"/>
      <c r="N140" s="18"/>
      <c r="O140" s="18"/>
      <c r="P140" s="18"/>
      <c r="Q140" s="18"/>
      <c r="R140" s="18"/>
      <c r="S140" s="19"/>
      <c r="T140" s="18"/>
      <c r="U140" s="20"/>
    </row>
    <row r="141" spans="1:21" ht="9" customHeight="1" x14ac:dyDescent="0.15">
      <c r="B141" s="47"/>
      <c r="C141" s="45"/>
      <c r="D141" s="21"/>
      <c r="E141" s="25">
        <f t="shared" si="289"/>
        <v>14.285714285714285</v>
      </c>
      <c r="F141" s="22">
        <f t="shared" si="289"/>
        <v>14.285714285714285</v>
      </c>
      <c r="G141" s="22">
        <f t="shared" si="289"/>
        <v>28.571428571428569</v>
      </c>
      <c r="H141" s="22">
        <f t="shared" si="289"/>
        <v>14.285714285714285</v>
      </c>
      <c r="I141" s="22">
        <f t="shared" si="289"/>
        <v>14.285714285714285</v>
      </c>
      <c r="J141" s="22">
        <f t="shared" si="289"/>
        <v>14.285714285714285</v>
      </c>
      <c r="K141" s="22">
        <f t="shared" si="289"/>
        <v>0</v>
      </c>
      <c r="L141" s="22"/>
      <c r="M141" s="22"/>
      <c r="N141" s="22"/>
      <c r="O141" s="22"/>
      <c r="P141" s="22"/>
      <c r="Q141" s="22"/>
      <c r="R141" s="22"/>
      <c r="S141" s="23"/>
      <c r="T141" s="22"/>
      <c r="U141" s="24"/>
    </row>
    <row r="142" spans="1:21" ht="9" customHeight="1" x14ac:dyDescent="0.15">
      <c r="B142" s="47"/>
      <c r="C142" s="44" t="s">
        <v>1</v>
      </c>
      <c r="D142" s="16">
        <v>21</v>
      </c>
      <c r="E142" s="17">
        <v>5</v>
      </c>
      <c r="F142" s="18">
        <v>6</v>
      </c>
      <c r="G142" s="18">
        <v>4</v>
      </c>
      <c r="H142" s="18">
        <v>1</v>
      </c>
      <c r="I142" s="18">
        <v>2</v>
      </c>
      <c r="J142" s="18">
        <v>0</v>
      </c>
      <c r="K142" s="18">
        <v>3</v>
      </c>
      <c r="L142" s="18"/>
      <c r="M142" s="18"/>
      <c r="N142" s="18"/>
      <c r="O142" s="18"/>
      <c r="P142" s="18"/>
      <c r="Q142" s="18"/>
      <c r="R142" s="18"/>
      <c r="S142" s="19"/>
      <c r="T142" s="18"/>
      <c r="U142" s="20"/>
    </row>
    <row r="143" spans="1:21" ht="9" customHeight="1" x14ac:dyDescent="0.15">
      <c r="B143" s="48"/>
      <c r="C143" s="45"/>
      <c r="D143" s="21"/>
      <c r="E143" s="25">
        <f t="shared" si="289"/>
        <v>23.809523809523807</v>
      </c>
      <c r="F143" s="22">
        <f t="shared" si="289"/>
        <v>28.571428571428569</v>
      </c>
      <c r="G143" s="22">
        <f t="shared" si="289"/>
        <v>19.047619047619047</v>
      </c>
      <c r="H143" s="22">
        <f t="shared" si="289"/>
        <v>4.7619047619047619</v>
      </c>
      <c r="I143" s="22">
        <f t="shared" si="289"/>
        <v>9.5238095238095237</v>
      </c>
      <c r="J143" s="22">
        <f t="shared" si="289"/>
        <v>0</v>
      </c>
      <c r="K143" s="22">
        <f t="shared" si="289"/>
        <v>14.285714285714285</v>
      </c>
      <c r="L143" s="22"/>
      <c r="M143" s="22"/>
      <c r="N143" s="22"/>
      <c r="O143" s="22"/>
      <c r="P143" s="22"/>
      <c r="Q143" s="22"/>
      <c r="R143" s="22"/>
      <c r="S143" s="23"/>
      <c r="T143" s="22"/>
      <c r="U143" s="24"/>
    </row>
    <row r="144" spans="1:21" x14ac:dyDescent="0.15">
      <c r="B144" s="58" t="s">
        <v>45</v>
      </c>
      <c r="C144" s="44" t="s">
        <v>43</v>
      </c>
      <c r="D144" s="16">
        <v>168</v>
      </c>
      <c r="E144" s="17">
        <v>17</v>
      </c>
      <c r="F144" s="18">
        <v>24</v>
      </c>
      <c r="G144" s="18">
        <v>43</v>
      </c>
      <c r="H144" s="18">
        <v>41</v>
      </c>
      <c r="I144" s="18">
        <v>23</v>
      </c>
      <c r="J144" s="18">
        <v>17</v>
      </c>
      <c r="K144" s="18">
        <v>3</v>
      </c>
      <c r="L144" s="18"/>
      <c r="M144" s="18"/>
      <c r="N144" s="18"/>
      <c r="O144" s="18"/>
      <c r="P144" s="18"/>
      <c r="Q144" s="18"/>
      <c r="R144" s="18"/>
      <c r="S144" s="19"/>
      <c r="T144" s="18"/>
      <c r="U144" s="20"/>
    </row>
    <row r="145" spans="2:21" ht="9" customHeight="1" x14ac:dyDescent="0.15">
      <c r="B145" s="49"/>
      <c r="C145" s="45"/>
      <c r="D145" s="21"/>
      <c r="E145" s="25">
        <f t="shared" si="289"/>
        <v>10.119047619047619</v>
      </c>
      <c r="F145" s="22">
        <f t="shared" si="289"/>
        <v>14.285714285714285</v>
      </c>
      <c r="G145" s="22">
        <f t="shared" si="289"/>
        <v>25.595238095238095</v>
      </c>
      <c r="H145" s="22">
        <f t="shared" si="289"/>
        <v>24.404761904761905</v>
      </c>
      <c r="I145" s="22">
        <f t="shared" si="289"/>
        <v>13.690476190476192</v>
      </c>
      <c r="J145" s="22">
        <f t="shared" si="289"/>
        <v>10.119047619047619</v>
      </c>
      <c r="K145" s="22">
        <f t="shared" si="289"/>
        <v>1.7857142857142856</v>
      </c>
      <c r="L145" s="22"/>
      <c r="M145" s="22"/>
      <c r="N145" s="22"/>
      <c r="O145" s="22"/>
      <c r="P145" s="22"/>
      <c r="Q145" s="22"/>
      <c r="R145" s="22"/>
      <c r="S145" s="23"/>
      <c r="T145" s="22"/>
      <c r="U145" s="24"/>
    </row>
    <row r="146" spans="2:21" ht="9" customHeight="1" x14ac:dyDescent="0.15">
      <c r="B146" s="49"/>
      <c r="C146" s="44" t="s">
        <v>24</v>
      </c>
      <c r="D146" s="16">
        <v>245</v>
      </c>
      <c r="E146" s="17">
        <v>33</v>
      </c>
      <c r="F146" s="18">
        <v>44</v>
      </c>
      <c r="G146" s="18">
        <v>77</v>
      </c>
      <c r="H146" s="18">
        <v>48</v>
      </c>
      <c r="I146" s="18">
        <v>25</v>
      </c>
      <c r="J146" s="18">
        <v>17</v>
      </c>
      <c r="K146" s="18">
        <v>1</v>
      </c>
      <c r="L146" s="18"/>
      <c r="M146" s="18"/>
      <c r="N146" s="18"/>
      <c r="O146" s="18"/>
      <c r="P146" s="18"/>
      <c r="Q146" s="18"/>
      <c r="R146" s="18"/>
      <c r="S146" s="19"/>
      <c r="T146" s="18"/>
      <c r="U146" s="20"/>
    </row>
    <row r="147" spans="2:21" ht="9" customHeight="1" x14ac:dyDescent="0.15">
      <c r="B147" s="49"/>
      <c r="C147" s="45"/>
      <c r="D147" s="21"/>
      <c r="E147" s="25">
        <f t="shared" si="289"/>
        <v>13.469387755102041</v>
      </c>
      <c r="F147" s="22">
        <f t="shared" si="289"/>
        <v>17.959183673469386</v>
      </c>
      <c r="G147" s="22">
        <f t="shared" si="289"/>
        <v>31.428571428571427</v>
      </c>
      <c r="H147" s="22">
        <f t="shared" si="289"/>
        <v>19.591836734693878</v>
      </c>
      <c r="I147" s="22">
        <f t="shared" si="289"/>
        <v>10.204081632653061</v>
      </c>
      <c r="J147" s="22">
        <f t="shared" si="289"/>
        <v>6.9387755102040813</v>
      </c>
      <c r="K147" s="22">
        <f t="shared" si="289"/>
        <v>0.40816326530612246</v>
      </c>
      <c r="L147" s="22"/>
      <c r="M147" s="22"/>
      <c r="N147" s="22"/>
      <c r="O147" s="22"/>
      <c r="P147" s="22"/>
      <c r="Q147" s="22"/>
      <c r="R147" s="22"/>
      <c r="S147" s="23"/>
      <c r="T147" s="22"/>
      <c r="U147" s="24"/>
    </row>
    <row r="148" spans="2:21" ht="9" customHeight="1" x14ac:dyDescent="0.15">
      <c r="B148" s="49"/>
      <c r="C148" s="44" t="s">
        <v>25</v>
      </c>
      <c r="D148" s="16">
        <v>357</v>
      </c>
      <c r="E148" s="17">
        <v>57</v>
      </c>
      <c r="F148" s="18">
        <v>86</v>
      </c>
      <c r="G148" s="18">
        <v>111</v>
      </c>
      <c r="H148" s="18">
        <v>64</v>
      </c>
      <c r="I148" s="18">
        <v>23</v>
      </c>
      <c r="J148" s="18">
        <v>15</v>
      </c>
      <c r="K148" s="18">
        <v>1</v>
      </c>
      <c r="L148" s="18"/>
      <c r="M148" s="18"/>
      <c r="N148" s="18"/>
      <c r="O148" s="18"/>
      <c r="P148" s="18"/>
      <c r="Q148" s="18"/>
      <c r="R148" s="18"/>
      <c r="S148" s="19"/>
      <c r="T148" s="18"/>
      <c r="U148" s="20"/>
    </row>
    <row r="149" spans="2:21" ht="9" customHeight="1" x14ac:dyDescent="0.15">
      <c r="B149" s="49"/>
      <c r="C149" s="45"/>
      <c r="D149" s="21"/>
      <c r="E149" s="25">
        <f t="shared" si="289"/>
        <v>15.966386554621847</v>
      </c>
      <c r="F149" s="22">
        <f t="shared" si="289"/>
        <v>24.089635854341736</v>
      </c>
      <c r="G149" s="22">
        <f t="shared" si="289"/>
        <v>31.092436974789916</v>
      </c>
      <c r="H149" s="22">
        <f t="shared" si="289"/>
        <v>17.927170868347339</v>
      </c>
      <c r="I149" s="22">
        <f t="shared" si="289"/>
        <v>6.4425770308123242</v>
      </c>
      <c r="J149" s="22">
        <f t="shared" si="289"/>
        <v>4.2016806722689077</v>
      </c>
      <c r="K149" s="22">
        <f t="shared" si="289"/>
        <v>0.28011204481792717</v>
      </c>
      <c r="L149" s="22"/>
      <c r="M149" s="22"/>
      <c r="N149" s="22"/>
      <c r="O149" s="22"/>
      <c r="P149" s="22"/>
      <c r="Q149" s="22"/>
      <c r="R149" s="22"/>
      <c r="S149" s="23"/>
      <c r="T149" s="22"/>
      <c r="U149" s="24"/>
    </row>
    <row r="150" spans="2:21" ht="9" customHeight="1" x14ac:dyDescent="0.15">
      <c r="B150" s="49"/>
      <c r="C150" s="44" t="s">
        <v>26</v>
      </c>
      <c r="D150" s="16">
        <v>441</v>
      </c>
      <c r="E150" s="17">
        <v>95</v>
      </c>
      <c r="F150" s="18">
        <v>120</v>
      </c>
      <c r="G150" s="18">
        <v>137</v>
      </c>
      <c r="H150" s="18">
        <v>49</v>
      </c>
      <c r="I150" s="18">
        <v>15</v>
      </c>
      <c r="J150" s="18">
        <v>11</v>
      </c>
      <c r="K150" s="18">
        <v>14</v>
      </c>
      <c r="L150" s="18"/>
      <c r="M150" s="18"/>
      <c r="N150" s="18"/>
      <c r="O150" s="18"/>
      <c r="P150" s="18"/>
      <c r="Q150" s="18"/>
      <c r="R150" s="18"/>
      <c r="S150" s="19"/>
      <c r="T150" s="18"/>
      <c r="U150" s="20"/>
    </row>
    <row r="151" spans="2:21" ht="9" customHeight="1" x14ac:dyDescent="0.15">
      <c r="B151" s="49"/>
      <c r="C151" s="45"/>
      <c r="D151" s="21"/>
      <c r="E151" s="25">
        <f t="shared" ref="E151:K165" si="290">E150/$D150*100</f>
        <v>21.541950113378686</v>
      </c>
      <c r="F151" s="22">
        <f t="shared" si="290"/>
        <v>27.210884353741498</v>
      </c>
      <c r="G151" s="22">
        <f t="shared" si="290"/>
        <v>31.065759637188208</v>
      </c>
      <c r="H151" s="22">
        <f t="shared" si="290"/>
        <v>11.111111111111111</v>
      </c>
      <c r="I151" s="22">
        <f t="shared" si="290"/>
        <v>3.4013605442176873</v>
      </c>
      <c r="J151" s="22">
        <f t="shared" si="290"/>
        <v>2.4943310657596371</v>
      </c>
      <c r="K151" s="22">
        <f t="shared" si="290"/>
        <v>3.1746031746031744</v>
      </c>
      <c r="L151" s="22"/>
      <c r="M151" s="22"/>
      <c r="N151" s="22"/>
      <c r="O151" s="22"/>
      <c r="P151" s="22"/>
      <c r="Q151" s="22"/>
      <c r="R151" s="22"/>
      <c r="S151" s="23"/>
      <c r="T151" s="22"/>
      <c r="U151" s="24"/>
    </row>
    <row r="152" spans="2:21" ht="9" customHeight="1" x14ac:dyDescent="0.15">
      <c r="B152" s="49"/>
      <c r="C152" s="44" t="s">
        <v>27</v>
      </c>
      <c r="D152" s="16">
        <v>453</v>
      </c>
      <c r="E152" s="17">
        <v>140</v>
      </c>
      <c r="F152" s="18">
        <v>158</v>
      </c>
      <c r="G152" s="18">
        <v>116</v>
      </c>
      <c r="H152" s="18">
        <v>22</v>
      </c>
      <c r="I152" s="18">
        <v>6</v>
      </c>
      <c r="J152" s="18">
        <v>5</v>
      </c>
      <c r="K152" s="18">
        <v>6</v>
      </c>
      <c r="L152" s="18"/>
      <c r="M152" s="18"/>
      <c r="N152" s="18"/>
      <c r="O152" s="18"/>
      <c r="P152" s="18"/>
      <c r="Q152" s="18"/>
      <c r="R152" s="18"/>
      <c r="S152" s="19"/>
      <c r="T152" s="18"/>
      <c r="U152" s="20"/>
    </row>
    <row r="153" spans="2:21" ht="9" customHeight="1" x14ac:dyDescent="0.15">
      <c r="B153" s="49"/>
      <c r="C153" s="45"/>
      <c r="D153" s="21"/>
      <c r="E153" s="25">
        <f t="shared" si="290"/>
        <v>30.905077262693158</v>
      </c>
      <c r="F153" s="22">
        <f t="shared" si="290"/>
        <v>34.87858719646799</v>
      </c>
      <c r="G153" s="22">
        <f t="shared" si="290"/>
        <v>25.607064017660043</v>
      </c>
      <c r="H153" s="22">
        <f t="shared" si="290"/>
        <v>4.8565121412803531</v>
      </c>
      <c r="I153" s="22">
        <f t="shared" si="290"/>
        <v>1.3245033112582782</v>
      </c>
      <c r="J153" s="22">
        <f t="shared" si="290"/>
        <v>1.1037527593818985</v>
      </c>
      <c r="K153" s="22">
        <f t="shared" si="290"/>
        <v>1.3245033112582782</v>
      </c>
      <c r="L153" s="22"/>
      <c r="M153" s="22"/>
      <c r="N153" s="22"/>
      <c r="O153" s="22"/>
      <c r="P153" s="22"/>
      <c r="Q153" s="22"/>
      <c r="R153" s="22"/>
      <c r="S153" s="23"/>
      <c r="T153" s="22"/>
      <c r="U153" s="24"/>
    </row>
    <row r="154" spans="2:21" ht="9" customHeight="1" x14ac:dyDescent="0.15">
      <c r="B154" s="49"/>
      <c r="C154" s="44" t="s">
        <v>44</v>
      </c>
      <c r="D154" s="16">
        <v>735</v>
      </c>
      <c r="E154" s="17">
        <v>270</v>
      </c>
      <c r="F154" s="18">
        <v>233</v>
      </c>
      <c r="G154" s="18">
        <v>163</v>
      </c>
      <c r="H154" s="18">
        <v>20</v>
      </c>
      <c r="I154" s="18">
        <v>6</v>
      </c>
      <c r="J154" s="18">
        <v>8</v>
      </c>
      <c r="K154" s="18">
        <v>35</v>
      </c>
      <c r="L154" s="18"/>
      <c r="M154" s="18"/>
      <c r="N154" s="18"/>
      <c r="O154" s="18"/>
      <c r="P154" s="18"/>
      <c r="Q154" s="18"/>
      <c r="R154" s="18"/>
      <c r="S154" s="19"/>
      <c r="T154" s="18"/>
      <c r="U154" s="20"/>
    </row>
    <row r="155" spans="2:21" ht="9" customHeight="1" x14ac:dyDescent="0.15">
      <c r="B155" s="49"/>
      <c r="C155" s="45"/>
      <c r="D155" s="21"/>
      <c r="E155" s="25">
        <f t="shared" si="290"/>
        <v>36.734693877551024</v>
      </c>
      <c r="F155" s="22">
        <f t="shared" si="290"/>
        <v>31.700680272108844</v>
      </c>
      <c r="G155" s="22">
        <f t="shared" si="290"/>
        <v>22.176870748299322</v>
      </c>
      <c r="H155" s="22">
        <f t="shared" si="290"/>
        <v>2.7210884353741496</v>
      </c>
      <c r="I155" s="22">
        <f t="shared" si="290"/>
        <v>0.81632653061224492</v>
      </c>
      <c r="J155" s="22">
        <f t="shared" si="290"/>
        <v>1.0884353741496597</v>
      </c>
      <c r="K155" s="22">
        <f t="shared" si="290"/>
        <v>4.7619047619047619</v>
      </c>
      <c r="L155" s="22"/>
      <c r="M155" s="22"/>
      <c r="N155" s="22"/>
      <c r="O155" s="22"/>
      <c r="P155" s="22"/>
      <c r="Q155" s="22"/>
      <c r="R155" s="22"/>
      <c r="S155" s="23"/>
      <c r="T155" s="22"/>
      <c r="U155" s="24"/>
    </row>
    <row r="156" spans="2:21" ht="9" customHeight="1" x14ac:dyDescent="0.15">
      <c r="B156" s="49"/>
      <c r="C156" s="44" t="s">
        <v>1</v>
      </c>
      <c r="D156" s="16">
        <v>18</v>
      </c>
      <c r="E156" s="17">
        <v>3</v>
      </c>
      <c r="F156" s="18">
        <v>7</v>
      </c>
      <c r="G156" s="18">
        <v>3</v>
      </c>
      <c r="H156" s="18">
        <v>1</v>
      </c>
      <c r="I156" s="18">
        <v>2</v>
      </c>
      <c r="J156" s="18">
        <v>0</v>
      </c>
      <c r="K156" s="18">
        <v>2</v>
      </c>
      <c r="L156" s="18"/>
      <c r="M156" s="18"/>
      <c r="N156" s="18"/>
      <c r="O156" s="18"/>
      <c r="P156" s="18"/>
      <c r="Q156" s="18"/>
      <c r="R156" s="18"/>
      <c r="S156" s="19"/>
      <c r="T156" s="18"/>
      <c r="U156" s="20"/>
    </row>
    <row r="157" spans="2:21" ht="9" customHeight="1" x14ac:dyDescent="0.15">
      <c r="B157" s="50"/>
      <c r="C157" s="45"/>
      <c r="D157" s="21"/>
      <c r="E157" s="25">
        <f t="shared" si="290"/>
        <v>16.666666666666664</v>
      </c>
      <c r="F157" s="22">
        <f t="shared" si="290"/>
        <v>38.888888888888893</v>
      </c>
      <c r="G157" s="22">
        <f t="shared" si="290"/>
        <v>16.666666666666664</v>
      </c>
      <c r="H157" s="22">
        <f t="shared" si="290"/>
        <v>5.5555555555555554</v>
      </c>
      <c r="I157" s="22">
        <f t="shared" si="290"/>
        <v>11.111111111111111</v>
      </c>
      <c r="J157" s="22">
        <f t="shared" si="290"/>
        <v>0</v>
      </c>
      <c r="K157" s="22">
        <f t="shared" si="290"/>
        <v>11.111111111111111</v>
      </c>
      <c r="L157" s="22"/>
      <c r="M157" s="22"/>
      <c r="N157" s="22"/>
      <c r="O157" s="22"/>
      <c r="P157" s="22"/>
      <c r="Q157" s="22"/>
      <c r="R157" s="22"/>
      <c r="S157" s="23"/>
      <c r="T157" s="22"/>
      <c r="U157" s="24"/>
    </row>
    <row r="158" spans="2:21" ht="9" customHeight="1" x14ac:dyDescent="0.15">
      <c r="B158" s="46" t="s">
        <v>29</v>
      </c>
      <c r="C158" s="44" t="s">
        <v>5</v>
      </c>
      <c r="D158" s="16">
        <v>278</v>
      </c>
      <c r="E158" s="17">
        <v>59</v>
      </c>
      <c r="F158" s="18">
        <v>68</v>
      </c>
      <c r="G158" s="18">
        <v>80</v>
      </c>
      <c r="H158" s="18">
        <v>37</v>
      </c>
      <c r="I158" s="18">
        <v>15</v>
      </c>
      <c r="J158" s="18">
        <v>12</v>
      </c>
      <c r="K158" s="18">
        <v>7</v>
      </c>
      <c r="L158" s="18"/>
      <c r="M158" s="18"/>
      <c r="N158" s="18"/>
      <c r="O158" s="18"/>
      <c r="P158" s="18"/>
      <c r="Q158" s="18"/>
      <c r="R158" s="18"/>
      <c r="S158" s="19"/>
      <c r="T158" s="18"/>
      <c r="U158" s="20"/>
    </row>
    <row r="159" spans="2:21" ht="9" customHeight="1" x14ac:dyDescent="0.15">
      <c r="B159" s="47"/>
      <c r="C159" s="45"/>
      <c r="D159" s="21"/>
      <c r="E159" s="25">
        <f t="shared" si="290"/>
        <v>21.223021582733814</v>
      </c>
      <c r="F159" s="22">
        <f t="shared" si="290"/>
        <v>24.46043165467626</v>
      </c>
      <c r="G159" s="22">
        <f t="shared" si="290"/>
        <v>28.776978417266186</v>
      </c>
      <c r="H159" s="22">
        <f t="shared" si="290"/>
        <v>13.309352517985612</v>
      </c>
      <c r="I159" s="22">
        <f t="shared" si="290"/>
        <v>5.3956834532374103</v>
      </c>
      <c r="J159" s="22">
        <f t="shared" si="290"/>
        <v>4.3165467625899279</v>
      </c>
      <c r="K159" s="22">
        <f t="shared" si="290"/>
        <v>2.5179856115107913</v>
      </c>
      <c r="L159" s="22"/>
      <c r="M159" s="22"/>
      <c r="N159" s="22"/>
      <c r="O159" s="22"/>
      <c r="P159" s="22"/>
      <c r="Q159" s="22"/>
      <c r="R159" s="22"/>
      <c r="S159" s="23"/>
      <c r="T159" s="22"/>
      <c r="U159" s="24"/>
    </row>
    <row r="160" spans="2:21" ht="9" customHeight="1" x14ac:dyDescent="0.15">
      <c r="B160" s="47"/>
      <c r="C160" s="44" t="s">
        <v>6</v>
      </c>
      <c r="D160" s="16">
        <v>333</v>
      </c>
      <c r="E160" s="17">
        <v>80</v>
      </c>
      <c r="F160" s="18">
        <v>102</v>
      </c>
      <c r="G160" s="18">
        <v>85</v>
      </c>
      <c r="H160" s="18">
        <v>30</v>
      </c>
      <c r="I160" s="18">
        <v>16</v>
      </c>
      <c r="J160" s="18">
        <v>10</v>
      </c>
      <c r="K160" s="18">
        <v>10</v>
      </c>
      <c r="L160" s="18"/>
      <c r="M160" s="18"/>
      <c r="N160" s="18"/>
      <c r="O160" s="18"/>
      <c r="P160" s="18"/>
      <c r="Q160" s="18"/>
      <c r="R160" s="18"/>
      <c r="S160" s="19"/>
      <c r="T160" s="18"/>
      <c r="U160" s="20"/>
    </row>
    <row r="161" spans="2:21" ht="9" customHeight="1" x14ac:dyDescent="0.15">
      <c r="B161" s="47"/>
      <c r="C161" s="45"/>
      <c r="D161" s="21"/>
      <c r="E161" s="25">
        <f t="shared" si="290"/>
        <v>24.024024024024023</v>
      </c>
      <c r="F161" s="22">
        <f t="shared" si="290"/>
        <v>30.630630630630627</v>
      </c>
      <c r="G161" s="22">
        <f t="shared" si="290"/>
        <v>25.525525525525527</v>
      </c>
      <c r="H161" s="22">
        <f t="shared" si="290"/>
        <v>9.0090090090090094</v>
      </c>
      <c r="I161" s="22">
        <f t="shared" si="290"/>
        <v>4.8048048048048049</v>
      </c>
      <c r="J161" s="22">
        <f t="shared" si="290"/>
        <v>3.0030030030030028</v>
      </c>
      <c r="K161" s="22">
        <f t="shared" si="290"/>
        <v>3.0030030030030028</v>
      </c>
      <c r="L161" s="22"/>
      <c r="M161" s="22"/>
      <c r="N161" s="22"/>
      <c r="O161" s="22"/>
      <c r="P161" s="22"/>
      <c r="Q161" s="22"/>
      <c r="R161" s="22"/>
      <c r="S161" s="23"/>
      <c r="T161" s="22"/>
      <c r="U161" s="24"/>
    </row>
    <row r="162" spans="2:21" ht="9" customHeight="1" x14ac:dyDescent="0.15">
      <c r="B162" s="47"/>
      <c r="C162" s="44" t="s">
        <v>7</v>
      </c>
      <c r="D162" s="16">
        <v>322</v>
      </c>
      <c r="E162" s="17">
        <v>92</v>
      </c>
      <c r="F162" s="18">
        <v>94</v>
      </c>
      <c r="G162" s="18">
        <v>74</v>
      </c>
      <c r="H162" s="18">
        <v>31</v>
      </c>
      <c r="I162" s="18">
        <v>11</v>
      </c>
      <c r="J162" s="18">
        <v>11</v>
      </c>
      <c r="K162" s="18">
        <v>9</v>
      </c>
      <c r="L162" s="18"/>
      <c r="M162" s="18"/>
      <c r="N162" s="18"/>
      <c r="O162" s="18"/>
      <c r="P162" s="18"/>
      <c r="Q162" s="18"/>
      <c r="R162" s="18"/>
      <c r="S162" s="19"/>
      <c r="T162" s="18"/>
      <c r="U162" s="20"/>
    </row>
    <row r="163" spans="2:21" ht="9" customHeight="1" x14ac:dyDescent="0.15">
      <c r="B163" s="47"/>
      <c r="C163" s="45"/>
      <c r="D163" s="21"/>
      <c r="E163" s="25">
        <f t="shared" si="290"/>
        <v>28.571428571428569</v>
      </c>
      <c r="F163" s="22">
        <f t="shared" si="290"/>
        <v>29.19254658385093</v>
      </c>
      <c r="G163" s="22">
        <f t="shared" si="290"/>
        <v>22.981366459627328</v>
      </c>
      <c r="H163" s="22">
        <f t="shared" si="290"/>
        <v>9.6273291925465845</v>
      </c>
      <c r="I163" s="22">
        <f t="shared" si="290"/>
        <v>3.4161490683229814</v>
      </c>
      <c r="J163" s="22">
        <f t="shared" si="290"/>
        <v>3.4161490683229814</v>
      </c>
      <c r="K163" s="22">
        <f t="shared" si="290"/>
        <v>2.7950310559006213</v>
      </c>
      <c r="L163" s="22"/>
      <c r="M163" s="22"/>
      <c r="N163" s="22"/>
      <c r="O163" s="22"/>
      <c r="P163" s="22"/>
      <c r="Q163" s="22"/>
      <c r="R163" s="22"/>
      <c r="S163" s="23"/>
      <c r="T163" s="22"/>
      <c r="U163" s="24"/>
    </row>
    <row r="164" spans="2:21" ht="9" customHeight="1" x14ac:dyDescent="0.15">
      <c r="B164" s="47"/>
      <c r="C164" s="44" t="s">
        <v>8</v>
      </c>
      <c r="D164" s="16">
        <v>240</v>
      </c>
      <c r="E164" s="17">
        <v>64</v>
      </c>
      <c r="F164" s="18">
        <v>58</v>
      </c>
      <c r="G164" s="18">
        <v>63</v>
      </c>
      <c r="H164" s="18">
        <v>28</v>
      </c>
      <c r="I164" s="18">
        <v>9</v>
      </c>
      <c r="J164" s="18">
        <v>9</v>
      </c>
      <c r="K164" s="18">
        <v>9</v>
      </c>
      <c r="L164" s="18"/>
      <c r="M164" s="18"/>
      <c r="N164" s="18"/>
      <c r="O164" s="18"/>
      <c r="P164" s="18"/>
      <c r="Q164" s="18"/>
      <c r="R164" s="18"/>
      <c r="S164" s="19"/>
      <c r="T164" s="18"/>
      <c r="U164" s="20"/>
    </row>
    <row r="165" spans="2:21" ht="9" customHeight="1" x14ac:dyDescent="0.15">
      <c r="B165" s="47"/>
      <c r="C165" s="45"/>
      <c r="D165" s="21"/>
      <c r="E165" s="25">
        <f t="shared" si="290"/>
        <v>26.666666666666668</v>
      </c>
      <c r="F165" s="22">
        <f t="shared" si="290"/>
        <v>24.166666666666668</v>
      </c>
      <c r="G165" s="22">
        <f t="shared" si="290"/>
        <v>26.25</v>
      </c>
      <c r="H165" s="22">
        <f t="shared" si="290"/>
        <v>11.666666666666666</v>
      </c>
      <c r="I165" s="22">
        <f t="shared" si="290"/>
        <v>3.75</v>
      </c>
      <c r="J165" s="22">
        <f t="shared" si="290"/>
        <v>3.75</v>
      </c>
      <c r="K165" s="22">
        <f t="shared" si="290"/>
        <v>3.75</v>
      </c>
      <c r="L165" s="22"/>
      <c r="M165" s="22"/>
      <c r="N165" s="22"/>
      <c r="O165" s="22"/>
      <c r="P165" s="22"/>
      <c r="Q165" s="22"/>
      <c r="R165" s="22"/>
      <c r="S165" s="23"/>
      <c r="T165" s="22"/>
      <c r="U165" s="24"/>
    </row>
    <row r="166" spans="2:21" ht="9" customHeight="1" x14ac:dyDescent="0.15">
      <c r="B166" s="47"/>
      <c r="C166" s="44" t="s">
        <v>9</v>
      </c>
      <c r="D166" s="16">
        <v>176</v>
      </c>
      <c r="E166" s="17">
        <v>45</v>
      </c>
      <c r="F166" s="18">
        <v>51</v>
      </c>
      <c r="G166" s="18">
        <v>58</v>
      </c>
      <c r="H166" s="18">
        <v>15</v>
      </c>
      <c r="I166" s="18">
        <v>5</v>
      </c>
      <c r="J166" s="18">
        <v>1</v>
      </c>
      <c r="K166" s="18">
        <v>1</v>
      </c>
      <c r="L166" s="18"/>
      <c r="M166" s="18"/>
      <c r="N166" s="18"/>
      <c r="O166" s="18"/>
      <c r="P166" s="18"/>
      <c r="Q166" s="18"/>
      <c r="R166" s="18"/>
      <c r="S166" s="19"/>
      <c r="T166" s="18"/>
      <c r="U166" s="20"/>
    </row>
    <row r="167" spans="2:21" ht="9" customHeight="1" x14ac:dyDescent="0.15">
      <c r="B167" s="47"/>
      <c r="C167" s="45"/>
      <c r="D167" s="21"/>
      <c r="E167" s="25">
        <f t="shared" ref="E167:K181" si="291">E166/$D166*100</f>
        <v>25.568181818181817</v>
      </c>
      <c r="F167" s="22">
        <f t="shared" si="291"/>
        <v>28.97727272727273</v>
      </c>
      <c r="G167" s="22">
        <f t="shared" si="291"/>
        <v>32.954545454545453</v>
      </c>
      <c r="H167" s="22">
        <f t="shared" si="291"/>
        <v>8.5227272727272716</v>
      </c>
      <c r="I167" s="22">
        <f t="shared" si="291"/>
        <v>2.8409090909090908</v>
      </c>
      <c r="J167" s="22">
        <f t="shared" si="291"/>
        <v>0.56818181818181823</v>
      </c>
      <c r="K167" s="22">
        <f t="shared" si="291"/>
        <v>0.56818181818181823</v>
      </c>
      <c r="L167" s="22"/>
      <c r="M167" s="22"/>
      <c r="N167" s="22"/>
      <c r="O167" s="22"/>
      <c r="P167" s="22"/>
      <c r="Q167" s="22"/>
      <c r="R167" s="22"/>
      <c r="S167" s="23"/>
      <c r="T167" s="22"/>
      <c r="U167" s="24"/>
    </row>
    <row r="168" spans="2:21" ht="9" customHeight="1" x14ac:dyDescent="0.15">
      <c r="B168" s="47"/>
      <c r="C168" s="44" t="s">
        <v>10</v>
      </c>
      <c r="D168" s="16">
        <v>272</v>
      </c>
      <c r="E168" s="17">
        <v>71</v>
      </c>
      <c r="F168" s="18">
        <v>77</v>
      </c>
      <c r="G168" s="18">
        <v>65</v>
      </c>
      <c r="H168" s="18">
        <v>28</v>
      </c>
      <c r="I168" s="18">
        <v>15</v>
      </c>
      <c r="J168" s="18">
        <v>12</v>
      </c>
      <c r="K168" s="18">
        <v>4</v>
      </c>
      <c r="L168" s="18"/>
      <c r="M168" s="18"/>
      <c r="N168" s="18"/>
      <c r="O168" s="18"/>
      <c r="P168" s="18"/>
      <c r="Q168" s="18"/>
      <c r="R168" s="18"/>
      <c r="S168" s="19"/>
      <c r="T168" s="18"/>
      <c r="U168" s="20"/>
    </row>
    <row r="169" spans="2:21" ht="9" customHeight="1" x14ac:dyDescent="0.15">
      <c r="B169" s="47"/>
      <c r="C169" s="45"/>
      <c r="D169" s="21"/>
      <c r="E169" s="25">
        <f t="shared" si="291"/>
        <v>26.102941176470591</v>
      </c>
      <c r="F169" s="22">
        <f t="shared" si="291"/>
        <v>28.308823529411764</v>
      </c>
      <c r="G169" s="22">
        <f t="shared" si="291"/>
        <v>23.897058823529413</v>
      </c>
      <c r="H169" s="22">
        <f t="shared" si="291"/>
        <v>10.294117647058822</v>
      </c>
      <c r="I169" s="22">
        <f t="shared" si="291"/>
        <v>5.5147058823529411</v>
      </c>
      <c r="J169" s="22">
        <f t="shared" si="291"/>
        <v>4.4117647058823533</v>
      </c>
      <c r="K169" s="22">
        <f t="shared" si="291"/>
        <v>1.4705882352941175</v>
      </c>
      <c r="L169" s="22"/>
      <c r="M169" s="22"/>
      <c r="N169" s="22"/>
      <c r="O169" s="22"/>
      <c r="P169" s="22"/>
      <c r="Q169" s="22"/>
      <c r="R169" s="22"/>
      <c r="S169" s="23"/>
      <c r="T169" s="22"/>
      <c r="U169" s="24"/>
    </row>
    <row r="170" spans="2:21" ht="9" customHeight="1" x14ac:dyDescent="0.15">
      <c r="B170" s="47"/>
      <c r="C170" s="44" t="s">
        <v>11</v>
      </c>
      <c r="D170" s="16">
        <v>135</v>
      </c>
      <c r="E170" s="17">
        <v>35</v>
      </c>
      <c r="F170" s="18">
        <v>41</v>
      </c>
      <c r="G170" s="18">
        <v>35</v>
      </c>
      <c r="H170" s="18">
        <v>11</v>
      </c>
      <c r="I170" s="18">
        <v>7</v>
      </c>
      <c r="J170" s="18">
        <v>1</v>
      </c>
      <c r="K170" s="18">
        <v>5</v>
      </c>
      <c r="L170" s="18"/>
      <c r="M170" s="18"/>
      <c r="N170" s="18"/>
      <c r="O170" s="18"/>
      <c r="P170" s="18"/>
      <c r="Q170" s="18"/>
      <c r="R170" s="18"/>
      <c r="S170" s="19"/>
      <c r="T170" s="18"/>
      <c r="U170" s="20"/>
    </row>
    <row r="171" spans="2:21" ht="9" customHeight="1" x14ac:dyDescent="0.15">
      <c r="B171" s="47"/>
      <c r="C171" s="45"/>
      <c r="D171" s="21"/>
      <c r="E171" s="25">
        <f t="shared" si="291"/>
        <v>25.925925925925924</v>
      </c>
      <c r="F171" s="22">
        <f t="shared" si="291"/>
        <v>30.37037037037037</v>
      </c>
      <c r="G171" s="22">
        <f t="shared" si="291"/>
        <v>25.925925925925924</v>
      </c>
      <c r="H171" s="22">
        <f t="shared" si="291"/>
        <v>8.1481481481481488</v>
      </c>
      <c r="I171" s="22">
        <f t="shared" si="291"/>
        <v>5.1851851851851851</v>
      </c>
      <c r="J171" s="22">
        <f t="shared" si="291"/>
        <v>0.74074074074074081</v>
      </c>
      <c r="K171" s="22">
        <f t="shared" si="291"/>
        <v>3.7037037037037033</v>
      </c>
      <c r="L171" s="22"/>
      <c r="M171" s="22"/>
      <c r="N171" s="22"/>
      <c r="O171" s="22"/>
      <c r="P171" s="22"/>
      <c r="Q171" s="22"/>
      <c r="R171" s="22"/>
      <c r="S171" s="23"/>
      <c r="T171" s="22"/>
      <c r="U171" s="24"/>
    </row>
    <row r="172" spans="2:21" ht="9" customHeight="1" x14ac:dyDescent="0.15">
      <c r="B172" s="47"/>
      <c r="C172" s="44" t="s">
        <v>12</v>
      </c>
      <c r="D172" s="16">
        <v>181</v>
      </c>
      <c r="E172" s="17">
        <v>42</v>
      </c>
      <c r="F172" s="18">
        <v>48</v>
      </c>
      <c r="G172" s="18">
        <v>53</v>
      </c>
      <c r="H172" s="18">
        <v>24</v>
      </c>
      <c r="I172" s="18">
        <v>5</v>
      </c>
      <c r="J172" s="18">
        <v>6</v>
      </c>
      <c r="K172" s="18">
        <v>3</v>
      </c>
      <c r="L172" s="18"/>
      <c r="M172" s="18"/>
      <c r="N172" s="18"/>
      <c r="O172" s="18"/>
      <c r="P172" s="18"/>
      <c r="Q172" s="18"/>
      <c r="R172" s="18"/>
      <c r="S172" s="19"/>
      <c r="T172" s="18"/>
      <c r="U172" s="20"/>
    </row>
    <row r="173" spans="2:21" ht="9" customHeight="1" x14ac:dyDescent="0.15">
      <c r="B173" s="47"/>
      <c r="C173" s="45"/>
      <c r="D173" s="21"/>
      <c r="E173" s="25">
        <f t="shared" si="291"/>
        <v>23.204419889502763</v>
      </c>
      <c r="F173" s="22">
        <f t="shared" si="291"/>
        <v>26.519337016574585</v>
      </c>
      <c r="G173" s="22">
        <f t="shared" si="291"/>
        <v>29.281767955801101</v>
      </c>
      <c r="H173" s="22">
        <f t="shared" si="291"/>
        <v>13.259668508287293</v>
      </c>
      <c r="I173" s="22">
        <f t="shared" si="291"/>
        <v>2.7624309392265194</v>
      </c>
      <c r="J173" s="22">
        <f t="shared" si="291"/>
        <v>3.3149171270718232</v>
      </c>
      <c r="K173" s="22">
        <f t="shared" si="291"/>
        <v>1.6574585635359116</v>
      </c>
      <c r="L173" s="22"/>
      <c r="M173" s="22"/>
      <c r="N173" s="22"/>
      <c r="O173" s="22"/>
      <c r="P173" s="22"/>
      <c r="Q173" s="22"/>
      <c r="R173" s="22"/>
      <c r="S173" s="23"/>
      <c r="T173" s="22"/>
      <c r="U173" s="24"/>
    </row>
    <row r="174" spans="2:21" ht="9" customHeight="1" x14ac:dyDescent="0.15">
      <c r="B174" s="47"/>
      <c r="C174" s="44" t="s">
        <v>13</v>
      </c>
      <c r="D174" s="16">
        <v>272</v>
      </c>
      <c r="E174" s="17">
        <v>82</v>
      </c>
      <c r="F174" s="18">
        <v>65</v>
      </c>
      <c r="G174" s="18">
        <v>80</v>
      </c>
      <c r="H174" s="18">
        <v>24</v>
      </c>
      <c r="I174" s="18">
        <v>9</v>
      </c>
      <c r="J174" s="18">
        <v>6</v>
      </c>
      <c r="K174" s="18">
        <v>6</v>
      </c>
      <c r="L174" s="18"/>
      <c r="M174" s="18"/>
      <c r="N174" s="18"/>
      <c r="O174" s="18"/>
      <c r="P174" s="18"/>
      <c r="Q174" s="18"/>
      <c r="R174" s="18"/>
      <c r="S174" s="19"/>
      <c r="T174" s="18"/>
      <c r="U174" s="20"/>
    </row>
    <row r="175" spans="2:21" ht="9" customHeight="1" x14ac:dyDescent="0.15">
      <c r="B175" s="47"/>
      <c r="C175" s="45"/>
      <c r="D175" s="21"/>
      <c r="E175" s="25">
        <f t="shared" si="291"/>
        <v>30.147058823529409</v>
      </c>
      <c r="F175" s="22">
        <f t="shared" si="291"/>
        <v>23.897058823529413</v>
      </c>
      <c r="G175" s="22">
        <f t="shared" si="291"/>
        <v>29.411764705882355</v>
      </c>
      <c r="H175" s="22">
        <f t="shared" si="291"/>
        <v>8.8235294117647065</v>
      </c>
      <c r="I175" s="22">
        <f t="shared" si="291"/>
        <v>3.3088235294117649</v>
      </c>
      <c r="J175" s="22">
        <f t="shared" si="291"/>
        <v>2.2058823529411766</v>
      </c>
      <c r="K175" s="22">
        <f t="shared" si="291"/>
        <v>2.2058823529411766</v>
      </c>
      <c r="L175" s="22"/>
      <c r="M175" s="22"/>
      <c r="N175" s="22"/>
      <c r="O175" s="22"/>
      <c r="P175" s="22"/>
      <c r="Q175" s="22"/>
      <c r="R175" s="22"/>
      <c r="S175" s="23"/>
      <c r="T175" s="22"/>
      <c r="U175" s="24"/>
    </row>
    <row r="176" spans="2:21" ht="9" customHeight="1" x14ac:dyDescent="0.15">
      <c r="B176" s="47"/>
      <c r="C176" s="44" t="s">
        <v>14</v>
      </c>
      <c r="D176" s="16">
        <v>184</v>
      </c>
      <c r="E176" s="17">
        <v>40</v>
      </c>
      <c r="F176" s="18">
        <v>62</v>
      </c>
      <c r="G176" s="18">
        <v>52</v>
      </c>
      <c r="H176" s="18">
        <v>13</v>
      </c>
      <c r="I176" s="18">
        <v>6</v>
      </c>
      <c r="J176" s="18">
        <v>5</v>
      </c>
      <c r="K176" s="18">
        <v>6</v>
      </c>
      <c r="L176" s="18"/>
      <c r="M176" s="18"/>
      <c r="N176" s="18"/>
      <c r="O176" s="18"/>
      <c r="P176" s="18"/>
      <c r="Q176" s="18"/>
      <c r="R176" s="18"/>
      <c r="S176" s="19"/>
      <c r="T176" s="18"/>
      <c r="U176" s="20"/>
    </row>
    <row r="177" spans="2:21" ht="9" customHeight="1" x14ac:dyDescent="0.15">
      <c r="B177" s="47"/>
      <c r="C177" s="45"/>
      <c r="D177" s="21"/>
      <c r="E177" s="25">
        <f t="shared" si="291"/>
        <v>21.739130434782609</v>
      </c>
      <c r="F177" s="22">
        <f t="shared" si="291"/>
        <v>33.695652173913047</v>
      </c>
      <c r="G177" s="22">
        <f t="shared" si="291"/>
        <v>28.260869565217391</v>
      </c>
      <c r="H177" s="22">
        <f t="shared" si="291"/>
        <v>7.0652173913043477</v>
      </c>
      <c r="I177" s="22">
        <f t="shared" si="291"/>
        <v>3.2608695652173911</v>
      </c>
      <c r="J177" s="22">
        <f t="shared" si="291"/>
        <v>2.7173913043478262</v>
      </c>
      <c r="K177" s="22">
        <f t="shared" si="291"/>
        <v>3.2608695652173911</v>
      </c>
      <c r="L177" s="22"/>
      <c r="M177" s="22"/>
      <c r="N177" s="22"/>
      <c r="O177" s="22"/>
      <c r="P177" s="22"/>
      <c r="Q177" s="22"/>
      <c r="R177" s="22"/>
      <c r="S177" s="23"/>
      <c r="T177" s="22"/>
      <c r="U177" s="24"/>
    </row>
    <row r="178" spans="2:21" ht="9" customHeight="1" x14ac:dyDescent="0.15">
      <c r="B178" s="47"/>
      <c r="C178" s="44" t="s">
        <v>1</v>
      </c>
      <c r="D178" s="16">
        <v>24</v>
      </c>
      <c r="E178" s="17">
        <v>5</v>
      </c>
      <c r="F178" s="18">
        <v>6</v>
      </c>
      <c r="G178" s="18">
        <v>5</v>
      </c>
      <c r="H178" s="18">
        <v>4</v>
      </c>
      <c r="I178" s="18">
        <v>2</v>
      </c>
      <c r="J178" s="18">
        <v>0</v>
      </c>
      <c r="K178" s="18">
        <v>2</v>
      </c>
      <c r="L178" s="18"/>
      <c r="M178" s="18"/>
      <c r="N178" s="18"/>
      <c r="O178" s="18"/>
      <c r="P178" s="18"/>
      <c r="Q178" s="18"/>
      <c r="R178" s="18"/>
      <c r="S178" s="19"/>
      <c r="T178" s="18"/>
      <c r="U178" s="20"/>
    </row>
    <row r="179" spans="2:21" ht="9" customHeight="1" x14ac:dyDescent="0.15">
      <c r="B179" s="48"/>
      <c r="C179" s="45"/>
      <c r="D179" s="21"/>
      <c r="E179" s="25">
        <f t="shared" si="291"/>
        <v>20.833333333333336</v>
      </c>
      <c r="F179" s="22">
        <f t="shared" si="291"/>
        <v>25</v>
      </c>
      <c r="G179" s="22">
        <f t="shared" si="291"/>
        <v>20.833333333333336</v>
      </c>
      <c r="H179" s="22">
        <f t="shared" si="291"/>
        <v>16.666666666666664</v>
      </c>
      <c r="I179" s="22">
        <f t="shared" si="291"/>
        <v>8.3333333333333321</v>
      </c>
      <c r="J179" s="22">
        <f t="shared" si="291"/>
        <v>0</v>
      </c>
      <c r="K179" s="22">
        <f t="shared" si="291"/>
        <v>8.3333333333333321</v>
      </c>
      <c r="L179" s="22"/>
      <c r="M179" s="22"/>
      <c r="N179" s="22"/>
      <c r="O179" s="22"/>
      <c r="P179" s="22"/>
      <c r="Q179" s="22"/>
      <c r="R179" s="22"/>
      <c r="S179" s="23"/>
      <c r="T179" s="22"/>
      <c r="U179" s="24"/>
    </row>
    <row r="180" spans="2:21" ht="9" customHeight="1" x14ac:dyDescent="0.15">
      <c r="B180" s="46" t="s">
        <v>30</v>
      </c>
      <c r="C180" s="44" t="s">
        <v>15</v>
      </c>
      <c r="D180" s="16">
        <v>729</v>
      </c>
      <c r="E180" s="17">
        <v>133</v>
      </c>
      <c r="F180" s="18">
        <v>180</v>
      </c>
      <c r="G180" s="18">
        <v>233</v>
      </c>
      <c r="H180" s="18">
        <v>102</v>
      </c>
      <c r="I180" s="18">
        <v>38</v>
      </c>
      <c r="J180" s="18">
        <v>35</v>
      </c>
      <c r="K180" s="18">
        <v>8</v>
      </c>
      <c r="L180" s="18"/>
      <c r="M180" s="18"/>
      <c r="N180" s="18"/>
      <c r="O180" s="18"/>
      <c r="P180" s="18"/>
      <c r="Q180" s="18"/>
      <c r="R180" s="18"/>
      <c r="S180" s="19"/>
      <c r="T180" s="18"/>
      <c r="U180" s="20"/>
    </row>
    <row r="181" spans="2:21" ht="9" customHeight="1" x14ac:dyDescent="0.15">
      <c r="B181" s="47"/>
      <c r="C181" s="45"/>
      <c r="D181" s="21"/>
      <c r="E181" s="25">
        <f t="shared" si="291"/>
        <v>18.244170096021946</v>
      </c>
      <c r="F181" s="22">
        <f t="shared" si="291"/>
        <v>24.691358024691358</v>
      </c>
      <c r="G181" s="22">
        <f t="shared" si="291"/>
        <v>31.961591220850483</v>
      </c>
      <c r="H181" s="22">
        <f t="shared" si="291"/>
        <v>13.991769547325102</v>
      </c>
      <c r="I181" s="22">
        <f t="shared" si="291"/>
        <v>5.2126200274348422</v>
      </c>
      <c r="J181" s="22">
        <f t="shared" si="291"/>
        <v>4.8010973936899859</v>
      </c>
      <c r="K181" s="22">
        <f t="shared" si="291"/>
        <v>1.0973936899862824</v>
      </c>
      <c r="L181" s="22"/>
      <c r="M181" s="22"/>
      <c r="N181" s="22"/>
      <c r="O181" s="22"/>
      <c r="P181" s="22"/>
      <c r="Q181" s="22"/>
      <c r="R181" s="22"/>
      <c r="S181" s="23"/>
      <c r="T181" s="22"/>
      <c r="U181" s="24"/>
    </row>
    <row r="182" spans="2:21" ht="9" customHeight="1" x14ac:dyDescent="0.15">
      <c r="B182" s="47"/>
      <c r="C182" s="44" t="s">
        <v>16</v>
      </c>
      <c r="D182" s="16">
        <v>97</v>
      </c>
      <c r="E182" s="17">
        <v>15</v>
      </c>
      <c r="F182" s="18">
        <v>21</v>
      </c>
      <c r="G182" s="18">
        <v>35</v>
      </c>
      <c r="H182" s="18">
        <v>16</v>
      </c>
      <c r="I182" s="18">
        <v>5</v>
      </c>
      <c r="J182" s="18">
        <v>5</v>
      </c>
      <c r="K182" s="18">
        <v>0</v>
      </c>
      <c r="L182" s="18"/>
      <c r="M182" s="18"/>
      <c r="N182" s="18"/>
      <c r="O182" s="18"/>
      <c r="P182" s="18"/>
      <c r="Q182" s="18"/>
      <c r="R182" s="18"/>
      <c r="S182" s="19"/>
      <c r="T182" s="18"/>
      <c r="U182" s="20"/>
    </row>
    <row r="183" spans="2:21" ht="9" customHeight="1" x14ac:dyDescent="0.15">
      <c r="B183" s="47"/>
      <c r="C183" s="45"/>
      <c r="D183" s="21"/>
      <c r="E183" s="25">
        <f t="shared" ref="E183:K197" si="292">E182/$D182*100</f>
        <v>15.463917525773196</v>
      </c>
      <c r="F183" s="22">
        <f t="shared" si="292"/>
        <v>21.649484536082475</v>
      </c>
      <c r="G183" s="22">
        <f t="shared" si="292"/>
        <v>36.082474226804123</v>
      </c>
      <c r="H183" s="22">
        <f t="shared" si="292"/>
        <v>16.494845360824741</v>
      </c>
      <c r="I183" s="22">
        <f t="shared" si="292"/>
        <v>5.1546391752577314</v>
      </c>
      <c r="J183" s="22">
        <f t="shared" si="292"/>
        <v>5.1546391752577314</v>
      </c>
      <c r="K183" s="22">
        <f t="shared" si="292"/>
        <v>0</v>
      </c>
      <c r="L183" s="22"/>
      <c r="M183" s="22"/>
      <c r="N183" s="22"/>
      <c r="O183" s="22"/>
      <c r="P183" s="22"/>
      <c r="Q183" s="22"/>
      <c r="R183" s="22"/>
      <c r="S183" s="23"/>
      <c r="T183" s="22"/>
      <c r="U183" s="24"/>
    </row>
    <row r="184" spans="2:21" ht="9" customHeight="1" x14ac:dyDescent="0.15">
      <c r="B184" s="47"/>
      <c r="C184" s="44" t="s">
        <v>17</v>
      </c>
      <c r="D184" s="16">
        <v>112</v>
      </c>
      <c r="E184" s="17">
        <v>28</v>
      </c>
      <c r="F184" s="18">
        <v>31</v>
      </c>
      <c r="G184" s="18">
        <v>25</v>
      </c>
      <c r="H184" s="18">
        <v>10</v>
      </c>
      <c r="I184" s="18">
        <v>8</v>
      </c>
      <c r="J184" s="18">
        <v>6</v>
      </c>
      <c r="K184" s="18">
        <v>4</v>
      </c>
      <c r="L184" s="18"/>
      <c r="M184" s="18"/>
      <c r="N184" s="18"/>
      <c r="O184" s="18"/>
      <c r="P184" s="18"/>
      <c r="Q184" s="18"/>
      <c r="R184" s="18"/>
      <c r="S184" s="19"/>
      <c r="T184" s="18"/>
      <c r="U184" s="20"/>
    </row>
    <row r="185" spans="2:21" ht="9" customHeight="1" x14ac:dyDescent="0.15">
      <c r="B185" s="47"/>
      <c r="C185" s="45"/>
      <c r="D185" s="21"/>
      <c r="E185" s="25">
        <f t="shared" si="292"/>
        <v>25</v>
      </c>
      <c r="F185" s="22">
        <f t="shared" si="292"/>
        <v>27.678571428571431</v>
      </c>
      <c r="G185" s="22">
        <f t="shared" si="292"/>
        <v>22.321428571428573</v>
      </c>
      <c r="H185" s="22">
        <f t="shared" si="292"/>
        <v>8.9285714285714288</v>
      </c>
      <c r="I185" s="22">
        <f t="shared" si="292"/>
        <v>7.1428571428571423</v>
      </c>
      <c r="J185" s="22">
        <f t="shared" si="292"/>
        <v>5.3571428571428568</v>
      </c>
      <c r="K185" s="22">
        <f t="shared" si="292"/>
        <v>3.5714285714285712</v>
      </c>
      <c r="L185" s="22"/>
      <c r="M185" s="22"/>
      <c r="N185" s="22"/>
      <c r="O185" s="22"/>
      <c r="P185" s="22"/>
      <c r="Q185" s="22"/>
      <c r="R185" s="22"/>
      <c r="S185" s="23"/>
      <c r="T185" s="22"/>
      <c r="U185" s="24"/>
    </row>
    <row r="186" spans="2:21" ht="9" customHeight="1" x14ac:dyDescent="0.15">
      <c r="B186" s="47"/>
      <c r="C186" s="44" t="s">
        <v>18</v>
      </c>
      <c r="D186" s="16">
        <v>372</v>
      </c>
      <c r="E186" s="17">
        <v>88</v>
      </c>
      <c r="F186" s="18">
        <v>106</v>
      </c>
      <c r="G186" s="18">
        <v>112</v>
      </c>
      <c r="H186" s="18">
        <v>34</v>
      </c>
      <c r="I186" s="18">
        <v>18</v>
      </c>
      <c r="J186" s="18">
        <v>6</v>
      </c>
      <c r="K186" s="18">
        <v>8</v>
      </c>
      <c r="L186" s="18"/>
      <c r="M186" s="18"/>
      <c r="N186" s="18"/>
      <c r="O186" s="18"/>
      <c r="P186" s="18"/>
      <c r="Q186" s="18"/>
      <c r="R186" s="18"/>
      <c r="S186" s="19"/>
      <c r="T186" s="18"/>
      <c r="U186" s="20"/>
    </row>
    <row r="187" spans="2:21" ht="9" customHeight="1" x14ac:dyDescent="0.15">
      <c r="B187" s="47"/>
      <c r="C187" s="45"/>
      <c r="D187" s="21"/>
      <c r="E187" s="25">
        <f t="shared" si="292"/>
        <v>23.655913978494624</v>
      </c>
      <c r="F187" s="22">
        <f t="shared" si="292"/>
        <v>28.49462365591398</v>
      </c>
      <c r="G187" s="22">
        <f t="shared" si="292"/>
        <v>30.107526881720432</v>
      </c>
      <c r="H187" s="22">
        <f t="shared" si="292"/>
        <v>9.1397849462365599</v>
      </c>
      <c r="I187" s="22">
        <f t="shared" si="292"/>
        <v>4.838709677419355</v>
      </c>
      <c r="J187" s="22">
        <f t="shared" si="292"/>
        <v>1.6129032258064515</v>
      </c>
      <c r="K187" s="22">
        <f t="shared" si="292"/>
        <v>2.1505376344086025</v>
      </c>
      <c r="L187" s="22"/>
      <c r="M187" s="22"/>
      <c r="N187" s="22"/>
      <c r="O187" s="22"/>
      <c r="P187" s="22"/>
      <c r="Q187" s="22"/>
      <c r="R187" s="22"/>
      <c r="S187" s="23"/>
      <c r="T187" s="22"/>
      <c r="U187" s="24"/>
    </row>
    <row r="188" spans="2:21" ht="9" customHeight="1" x14ac:dyDescent="0.15">
      <c r="B188" s="47"/>
      <c r="C188" s="44" t="s">
        <v>19</v>
      </c>
      <c r="D188" s="16">
        <v>408</v>
      </c>
      <c r="E188" s="17">
        <v>120</v>
      </c>
      <c r="F188" s="18">
        <v>127</v>
      </c>
      <c r="G188" s="18">
        <v>102</v>
      </c>
      <c r="H188" s="18">
        <v>34</v>
      </c>
      <c r="I188" s="18">
        <v>10</v>
      </c>
      <c r="J188" s="18">
        <v>3</v>
      </c>
      <c r="K188" s="18">
        <v>12</v>
      </c>
      <c r="L188" s="18"/>
      <c r="M188" s="18"/>
      <c r="N188" s="18"/>
      <c r="O188" s="18"/>
      <c r="P188" s="18"/>
      <c r="Q188" s="18"/>
      <c r="R188" s="18"/>
      <c r="S188" s="19"/>
      <c r="T188" s="18"/>
      <c r="U188" s="20"/>
    </row>
    <row r="189" spans="2:21" ht="9" customHeight="1" x14ac:dyDescent="0.15">
      <c r="B189" s="47"/>
      <c r="C189" s="45"/>
      <c r="D189" s="21"/>
      <c r="E189" s="25">
        <f t="shared" si="292"/>
        <v>29.411764705882355</v>
      </c>
      <c r="F189" s="22">
        <f t="shared" si="292"/>
        <v>31.127450980392158</v>
      </c>
      <c r="G189" s="22">
        <f t="shared" si="292"/>
        <v>25</v>
      </c>
      <c r="H189" s="22">
        <f t="shared" si="292"/>
        <v>8.3333333333333321</v>
      </c>
      <c r="I189" s="22">
        <f t="shared" si="292"/>
        <v>2.4509803921568629</v>
      </c>
      <c r="J189" s="22">
        <f t="shared" si="292"/>
        <v>0.73529411764705876</v>
      </c>
      <c r="K189" s="22">
        <f t="shared" si="292"/>
        <v>2.9411764705882351</v>
      </c>
      <c r="L189" s="22"/>
      <c r="M189" s="22"/>
      <c r="N189" s="22"/>
      <c r="O189" s="22"/>
      <c r="P189" s="22"/>
      <c r="Q189" s="22"/>
      <c r="R189" s="22"/>
      <c r="S189" s="23"/>
      <c r="T189" s="22"/>
      <c r="U189" s="24"/>
    </row>
    <row r="190" spans="2:21" ht="9" customHeight="1" x14ac:dyDescent="0.15">
      <c r="B190" s="47"/>
      <c r="C190" s="44" t="s">
        <v>20</v>
      </c>
      <c r="D190" s="16">
        <v>45</v>
      </c>
      <c r="E190" s="17">
        <v>3</v>
      </c>
      <c r="F190" s="18">
        <v>8</v>
      </c>
      <c r="G190" s="18">
        <v>9</v>
      </c>
      <c r="H190" s="18">
        <v>10</v>
      </c>
      <c r="I190" s="18">
        <v>9</v>
      </c>
      <c r="J190" s="18">
        <v>5</v>
      </c>
      <c r="K190" s="18">
        <v>1</v>
      </c>
      <c r="L190" s="18"/>
      <c r="M190" s="18"/>
      <c r="N190" s="18"/>
      <c r="O190" s="18"/>
      <c r="P190" s="18"/>
      <c r="Q190" s="18"/>
      <c r="R190" s="18"/>
      <c r="S190" s="19"/>
      <c r="T190" s="18"/>
      <c r="U190" s="20"/>
    </row>
    <row r="191" spans="2:21" ht="9" customHeight="1" x14ac:dyDescent="0.15">
      <c r="B191" s="47"/>
      <c r="C191" s="45"/>
      <c r="D191" s="21"/>
      <c r="E191" s="25">
        <f t="shared" si="292"/>
        <v>6.666666666666667</v>
      </c>
      <c r="F191" s="22">
        <f t="shared" si="292"/>
        <v>17.777777777777779</v>
      </c>
      <c r="G191" s="22">
        <f t="shared" si="292"/>
        <v>20</v>
      </c>
      <c r="H191" s="22">
        <f t="shared" si="292"/>
        <v>22.222222222222221</v>
      </c>
      <c r="I191" s="22">
        <f t="shared" si="292"/>
        <v>20</v>
      </c>
      <c r="J191" s="22">
        <f t="shared" si="292"/>
        <v>11.111111111111111</v>
      </c>
      <c r="K191" s="22">
        <f t="shared" si="292"/>
        <v>2.2222222222222223</v>
      </c>
      <c r="L191" s="22"/>
      <c r="M191" s="22"/>
      <c r="N191" s="22"/>
      <c r="O191" s="22"/>
      <c r="P191" s="22"/>
      <c r="Q191" s="22"/>
      <c r="R191" s="22"/>
      <c r="S191" s="23"/>
      <c r="T191" s="22"/>
      <c r="U191" s="24"/>
    </row>
    <row r="192" spans="2:21" ht="9" customHeight="1" x14ac:dyDescent="0.15">
      <c r="B192" s="47"/>
      <c r="C192" s="44" t="s">
        <v>21</v>
      </c>
      <c r="D192" s="16">
        <v>535</v>
      </c>
      <c r="E192" s="17">
        <v>209</v>
      </c>
      <c r="F192" s="18">
        <v>172</v>
      </c>
      <c r="G192" s="18">
        <v>101</v>
      </c>
      <c r="H192" s="18">
        <v>23</v>
      </c>
      <c r="I192" s="18">
        <v>4</v>
      </c>
      <c r="J192" s="18">
        <v>5</v>
      </c>
      <c r="K192" s="18">
        <v>21</v>
      </c>
      <c r="L192" s="18"/>
      <c r="M192" s="18"/>
      <c r="N192" s="18"/>
      <c r="O192" s="18"/>
      <c r="P192" s="18"/>
      <c r="Q192" s="18"/>
      <c r="R192" s="18"/>
      <c r="S192" s="19"/>
      <c r="T192" s="18"/>
      <c r="U192" s="20"/>
    </row>
    <row r="193" spans="2:21" ht="9" customHeight="1" x14ac:dyDescent="0.15">
      <c r="B193" s="47"/>
      <c r="C193" s="45"/>
      <c r="D193" s="21"/>
      <c r="E193" s="25">
        <f t="shared" si="292"/>
        <v>39.065420560747668</v>
      </c>
      <c r="F193" s="22">
        <f t="shared" si="292"/>
        <v>32.149532710280376</v>
      </c>
      <c r="G193" s="22">
        <f t="shared" si="292"/>
        <v>18.878504672897193</v>
      </c>
      <c r="H193" s="22">
        <f t="shared" si="292"/>
        <v>4.2990654205607477</v>
      </c>
      <c r="I193" s="22">
        <f t="shared" si="292"/>
        <v>0.74766355140186924</v>
      </c>
      <c r="J193" s="22">
        <f t="shared" si="292"/>
        <v>0.93457943925233633</v>
      </c>
      <c r="K193" s="22">
        <f t="shared" si="292"/>
        <v>3.9252336448598131</v>
      </c>
      <c r="L193" s="22"/>
      <c r="M193" s="22"/>
      <c r="N193" s="22"/>
      <c r="O193" s="22"/>
      <c r="P193" s="22"/>
      <c r="Q193" s="22"/>
      <c r="R193" s="22"/>
      <c r="S193" s="23"/>
      <c r="T193" s="22"/>
      <c r="U193" s="24"/>
    </row>
    <row r="194" spans="2:21" ht="9" customHeight="1" x14ac:dyDescent="0.15">
      <c r="B194" s="47"/>
      <c r="C194" s="44" t="s">
        <v>22</v>
      </c>
      <c r="D194" s="16">
        <v>83</v>
      </c>
      <c r="E194" s="17">
        <v>14</v>
      </c>
      <c r="F194" s="18">
        <v>18</v>
      </c>
      <c r="G194" s="18">
        <v>24</v>
      </c>
      <c r="H194" s="18">
        <v>10</v>
      </c>
      <c r="I194" s="18">
        <v>6</v>
      </c>
      <c r="J194" s="18">
        <v>7</v>
      </c>
      <c r="K194" s="18">
        <v>4</v>
      </c>
      <c r="L194" s="18"/>
      <c r="M194" s="18"/>
      <c r="N194" s="18"/>
      <c r="O194" s="18"/>
      <c r="P194" s="18"/>
      <c r="Q194" s="18"/>
      <c r="R194" s="18"/>
      <c r="S194" s="19"/>
      <c r="T194" s="18"/>
      <c r="U194" s="20"/>
    </row>
    <row r="195" spans="2:21" ht="9" customHeight="1" x14ac:dyDescent="0.15">
      <c r="B195" s="47"/>
      <c r="C195" s="45"/>
      <c r="D195" s="21"/>
      <c r="E195" s="25">
        <f t="shared" si="292"/>
        <v>16.867469879518072</v>
      </c>
      <c r="F195" s="22">
        <f t="shared" si="292"/>
        <v>21.686746987951807</v>
      </c>
      <c r="G195" s="22">
        <f t="shared" si="292"/>
        <v>28.915662650602407</v>
      </c>
      <c r="H195" s="22">
        <f t="shared" si="292"/>
        <v>12.048192771084338</v>
      </c>
      <c r="I195" s="22">
        <f t="shared" si="292"/>
        <v>7.2289156626506017</v>
      </c>
      <c r="J195" s="22">
        <f t="shared" si="292"/>
        <v>8.4337349397590362</v>
      </c>
      <c r="K195" s="22">
        <f t="shared" si="292"/>
        <v>4.8192771084337354</v>
      </c>
      <c r="L195" s="22"/>
      <c r="M195" s="22"/>
      <c r="N195" s="22"/>
      <c r="O195" s="22"/>
      <c r="P195" s="22"/>
      <c r="Q195" s="22"/>
      <c r="R195" s="22"/>
      <c r="S195" s="23"/>
      <c r="T195" s="22"/>
      <c r="U195" s="24"/>
    </row>
    <row r="196" spans="2:21" ht="9" customHeight="1" x14ac:dyDescent="0.15">
      <c r="B196" s="47"/>
      <c r="C196" s="44" t="s">
        <v>1</v>
      </c>
      <c r="D196" s="16">
        <v>36</v>
      </c>
      <c r="E196" s="17">
        <v>5</v>
      </c>
      <c r="F196" s="18">
        <v>9</v>
      </c>
      <c r="G196" s="18">
        <v>9</v>
      </c>
      <c r="H196" s="18">
        <v>6</v>
      </c>
      <c r="I196" s="18">
        <v>2</v>
      </c>
      <c r="J196" s="18">
        <v>1</v>
      </c>
      <c r="K196" s="18">
        <v>4</v>
      </c>
      <c r="L196" s="18"/>
      <c r="M196" s="18"/>
      <c r="N196" s="18"/>
      <c r="O196" s="18"/>
      <c r="P196" s="18"/>
      <c r="Q196" s="18"/>
      <c r="R196" s="18"/>
      <c r="S196" s="19"/>
      <c r="T196" s="18"/>
      <c r="U196" s="20"/>
    </row>
    <row r="197" spans="2:21" ht="9" customHeight="1" x14ac:dyDescent="0.15">
      <c r="B197" s="48"/>
      <c r="C197" s="45"/>
      <c r="D197" s="21"/>
      <c r="E197" s="25">
        <f t="shared" si="292"/>
        <v>13.888888888888889</v>
      </c>
      <c r="F197" s="22">
        <f t="shared" si="292"/>
        <v>25</v>
      </c>
      <c r="G197" s="22">
        <f t="shared" si="292"/>
        <v>25</v>
      </c>
      <c r="H197" s="22">
        <f t="shared" si="292"/>
        <v>16.666666666666664</v>
      </c>
      <c r="I197" s="22">
        <f t="shared" si="292"/>
        <v>5.5555555555555554</v>
      </c>
      <c r="J197" s="22">
        <f t="shared" si="292"/>
        <v>2.7777777777777777</v>
      </c>
      <c r="K197" s="22">
        <f t="shared" si="292"/>
        <v>11.111111111111111</v>
      </c>
      <c r="L197" s="22"/>
      <c r="M197" s="22"/>
      <c r="N197" s="22"/>
      <c r="O197" s="22"/>
      <c r="P197" s="22"/>
      <c r="Q197" s="22"/>
      <c r="R197" s="22"/>
      <c r="S197" s="23"/>
      <c r="T197" s="22"/>
      <c r="U197" s="24"/>
    </row>
    <row r="198" spans="2:21" ht="9" customHeight="1" x14ac:dyDescent="0.15">
      <c r="B198" s="41" t="s">
        <v>31</v>
      </c>
      <c r="C198" s="44" t="s">
        <v>32</v>
      </c>
      <c r="D198" s="16">
        <v>1463</v>
      </c>
      <c r="E198" s="17">
        <v>352</v>
      </c>
      <c r="F198" s="18">
        <v>436</v>
      </c>
      <c r="G198" s="18">
        <v>424</v>
      </c>
      <c r="H198" s="18">
        <v>149</v>
      </c>
      <c r="I198" s="18">
        <v>46</v>
      </c>
      <c r="J198" s="18">
        <v>23</v>
      </c>
      <c r="K198" s="18">
        <v>33</v>
      </c>
      <c r="L198" s="18"/>
      <c r="M198" s="18"/>
      <c r="N198" s="18"/>
      <c r="O198" s="18"/>
      <c r="P198" s="18"/>
      <c r="Q198" s="18"/>
      <c r="R198" s="18"/>
      <c r="S198" s="19"/>
      <c r="T198" s="18"/>
      <c r="U198" s="20"/>
    </row>
    <row r="199" spans="2:21" ht="9" customHeight="1" x14ac:dyDescent="0.15">
      <c r="B199" s="42"/>
      <c r="C199" s="45"/>
      <c r="D199" s="21"/>
      <c r="E199" s="25">
        <f t="shared" ref="E199:K213" si="293">E198/$D198*100</f>
        <v>24.060150375939848</v>
      </c>
      <c r="F199" s="22">
        <f t="shared" si="293"/>
        <v>29.801777170198225</v>
      </c>
      <c r="G199" s="22">
        <f t="shared" si="293"/>
        <v>28.981544771018452</v>
      </c>
      <c r="H199" s="22">
        <f t="shared" si="293"/>
        <v>10.184552289815448</v>
      </c>
      <c r="I199" s="22">
        <f t="shared" si="293"/>
        <v>3.1442241968557756</v>
      </c>
      <c r="J199" s="22">
        <f t="shared" si="293"/>
        <v>1.5721120984278878</v>
      </c>
      <c r="K199" s="22">
        <f t="shared" si="293"/>
        <v>2.2556390977443606</v>
      </c>
      <c r="L199" s="22"/>
      <c r="M199" s="22"/>
      <c r="N199" s="22"/>
      <c r="O199" s="22"/>
      <c r="P199" s="22"/>
      <c r="Q199" s="22"/>
      <c r="R199" s="22"/>
      <c r="S199" s="23"/>
      <c r="T199" s="22"/>
      <c r="U199" s="24"/>
    </row>
    <row r="200" spans="2:21" ht="9" customHeight="1" x14ac:dyDescent="0.15">
      <c r="B200" s="42"/>
      <c r="C200" s="44" t="s">
        <v>36</v>
      </c>
      <c r="D200" s="16">
        <v>76</v>
      </c>
      <c r="E200" s="17">
        <v>10</v>
      </c>
      <c r="F200" s="18">
        <v>12</v>
      </c>
      <c r="G200" s="18">
        <v>26</v>
      </c>
      <c r="H200" s="18">
        <v>19</v>
      </c>
      <c r="I200" s="18">
        <v>7</v>
      </c>
      <c r="J200" s="18">
        <v>2</v>
      </c>
      <c r="K200" s="18">
        <v>0</v>
      </c>
      <c r="L200" s="18"/>
      <c r="M200" s="18"/>
      <c r="N200" s="18"/>
      <c r="O200" s="18"/>
      <c r="P200" s="18"/>
      <c r="Q200" s="18"/>
      <c r="R200" s="18"/>
      <c r="S200" s="19"/>
      <c r="T200" s="18"/>
      <c r="U200" s="20"/>
    </row>
    <row r="201" spans="2:21" ht="9" customHeight="1" x14ac:dyDescent="0.15">
      <c r="B201" s="42"/>
      <c r="C201" s="45"/>
      <c r="D201" s="21"/>
      <c r="E201" s="25">
        <f t="shared" si="293"/>
        <v>13.157894736842104</v>
      </c>
      <c r="F201" s="22">
        <f t="shared" si="293"/>
        <v>15.789473684210526</v>
      </c>
      <c r="G201" s="22">
        <f t="shared" si="293"/>
        <v>34.210526315789473</v>
      </c>
      <c r="H201" s="22">
        <f t="shared" si="293"/>
        <v>25</v>
      </c>
      <c r="I201" s="22">
        <f t="shared" si="293"/>
        <v>9.2105263157894726</v>
      </c>
      <c r="J201" s="22">
        <f t="shared" si="293"/>
        <v>2.6315789473684208</v>
      </c>
      <c r="K201" s="22">
        <f t="shared" si="293"/>
        <v>0</v>
      </c>
      <c r="L201" s="22"/>
      <c r="M201" s="22"/>
      <c r="N201" s="22"/>
      <c r="O201" s="22"/>
      <c r="P201" s="22"/>
      <c r="Q201" s="22"/>
      <c r="R201" s="22"/>
      <c r="S201" s="23"/>
      <c r="T201" s="22"/>
      <c r="U201" s="24"/>
    </row>
    <row r="202" spans="2:21" ht="9" customHeight="1" x14ac:dyDescent="0.15">
      <c r="B202" s="42"/>
      <c r="C202" s="44" t="s">
        <v>37</v>
      </c>
      <c r="D202" s="16">
        <v>123</v>
      </c>
      <c r="E202" s="17">
        <v>16</v>
      </c>
      <c r="F202" s="18">
        <v>26</v>
      </c>
      <c r="G202" s="18">
        <v>40</v>
      </c>
      <c r="H202" s="18">
        <v>24</v>
      </c>
      <c r="I202" s="18">
        <v>11</v>
      </c>
      <c r="J202" s="18">
        <v>5</v>
      </c>
      <c r="K202" s="18">
        <v>1</v>
      </c>
      <c r="L202" s="18"/>
      <c r="M202" s="18"/>
      <c r="N202" s="18"/>
      <c r="O202" s="18"/>
      <c r="P202" s="18"/>
      <c r="Q202" s="18"/>
      <c r="R202" s="18"/>
      <c r="S202" s="19"/>
      <c r="T202" s="18"/>
      <c r="U202" s="20"/>
    </row>
    <row r="203" spans="2:21" ht="9" customHeight="1" x14ac:dyDescent="0.15">
      <c r="B203" s="42"/>
      <c r="C203" s="45"/>
      <c r="D203" s="21"/>
      <c r="E203" s="25">
        <f t="shared" si="293"/>
        <v>13.008130081300814</v>
      </c>
      <c r="F203" s="22">
        <f t="shared" si="293"/>
        <v>21.138211382113823</v>
      </c>
      <c r="G203" s="22">
        <f t="shared" si="293"/>
        <v>32.520325203252028</v>
      </c>
      <c r="H203" s="22">
        <f t="shared" si="293"/>
        <v>19.512195121951219</v>
      </c>
      <c r="I203" s="22">
        <f t="shared" si="293"/>
        <v>8.9430894308943092</v>
      </c>
      <c r="J203" s="22">
        <f t="shared" si="293"/>
        <v>4.0650406504065035</v>
      </c>
      <c r="K203" s="22">
        <f t="shared" si="293"/>
        <v>0.81300813008130091</v>
      </c>
      <c r="L203" s="22"/>
      <c r="M203" s="22"/>
      <c r="N203" s="22"/>
      <c r="O203" s="22"/>
      <c r="P203" s="22"/>
      <c r="Q203" s="22"/>
      <c r="R203" s="22"/>
      <c r="S203" s="23"/>
      <c r="T203" s="22"/>
      <c r="U203" s="24"/>
    </row>
    <row r="204" spans="2:21" ht="9" customHeight="1" x14ac:dyDescent="0.15">
      <c r="B204" s="42"/>
      <c r="C204" s="44" t="s">
        <v>38</v>
      </c>
      <c r="D204" s="16">
        <v>211</v>
      </c>
      <c r="E204" s="17">
        <v>24</v>
      </c>
      <c r="F204" s="18">
        <v>49</v>
      </c>
      <c r="G204" s="18">
        <v>78</v>
      </c>
      <c r="H204" s="18">
        <v>42</v>
      </c>
      <c r="I204" s="18">
        <v>11</v>
      </c>
      <c r="J204" s="18">
        <v>5</v>
      </c>
      <c r="K204" s="18">
        <v>2</v>
      </c>
      <c r="L204" s="18"/>
      <c r="M204" s="18"/>
      <c r="N204" s="18"/>
      <c r="O204" s="18"/>
      <c r="P204" s="18"/>
      <c r="Q204" s="18"/>
      <c r="R204" s="18"/>
      <c r="S204" s="19"/>
      <c r="T204" s="18"/>
      <c r="U204" s="20"/>
    </row>
    <row r="205" spans="2:21" ht="9" customHeight="1" x14ac:dyDescent="0.15">
      <c r="B205" s="42"/>
      <c r="C205" s="45"/>
      <c r="D205" s="21"/>
      <c r="E205" s="25">
        <f t="shared" si="293"/>
        <v>11.374407582938389</v>
      </c>
      <c r="F205" s="22">
        <f t="shared" si="293"/>
        <v>23.222748815165879</v>
      </c>
      <c r="G205" s="22">
        <f t="shared" si="293"/>
        <v>36.96682464454976</v>
      </c>
      <c r="H205" s="22">
        <f t="shared" si="293"/>
        <v>19.90521327014218</v>
      </c>
      <c r="I205" s="22">
        <f t="shared" si="293"/>
        <v>5.2132701421800949</v>
      </c>
      <c r="J205" s="22">
        <f t="shared" si="293"/>
        <v>2.3696682464454977</v>
      </c>
      <c r="K205" s="22">
        <f t="shared" si="293"/>
        <v>0.94786729857819907</v>
      </c>
      <c r="L205" s="22"/>
      <c r="M205" s="22"/>
      <c r="N205" s="22"/>
      <c r="O205" s="22"/>
      <c r="P205" s="22"/>
      <c r="Q205" s="22"/>
      <c r="R205" s="22"/>
      <c r="S205" s="23"/>
      <c r="T205" s="22"/>
      <c r="U205" s="24"/>
    </row>
    <row r="206" spans="2:21" ht="9" customHeight="1" x14ac:dyDescent="0.15">
      <c r="B206" s="42"/>
      <c r="C206" s="44" t="s">
        <v>39</v>
      </c>
      <c r="D206" s="16">
        <v>129</v>
      </c>
      <c r="E206" s="17">
        <v>21</v>
      </c>
      <c r="F206" s="18">
        <v>31</v>
      </c>
      <c r="G206" s="18">
        <v>43</v>
      </c>
      <c r="H206" s="18">
        <v>29</v>
      </c>
      <c r="I206" s="18">
        <v>4</v>
      </c>
      <c r="J206" s="18">
        <v>1</v>
      </c>
      <c r="K206" s="18">
        <v>0</v>
      </c>
      <c r="L206" s="18"/>
      <c r="M206" s="18"/>
      <c r="N206" s="18"/>
      <c r="O206" s="18"/>
      <c r="P206" s="18"/>
      <c r="Q206" s="18"/>
      <c r="R206" s="18"/>
      <c r="S206" s="19"/>
      <c r="T206" s="18"/>
      <c r="U206" s="20"/>
    </row>
    <row r="207" spans="2:21" ht="9" customHeight="1" x14ac:dyDescent="0.15">
      <c r="B207" s="42"/>
      <c r="C207" s="45"/>
      <c r="D207" s="21"/>
      <c r="E207" s="25">
        <f t="shared" si="293"/>
        <v>16.279069767441861</v>
      </c>
      <c r="F207" s="22">
        <f t="shared" si="293"/>
        <v>24.031007751937985</v>
      </c>
      <c r="G207" s="22">
        <f t="shared" si="293"/>
        <v>33.333333333333329</v>
      </c>
      <c r="H207" s="22">
        <f t="shared" si="293"/>
        <v>22.480620155038761</v>
      </c>
      <c r="I207" s="22">
        <f t="shared" si="293"/>
        <v>3.1007751937984498</v>
      </c>
      <c r="J207" s="22">
        <f t="shared" si="293"/>
        <v>0.77519379844961245</v>
      </c>
      <c r="K207" s="22">
        <f t="shared" si="293"/>
        <v>0</v>
      </c>
      <c r="L207" s="22"/>
      <c r="M207" s="22"/>
      <c r="N207" s="22"/>
      <c r="O207" s="22"/>
      <c r="P207" s="22"/>
      <c r="Q207" s="22"/>
      <c r="R207" s="22"/>
      <c r="S207" s="23"/>
      <c r="T207" s="22"/>
      <c r="U207" s="24"/>
    </row>
    <row r="208" spans="2:21" ht="9" customHeight="1" x14ac:dyDescent="0.15">
      <c r="B208" s="42"/>
      <c r="C208" s="44" t="s">
        <v>40</v>
      </c>
      <c r="D208" s="16">
        <v>109</v>
      </c>
      <c r="E208" s="17">
        <v>15</v>
      </c>
      <c r="F208" s="18">
        <v>30</v>
      </c>
      <c r="G208" s="18">
        <v>41</v>
      </c>
      <c r="H208" s="18">
        <v>17</v>
      </c>
      <c r="I208" s="18">
        <v>1</v>
      </c>
      <c r="J208" s="18">
        <v>4</v>
      </c>
      <c r="K208" s="18">
        <v>1</v>
      </c>
      <c r="L208" s="18"/>
      <c r="M208" s="18"/>
      <c r="N208" s="18"/>
      <c r="O208" s="18"/>
      <c r="P208" s="18"/>
      <c r="Q208" s="18"/>
      <c r="R208" s="18"/>
      <c r="S208" s="19"/>
      <c r="T208" s="18"/>
      <c r="U208" s="20"/>
    </row>
    <row r="209" spans="2:21" ht="9" customHeight="1" x14ac:dyDescent="0.15">
      <c r="B209" s="42"/>
      <c r="C209" s="45"/>
      <c r="D209" s="21"/>
      <c r="E209" s="25">
        <f t="shared" si="293"/>
        <v>13.761467889908257</v>
      </c>
      <c r="F209" s="22">
        <f t="shared" si="293"/>
        <v>27.522935779816514</v>
      </c>
      <c r="G209" s="22">
        <f t="shared" si="293"/>
        <v>37.61467889908257</v>
      </c>
      <c r="H209" s="22">
        <f t="shared" si="293"/>
        <v>15.596330275229359</v>
      </c>
      <c r="I209" s="22">
        <f t="shared" si="293"/>
        <v>0.91743119266055051</v>
      </c>
      <c r="J209" s="22">
        <f t="shared" si="293"/>
        <v>3.669724770642202</v>
      </c>
      <c r="K209" s="22">
        <f t="shared" si="293"/>
        <v>0.91743119266055051</v>
      </c>
      <c r="L209" s="22"/>
      <c r="M209" s="22"/>
      <c r="N209" s="22"/>
      <c r="O209" s="22"/>
      <c r="P209" s="22"/>
      <c r="Q209" s="22"/>
      <c r="R209" s="22"/>
      <c r="S209" s="23"/>
      <c r="T209" s="22"/>
      <c r="U209" s="24"/>
    </row>
    <row r="210" spans="2:21" ht="9" customHeight="1" x14ac:dyDescent="0.15">
      <c r="B210" s="42"/>
      <c r="C210" s="44" t="s">
        <v>41</v>
      </c>
      <c r="D210" s="16">
        <v>105</v>
      </c>
      <c r="E210" s="17">
        <v>21</v>
      </c>
      <c r="F210" s="18">
        <v>24</v>
      </c>
      <c r="G210" s="18">
        <v>43</v>
      </c>
      <c r="H210" s="18">
        <v>10</v>
      </c>
      <c r="I210" s="18">
        <v>5</v>
      </c>
      <c r="J210" s="18">
        <v>2</v>
      </c>
      <c r="K210" s="18">
        <v>0</v>
      </c>
      <c r="L210" s="18"/>
      <c r="M210" s="18"/>
      <c r="N210" s="18"/>
      <c r="O210" s="18"/>
      <c r="P210" s="18"/>
      <c r="Q210" s="18"/>
      <c r="R210" s="18"/>
      <c r="S210" s="19"/>
      <c r="T210" s="18"/>
      <c r="U210" s="20"/>
    </row>
    <row r="211" spans="2:21" ht="9" customHeight="1" x14ac:dyDescent="0.15">
      <c r="B211" s="42"/>
      <c r="C211" s="45"/>
      <c r="D211" s="21"/>
      <c r="E211" s="25">
        <f t="shared" si="293"/>
        <v>20</v>
      </c>
      <c r="F211" s="22">
        <f t="shared" si="293"/>
        <v>22.857142857142858</v>
      </c>
      <c r="G211" s="22">
        <f t="shared" si="293"/>
        <v>40.952380952380949</v>
      </c>
      <c r="H211" s="22">
        <f t="shared" si="293"/>
        <v>9.5238095238095237</v>
      </c>
      <c r="I211" s="22">
        <f t="shared" si="293"/>
        <v>4.7619047619047619</v>
      </c>
      <c r="J211" s="22">
        <f t="shared" si="293"/>
        <v>1.9047619047619049</v>
      </c>
      <c r="K211" s="22">
        <f t="shared" si="293"/>
        <v>0</v>
      </c>
      <c r="L211" s="22"/>
      <c r="M211" s="22"/>
      <c r="N211" s="22"/>
      <c r="O211" s="22"/>
      <c r="P211" s="22"/>
      <c r="Q211" s="22"/>
      <c r="R211" s="22"/>
      <c r="S211" s="23"/>
      <c r="T211" s="22"/>
      <c r="U211" s="24"/>
    </row>
    <row r="212" spans="2:21" ht="9" customHeight="1" x14ac:dyDescent="0.15">
      <c r="B212" s="42"/>
      <c r="C212" s="44" t="s">
        <v>34</v>
      </c>
      <c r="D212" s="16">
        <v>355</v>
      </c>
      <c r="E212" s="17">
        <v>88</v>
      </c>
      <c r="F212" s="18">
        <v>112</v>
      </c>
      <c r="G212" s="18">
        <v>90</v>
      </c>
      <c r="H212" s="18">
        <v>36</v>
      </c>
      <c r="I212" s="18">
        <v>12</v>
      </c>
      <c r="J212" s="18">
        <v>6</v>
      </c>
      <c r="K212" s="18">
        <v>11</v>
      </c>
      <c r="L212" s="18"/>
      <c r="M212" s="18"/>
      <c r="N212" s="18"/>
      <c r="O212" s="18"/>
      <c r="P212" s="18"/>
      <c r="Q212" s="18"/>
      <c r="R212" s="18"/>
      <c r="S212" s="19"/>
      <c r="T212" s="18"/>
      <c r="U212" s="20"/>
    </row>
    <row r="213" spans="2:21" ht="9" customHeight="1" x14ac:dyDescent="0.15">
      <c r="B213" s="42"/>
      <c r="C213" s="45"/>
      <c r="D213" s="21"/>
      <c r="E213" s="25">
        <f t="shared" si="293"/>
        <v>24.788732394366196</v>
      </c>
      <c r="F213" s="22">
        <f t="shared" si="293"/>
        <v>31.549295774647888</v>
      </c>
      <c r="G213" s="22">
        <f t="shared" si="293"/>
        <v>25.352112676056336</v>
      </c>
      <c r="H213" s="22">
        <f t="shared" si="293"/>
        <v>10.140845070422536</v>
      </c>
      <c r="I213" s="22">
        <f t="shared" si="293"/>
        <v>3.3802816901408446</v>
      </c>
      <c r="J213" s="22">
        <f t="shared" si="293"/>
        <v>1.6901408450704223</v>
      </c>
      <c r="K213" s="22">
        <f t="shared" si="293"/>
        <v>3.0985915492957745</v>
      </c>
      <c r="L213" s="22"/>
      <c r="M213" s="22"/>
      <c r="N213" s="22"/>
      <c r="O213" s="22"/>
      <c r="P213" s="22"/>
      <c r="Q213" s="22"/>
      <c r="R213" s="22"/>
      <c r="S213" s="23"/>
      <c r="T213" s="22"/>
      <c r="U213" s="24"/>
    </row>
    <row r="214" spans="2:21" ht="9" customHeight="1" x14ac:dyDescent="0.15">
      <c r="B214" s="42"/>
      <c r="C214" s="44" t="s">
        <v>33</v>
      </c>
      <c r="D214" s="16">
        <v>465</v>
      </c>
      <c r="E214" s="17">
        <v>127</v>
      </c>
      <c r="F214" s="18">
        <v>125</v>
      </c>
      <c r="G214" s="18">
        <v>127</v>
      </c>
      <c r="H214" s="18">
        <v>49</v>
      </c>
      <c r="I214" s="18">
        <v>15</v>
      </c>
      <c r="J214" s="18">
        <v>6</v>
      </c>
      <c r="K214" s="18">
        <v>16</v>
      </c>
      <c r="L214" s="18"/>
      <c r="M214" s="18"/>
      <c r="N214" s="18"/>
      <c r="O214" s="18"/>
      <c r="P214" s="18"/>
      <c r="Q214" s="18"/>
      <c r="R214" s="18"/>
      <c r="S214" s="19"/>
      <c r="T214" s="18"/>
      <c r="U214" s="20"/>
    </row>
    <row r="215" spans="2:21" ht="9" customHeight="1" x14ac:dyDescent="0.15">
      <c r="B215" s="42"/>
      <c r="C215" s="45"/>
      <c r="D215" s="21"/>
      <c r="E215" s="25">
        <f t="shared" ref="E215:K219" si="294">E214/$D214*100</f>
        <v>27.311827956989248</v>
      </c>
      <c r="F215" s="22">
        <f t="shared" si="294"/>
        <v>26.881720430107524</v>
      </c>
      <c r="G215" s="22">
        <f t="shared" si="294"/>
        <v>27.311827956989248</v>
      </c>
      <c r="H215" s="22">
        <f t="shared" si="294"/>
        <v>10.53763440860215</v>
      </c>
      <c r="I215" s="22">
        <f t="shared" si="294"/>
        <v>3.225806451612903</v>
      </c>
      <c r="J215" s="22">
        <f t="shared" si="294"/>
        <v>1.2903225806451613</v>
      </c>
      <c r="K215" s="22">
        <f t="shared" si="294"/>
        <v>3.4408602150537635</v>
      </c>
      <c r="L215" s="22"/>
      <c r="M215" s="22"/>
      <c r="N215" s="22"/>
      <c r="O215" s="22"/>
      <c r="P215" s="22"/>
      <c r="Q215" s="22"/>
      <c r="R215" s="22"/>
      <c r="S215" s="23"/>
      <c r="T215" s="22"/>
      <c r="U215" s="24"/>
    </row>
    <row r="216" spans="2:21" ht="9" customHeight="1" x14ac:dyDescent="0.15">
      <c r="B216" s="42"/>
      <c r="C216" s="44" t="s">
        <v>35</v>
      </c>
      <c r="D216" s="16">
        <v>440</v>
      </c>
      <c r="E216" s="17">
        <v>134</v>
      </c>
      <c r="F216" s="18">
        <v>99</v>
      </c>
      <c r="G216" s="18">
        <v>93</v>
      </c>
      <c r="H216" s="18">
        <v>34</v>
      </c>
      <c r="I216" s="18">
        <v>32</v>
      </c>
      <c r="J216" s="18">
        <v>38</v>
      </c>
      <c r="K216" s="18">
        <v>10</v>
      </c>
      <c r="L216" s="18"/>
      <c r="M216" s="18"/>
      <c r="N216" s="18"/>
      <c r="O216" s="18"/>
      <c r="P216" s="18"/>
      <c r="Q216" s="18"/>
      <c r="R216" s="18"/>
      <c r="S216" s="19"/>
      <c r="T216" s="18"/>
      <c r="U216" s="20"/>
    </row>
    <row r="217" spans="2:21" ht="9" customHeight="1" x14ac:dyDescent="0.15">
      <c r="B217" s="42"/>
      <c r="C217" s="45"/>
      <c r="D217" s="21"/>
      <c r="E217" s="25">
        <f t="shared" si="294"/>
        <v>30.454545454545457</v>
      </c>
      <c r="F217" s="22">
        <f t="shared" si="294"/>
        <v>22.5</v>
      </c>
      <c r="G217" s="22">
        <f t="shared" si="294"/>
        <v>21.136363636363637</v>
      </c>
      <c r="H217" s="22">
        <f t="shared" si="294"/>
        <v>7.7272727272727266</v>
      </c>
      <c r="I217" s="22">
        <f t="shared" si="294"/>
        <v>7.2727272727272725</v>
      </c>
      <c r="J217" s="22">
        <f t="shared" si="294"/>
        <v>8.6363636363636367</v>
      </c>
      <c r="K217" s="22">
        <f t="shared" si="294"/>
        <v>2.2727272727272729</v>
      </c>
      <c r="L217" s="22"/>
      <c r="M217" s="22"/>
      <c r="N217" s="22"/>
      <c r="O217" s="22"/>
      <c r="P217" s="22"/>
      <c r="Q217" s="22"/>
      <c r="R217" s="22"/>
      <c r="S217" s="23"/>
      <c r="T217" s="22"/>
      <c r="U217" s="24"/>
    </row>
    <row r="218" spans="2:21" ht="9" customHeight="1" x14ac:dyDescent="0.15">
      <c r="B218" s="42"/>
      <c r="C218" s="44" t="s">
        <v>1</v>
      </c>
      <c r="D218" s="16">
        <v>43</v>
      </c>
      <c r="E218" s="17">
        <v>12</v>
      </c>
      <c r="F218" s="18">
        <v>14</v>
      </c>
      <c r="G218" s="18">
        <v>7</v>
      </c>
      <c r="H218" s="18">
        <v>5</v>
      </c>
      <c r="I218" s="18">
        <v>2</v>
      </c>
      <c r="J218" s="18">
        <v>0</v>
      </c>
      <c r="K218" s="18">
        <v>3</v>
      </c>
      <c r="L218" s="18"/>
      <c r="M218" s="18"/>
      <c r="N218" s="18"/>
      <c r="O218" s="18"/>
      <c r="P218" s="18"/>
      <c r="Q218" s="18"/>
      <c r="R218" s="18"/>
      <c r="S218" s="19"/>
      <c r="T218" s="18"/>
      <c r="U218" s="20"/>
    </row>
    <row r="219" spans="2:21" ht="9" customHeight="1" x14ac:dyDescent="0.15">
      <c r="B219" s="43"/>
      <c r="C219" s="45"/>
      <c r="D219" s="21"/>
      <c r="E219" s="25">
        <f t="shared" si="294"/>
        <v>27.906976744186046</v>
      </c>
      <c r="F219" s="22">
        <f t="shared" si="294"/>
        <v>32.558139534883722</v>
      </c>
      <c r="G219" s="22">
        <f t="shared" si="294"/>
        <v>16.279069767441861</v>
      </c>
      <c r="H219" s="22">
        <f t="shared" si="294"/>
        <v>11.627906976744185</v>
      </c>
      <c r="I219" s="22">
        <f t="shared" si="294"/>
        <v>4.6511627906976747</v>
      </c>
      <c r="J219" s="22">
        <f t="shared" si="294"/>
        <v>0</v>
      </c>
      <c r="K219" s="22">
        <f t="shared" si="294"/>
        <v>6.9767441860465116</v>
      </c>
      <c r="L219" s="22"/>
      <c r="M219" s="22"/>
      <c r="N219" s="22"/>
      <c r="O219" s="22"/>
      <c r="P219" s="22"/>
      <c r="Q219" s="22"/>
      <c r="R219" s="22"/>
      <c r="S219" s="23"/>
      <c r="T219" s="22"/>
      <c r="U219" s="24"/>
    </row>
    <row r="220" spans="2:21" ht="9" customHeight="1" x14ac:dyDescent="0.15">
      <c r="B220" s="46" t="s">
        <v>72</v>
      </c>
      <c r="C220" s="44" t="s">
        <v>73</v>
      </c>
      <c r="D220" s="16">
        <v>733</v>
      </c>
      <c r="E220" s="17">
        <v>146</v>
      </c>
      <c r="F220" s="18">
        <v>182</v>
      </c>
      <c r="G220" s="18">
        <v>206</v>
      </c>
      <c r="H220" s="18">
        <v>117</v>
      </c>
      <c r="I220" s="18">
        <v>37</v>
      </c>
      <c r="J220" s="18">
        <v>26</v>
      </c>
      <c r="K220" s="18">
        <v>19</v>
      </c>
      <c r="L220" s="18"/>
      <c r="M220" s="18"/>
      <c r="N220" s="18"/>
      <c r="O220" s="18"/>
      <c r="P220" s="18"/>
      <c r="Q220" s="18"/>
      <c r="R220" s="18"/>
      <c r="S220" s="19"/>
      <c r="T220" s="18"/>
      <c r="U220" s="20"/>
    </row>
    <row r="221" spans="2:21" x14ac:dyDescent="0.15">
      <c r="B221" s="47"/>
      <c r="C221" s="45"/>
      <c r="D221" s="21"/>
      <c r="E221" s="25">
        <f>E220/$D220*100</f>
        <v>19.918144611186904</v>
      </c>
      <c r="F221" s="22">
        <f t="shared" ref="F221:K221" si="295">F220/$D220*100</f>
        <v>24.829467939972716</v>
      </c>
      <c r="G221" s="22">
        <f t="shared" si="295"/>
        <v>28.103683492496589</v>
      </c>
      <c r="H221" s="22">
        <f t="shared" si="295"/>
        <v>15.961800818553886</v>
      </c>
      <c r="I221" s="22">
        <f t="shared" si="295"/>
        <v>5.0477489768076405</v>
      </c>
      <c r="J221" s="22">
        <f t="shared" si="295"/>
        <v>3.547066848567531</v>
      </c>
      <c r="K221" s="22">
        <f t="shared" si="295"/>
        <v>2.5920873124147339</v>
      </c>
      <c r="L221" s="22"/>
      <c r="M221" s="22"/>
      <c r="N221" s="22"/>
      <c r="O221" s="22"/>
      <c r="P221" s="22"/>
      <c r="Q221" s="22"/>
      <c r="R221" s="22"/>
      <c r="S221" s="23"/>
      <c r="T221" s="22"/>
      <c r="U221" s="24"/>
    </row>
    <row r="222" spans="2:21" x14ac:dyDescent="0.15">
      <c r="B222" s="47"/>
      <c r="C222" s="44" t="s">
        <v>74</v>
      </c>
      <c r="D222" s="16">
        <v>1662</v>
      </c>
      <c r="E222" s="17">
        <v>464</v>
      </c>
      <c r="F222" s="18">
        <v>484</v>
      </c>
      <c r="G222" s="18">
        <v>440</v>
      </c>
      <c r="H222" s="18">
        <v>126</v>
      </c>
      <c r="I222" s="18">
        <v>61</v>
      </c>
      <c r="J222" s="18">
        <v>47</v>
      </c>
      <c r="K222" s="18">
        <v>40</v>
      </c>
      <c r="L222" s="18"/>
      <c r="M222" s="18"/>
      <c r="N222" s="18"/>
      <c r="O222" s="18"/>
      <c r="P222" s="18"/>
      <c r="Q222" s="18"/>
      <c r="R222" s="18"/>
      <c r="S222" s="19"/>
      <c r="T222" s="18"/>
      <c r="U222" s="20"/>
    </row>
    <row r="223" spans="2:21" x14ac:dyDescent="0.15">
      <c r="B223" s="47"/>
      <c r="C223" s="45"/>
      <c r="D223" s="21"/>
      <c r="E223" s="25">
        <f>E222/$D222*100</f>
        <v>27.918170878459687</v>
      </c>
      <c r="F223" s="22">
        <f>F222/$D222*100</f>
        <v>29.121540312876053</v>
      </c>
      <c r="G223" s="22">
        <f>G222/$D222*100</f>
        <v>26.474127557160049</v>
      </c>
      <c r="H223" s="22">
        <f t="shared" ref="H223" si="296">H222/$D222*100</f>
        <v>7.5812274368231041</v>
      </c>
      <c r="I223" s="22">
        <f t="shared" ref="I223" si="297">I222/$D222*100</f>
        <v>3.6702767749699152</v>
      </c>
      <c r="J223" s="22">
        <f t="shared" ref="J223" si="298">J222/$D222*100</f>
        <v>2.8279181708784598</v>
      </c>
      <c r="K223" s="22">
        <f t="shared" ref="K223" si="299">K222/$D222*100</f>
        <v>2.4067388688327318</v>
      </c>
      <c r="L223" s="22"/>
      <c r="M223" s="22"/>
      <c r="N223" s="22"/>
      <c r="O223" s="22"/>
      <c r="P223" s="22"/>
      <c r="Q223" s="22"/>
      <c r="R223" s="22"/>
      <c r="S223" s="23"/>
      <c r="T223" s="22"/>
      <c r="U223" s="24"/>
    </row>
    <row r="224" spans="2:21" x14ac:dyDescent="0.15">
      <c r="B224" s="47"/>
      <c r="C224" s="44" t="s">
        <v>1</v>
      </c>
      <c r="D224" s="34">
        <v>22</v>
      </c>
      <c r="E224" s="17">
        <v>5</v>
      </c>
      <c r="F224" s="18">
        <v>6</v>
      </c>
      <c r="G224" s="18">
        <v>4</v>
      </c>
      <c r="H224" s="18">
        <v>2</v>
      </c>
      <c r="I224" s="18">
        <v>2</v>
      </c>
      <c r="J224" s="18">
        <v>0</v>
      </c>
      <c r="K224" s="18">
        <v>3</v>
      </c>
      <c r="L224" s="18"/>
      <c r="M224" s="18"/>
      <c r="N224" s="18"/>
      <c r="O224" s="18"/>
      <c r="P224" s="18"/>
      <c r="Q224" s="18"/>
      <c r="R224" s="18"/>
      <c r="S224" s="19"/>
      <c r="T224" s="18"/>
      <c r="U224" s="20"/>
    </row>
    <row r="225" spans="2:21" x14ac:dyDescent="0.15">
      <c r="B225" s="48"/>
      <c r="C225" s="45"/>
      <c r="D225" s="34"/>
      <c r="E225" s="25">
        <f>E224/$D224*100</f>
        <v>22.727272727272727</v>
      </c>
      <c r="F225" s="22">
        <f>F224/$D224*100</f>
        <v>27.27272727272727</v>
      </c>
      <c r="G225" s="22">
        <f>G224/$D224*100</f>
        <v>18.181818181818183</v>
      </c>
      <c r="H225" s="22">
        <f t="shared" ref="H225" si="300">H224/$D224*100</f>
        <v>9.0909090909090917</v>
      </c>
      <c r="I225" s="22">
        <f t="shared" ref="I225" si="301">I224/$D224*100</f>
        <v>9.0909090909090917</v>
      </c>
      <c r="J225" s="22">
        <f t="shared" ref="J225" si="302">J224/$D224*100</f>
        <v>0</v>
      </c>
      <c r="K225" s="22">
        <f t="shared" ref="K225" si="303">K224/$D224*100</f>
        <v>13.636363636363635</v>
      </c>
      <c r="L225" s="22"/>
      <c r="M225" s="22"/>
      <c r="N225" s="22"/>
      <c r="O225" s="22"/>
      <c r="P225" s="22"/>
      <c r="Q225" s="22"/>
      <c r="R225" s="22"/>
      <c r="S225" s="23"/>
      <c r="T225" s="22"/>
      <c r="U225" s="24"/>
    </row>
    <row r="226" spans="2:21" x14ac:dyDescent="0.15">
      <c r="B226" s="46" t="s">
        <v>171</v>
      </c>
      <c r="C226" s="44" t="s">
        <v>75</v>
      </c>
      <c r="D226" s="16">
        <v>42</v>
      </c>
      <c r="E226" s="17">
        <v>4</v>
      </c>
      <c r="F226" s="18">
        <v>14</v>
      </c>
      <c r="G226" s="18">
        <v>9</v>
      </c>
      <c r="H226" s="18">
        <v>6</v>
      </c>
      <c r="I226" s="18">
        <v>5</v>
      </c>
      <c r="J226" s="18">
        <v>4</v>
      </c>
      <c r="K226" s="18">
        <v>0</v>
      </c>
      <c r="L226" s="18"/>
      <c r="M226" s="18"/>
      <c r="N226" s="18"/>
      <c r="O226" s="18"/>
      <c r="P226" s="18"/>
      <c r="Q226" s="18"/>
      <c r="R226" s="18"/>
      <c r="S226" s="19"/>
      <c r="T226" s="18"/>
      <c r="U226" s="20"/>
    </row>
    <row r="227" spans="2:21" x14ac:dyDescent="0.15">
      <c r="B227" s="47"/>
      <c r="C227" s="45"/>
      <c r="D227" s="21"/>
      <c r="E227" s="25">
        <f t="shared" ref="E227:G227" si="304">E226/$D226*100</f>
        <v>9.5238095238095237</v>
      </c>
      <c r="F227" s="22">
        <f t="shared" si="304"/>
        <v>33.333333333333329</v>
      </c>
      <c r="G227" s="22">
        <f t="shared" si="304"/>
        <v>21.428571428571427</v>
      </c>
      <c r="H227" s="22">
        <f t="shared" ref="H227:K227" si="305">H226/$D226*100</f>
        <v>14.285714285714285</v>
      </c>
      <c r="I227" s="22">
        <f t="shared" si="305"/>
        <v>11.904761904761903</v>
      </c>
      <c r="J227" s="22">
        <f t="shared" si="305"/>
        <v>9.5238095238095237</v>
      </c>
      <c r="K227" s="22">
        <f t="shared" si="305"/>
        <v>0</v>
      </c>
      <c r="L227" s="22"/>
      <c r="M227" s="22"/>
      <c r="N227" s="22"/>
      <c r="O227" s="22"/>
      <c r="P227" s="22"/>
      <c r="Q227" s="22"/>
      <c r="R227" s="22"/>
      <c r="S227" s="23"/>
      <c r="T227" s="22"/>
      <c r="U227" s="24"/>
    </row>
    <row r="228" spans="2:21" x14ac:dyDescent="0.15">
      <c r="B228" s="47"/>
      <c r="C228" s="44" t="s">
        <v>76</v>
      </c>
      <c r="D228" s="16">
        <v>55</v>
      </c>
      <c r="E228" s="17">
        <v>10</v>
      </c>
      <c r="F228" s="18">
        <v>10</v>
      </c>
      <c r="G228" s="18">
        <v>15</v>
      </c>
      <c r="H228" s="18">
        <v>9</v>
      </c>
      <c r="I228" s="18">
        <v>4</v>
      </c>
      <c r="J228" s="18">
        <v>6</v>
      </c>
      <c r="K228" s="18">
        <v>1</v>
      </c>
      <c r="L228" s="18"/>
      <c r="M228" s="18"/>
      <c r="N228" s="18"/>
      <c r="O228" s="18"/>
      <c r="P228" s="18"/>
      <c r="Q228" s="18"/>
      <c r="R228" s="18"/>
      <c r="S228" s="19"/>
      <c r="T228" s="18"/>
      <c r="U228" s="20"/>
    </row>
    <row r="229" spans="2:21" x14ac:dyDescent="0.15">
      <c r="B229" s="47"/>
      <c r="C229" s="45"/>
      <c r="D229" s="21"/>
      <c r="E229" s="25">
        <f t="shared" ref="E229:G229" si="306">E228/$D228*100</f>
        <v>18.181818181818183</v>
      </c>
      <c r="F229" s="22">
        <f t="shared" si="306"/>
        <v>18.181818181818183</v>
      </c>
      <c r="G229" s="22">
        <f t="shared" si="306"/>
        <v>27.27272727272727</v>
      </c>
      <c r="H229" s="22">
        <f t="shared" ref="H229:K229" si="307">H228/$D228*100</f>
        <v>16.363636363636363</v>
      </c>
      <c r="I229" s="22">
        <f t="shared" si="307"/>
        <v>7.2727272727272725</v>
      </c>
      <c r="J229" s="22">
        <f t="shared" si="307"/>
        <v>10.909090909090908</v>
      </c>
      <c r="K229" s="22">
        <f t="shared" si="307"/>
        <v>1.8181818181818181</v>
      </c>
      <c r="L229" s="22"/>
      <c r="M229" s="22"/>
      <c r="N229" s="22"/>
      <c r="O229" s="22"/>
      <c r="P229" s="22"/>
      <c r="Q229" s="22"/>
      <c r="R229" s="22"/>
      <c r="S229" s="23"/>
      <c r="T229" s="22"/>
      <c r="U229" s="24"/>
    </row>
    <row r="230" spans="2:21" x14ac:dyDescent="0.15">
      <c r="B230" s="47"/>
      <c r="C230" s="44" t="s">
        <v>77</v>
      </c>
      <c r="D230" s="16">
        <v>64</v>
      </c>
      <c r="E230" s="17">
        <v>11</v>
      </c>
      <c r="F230" s="18">
        <v>14</v>
      </c>
      <c r="G230" s="18">
        <v>17</v>
      </c>
      <c r="H230" s="18">
        <v>11</v>
      </c>
      <c r="I230" s="18">
        <v>5</v>
      </c>
      <c r="J230" s="18">
        <v>5</v>
      </c>
      <c r="K230" s="18">
        <v>1</v>
      </c>
      <c r="L230" s="18"/>
      <c r="M230" s="18"/>
      <c r="N230" s="18"/>
      <c r="O230" s="18"/>
      <c r="P230" s="18"/>
      <c r="Q230" s="18"/>
      <c r="R230" s="18"/>
      <c r="S230" s="19"/>
      <c r="T230" s="18"/>
      <c r="U230" s="20"/>
    </row>
    <row r="231" spans="2:21" x14ac:dyDescent="0.15">
      <c r="B231" s="47"/>
      <c r="C231" s="45"/>
      <c r="D231" s="21"/>
      <c r="E231" s="25">
        <f t="shared" ref="E231:G231" si="308">E230/$D230*100</f>
        <v>17.1875</v>
      </c>
      <c r="F231" s="22">
        <f t="shared" si="308"/>
        <v>21.875</v>
      </c>
      <c r="G231" s="22">
        <f t="shared" si="308"/>
        <v>26.5625</v>
      </c>
      <c r="H231" s="22">
        <f t="shared" ref="H231:K231" si="309">H230/$D230*100</f>
        <v>17.1875</v>
      </c>
      <c r="I231" s="22">
        <f t="shared" si="309"/>
        <v>7.8125</v>
      </c>
      <c r="J231" s="22">
        <f t="shared" si="309"/>
        <v>7.8125</v>
      </c>
      <c r="K231" s="22">
        <f t="shared" si="309"/>
        <v>1.5625</v>
      </c>
      <c r="L231" s="22"/>
      <c r="M231" s="22"/>
      <c r="N231" s="22"/>
      <c r="O231" s="22"/>
      <c r="P231" s="22"/>
      <c r="Q231" s="22"/>
      <c r="R231" s="22"/>
      <c r="S231" s="23"/>
      <c r="T231" s="22"/>
      <c r="U231" s="24"/>
    </row>
    <row r="232" spans="2:21" x14ac:dyDescent="0.15">
      <c r="B232" s="47"/>
      <c r="C232" s="44" t="s">
        <v>78</v>
      </c>
      <c r="D232" s="16">
        <v>117</v>
      </c>
      <c r="E232" s="17">
        <v>28</v>
      </c>
      <c r="F232" s="18">
        <v>20</v>
      </c>
      <c r="G232" s="18">
        <v>30</v>
      </c>
      <c r="H232" s="18">
        <v>19</v>
      </c>
      <c r="I232" s="18">
        <v>9</v>
      </c>
      <c r="J232" s="18">
        <v>9</v>
      </c>
      <c r="K232" s="18">
        <v>2</v>
      </c>
      <c r="L232" s="18"/>
      <c r="M232" s="18"/>
      <c r="N232" s="18"/>
      <c r="O232" s="18"/>
      <c r="P232" s="18"/>
      <c r="Q232" s="18"/>
      <c r="R232" s="18"/>
      <c r="S232" s="19"/>
      <c r="T232" s="18"/>
      <c r="U232" s="20"/>
    </row>
    <row r="233" spans="2:21" x14ac:dyDescent="0.15">
      <c r="B233" s="47"/>
      <c r="C233" s="45"/>
      <c r="D233" s="21"/>
      <c r="E233" s="25">
        <f t="shared" ref="E233:G233" si="310">E232/$D232*100</f>
        <v>23.931623931623932</v>
      </c>
      <c r="F233" s="22">
        <f t="shared" si="310"/>
        <v>17.094017094017094</v>
      </c>
      <c r="G233" s="22">
        <f t="shared" si="310"/>
        <v>25.641025641025639</v>
      </c>
      <c r="H233" s="22">
        <f t="shared" ref="H233:K233" si="311">H232/$D232*100</f>
        <v>16.239316239316238</v>
      </c>
      <c r="I233" s="22">
        <f t="shared" si="311"/>
        <v>7.6923076923076925</v>
      </c>
      <c r="J233" s="22">
        <f t="shared" si="311"/>
        <v>7.6923076923076925</v>
      </c>
      <c r="K233" s="22">
        <f t="shared" si="311"/>
        <v>1.7094017094017095</v>
      </c>
      <c r="L233" s="22"/>
      <c r="M233" s="22"/>
      <c r="N233" s="22"/>
      <c r="O233" s="22"/>
      <c r="P233" s="22"/>
      <c r="Q233" s="22"/>
      <c r="R233" s="22"/>
      <c r="S233" s="23"/>
      <c r="T233" s="22"/>
      <c r="U233" s="24"/>
    </row>
    <row r="234" spans="2:21" x14ac:dyDescent="0.15">
      <c r="B234" s="47"/>
      <c r="C234" s="44" t="s">
        <v>79</v>
      </c>
      <c r="D234" s="16">
        <v>270</v>
      </c>
      <c r="E234" s="17">
        <v>44</v>
      </c>
      <c r="F234" s="18">
        <v>70</v>
      </c>
      <c r="G234" s="18">
        <v>86</v>
      </c>
      <c r="H234" s="18">
        <v>39</v>
      </c>
      <c r="I234" s="18">
        <v>17</v>
      </c>
      <c r="J234" s="18">
        <v>9</v>
      </c>
      <c r="K234" s="18">
        <v>5</v>
      </c>
      <c r="L234" s="18"/>
      <c r="M234" s="18"/>
      <c r="N234" s="18"/>
      <c r="O234" s="18"/>
      <c r="P234" s="18"/>
      <c r="Q234" s="18"/>
      <c r="R234" s="18"/>
      <c r="S234" s="19"/>
      <c r="T234" s="18"/>
      <c r="U234" s="20"/>
    </row>
    <row r="235" spans="2:21" x14ac:dyDescent="0.15">
      <c r="B235" s="47"/>
      <c r="C235" s="45"/>
      <c r="D235" s="21"/>
      <c r="E235" s="25">
        <f t="shared" ref="E235:G235" si="312">E234/$D234*100</f>
        <v>16.296296296296298</v>
      </c>
      <c r="F235" s="22">
        <f t="shared" si="312"/>
        <v>25.925925925925924</v>
      </c>
      <c r="G235" s="22">
        <f t="shared" si="312"/>
        <v>31.851851851851855</v>
      </c>
      <c r="H235" s="22">
        <f t="shared" ref="H235:K235" si="313">H234/$D234*100</f>
        <v>14.444444444444443</v>
      </c>
      <c r="I235" s="22">
        <f t="shared" si="313"/>
        <v>6.2962962962962958</v>
      </c>
      <c r="J235" s="22">
        <f t="shared" si="313"/>
        <v>3.3333333333333335</v>
      </c>
      <c r="K235" s="22">
        <f t="shared" si="313"/>
        <v>1.8518518518518516</v>
      </c>
      <c r="L235" s="22"/>
      <c r="M235" s="22"/>
      <c r="N235" s="22"/>
      <c r="O235" s="22"/>
      <c r="P235" s="22"/>
      <c r="Q235" s="22"/>
      <c r="R235" s="22"/>
      <c r="S235" s="23"/>
      <c r="T235" s="22"/>
      <c r="U235" s="24"/>
    </row>
    <row r="236" spans="2:21" x14ac:dyDescent="0.15">
      <c r="B236" s="47"/>
      <c r="C236" s="44" t="s">
        <v>80</v>
      </c>
      <c r="D236" s="16">
        <v>389</v>
      </c>
      <c r="E236" s="17">
        <v>84</v>
      </c>
      <c r="F236" s="18">
        <v>102</v>
      </c>
      <c r="G236" s="18">
        <v>101</v>
      </c>
      <c r="H236" s="18">
        <v>54</v>
      </c>
      <c r="I236" s="18">
        <v>25</v>
      </c>
      <c r="J236" s="18">
        <v>17</v>
      </c>
      <c r="K236" s="18">
        <v>6</v>
      </c>
      <c r="L236" s="18"/>
      <c r="M236" s="18"/>
      <c r="N236" s="18"/>
      <c r="O236" s="18"/>
      <c r="P236" s="18"/>
      <c r="Q236" s="18"/>
      <c r="R236" s="18"/>
      <c r="S236" s="19"/>
      <c r="T236" s="18"/>
      <c r="U236" s="20"/>
    </row>
    <row r="237" spans="2:21" x14ac:dyDescent="0.15">
      <c r="B237" s="47"/>
      <c r="C237" s="45"/>
      <c r="D237" s="21"/>
      <c r="E237" s="25">
        <f t="shared" ref="E237:G237" si="314">E236/$D236*100</f>
        <v>21.59383033419023</v>
      </c>
      <c r="F237" s="22">
        <f t="shared" si="314"/>
        <v>26.221079691516707</v>
      </c>
      <c r="G237" s="22">
        <f t="shared" si="314"/>
        <v>25.96401028277635</v>
      </c>
      <c r="H237" s="22">
        <f t="shared" ref="H237:K237" si="315">H236/$D236*100</f>
        <v>13.881748071979436</v>
      </c>
      <c r="I237" s="22">
        <f t="shared" si="315"/>
        <v>6.4267352185089974</v>
      </c>
      <c r="J237" s="22">
        <f t="shared" si="315"/>
        <v>4.3701799485861184</v>
      </c>
      <c r="K237" s="22">
        <f t="shared" si="315"/>
        <v>1.5424164524421593</v>
      </c>
      <c r="L237" s="22"/>
      <c r="M237" s="22"/>
      <c r="N237" s="22"/>
      <c r="O237" s="22"/>
      <c r="P237" s="22"/>
      <c r="Q237" s="22"/>
      <c r="R237" s="22"/>
      <c r="S237" s="23"/>
      <c r="T237" s="22"/>
      <c r="U237" s="24"/>
    </row>
    <row r="238" spans="2:21" x14ac:dyDescent="0.15">
      <c r="B238" s="47"/>
      <c r="C238" s="44" t="s">
        <v>81</v>
      </c>
      <c r="D238" s="16">
        <v>1432</v>
      </c>
      <c r="E238" s="17">
        <v>421</v>
      </c>
      <c r="F238" s="18">
        <v>428</v>
      </c>
      <c r="G238" s="18">
        <v>379</v>
      </c>
      <c r="H238" s="18">
        <v>104</v>
      </c>
      <c r="I238" s="18">
        <v>33</v>
      </c>
      <c r="J238" s="18">
        <v>23</v>
      </c>
      <c r="K238" s="18">
        <v>44</v>
      </c>
      <c r="L238" s="18"/>
      <c r="M238" s="18"/>
      <c r="N238" s="18"/>
      <c r="O238" s="18"/>
      <c r="P238" s="18"/>
      <c r="Q238" s="18"/>
      <c r="R238" s="18"/>
      <c r="S238" s="19"/>
      <c r="T238" s="18"/>
      <c r="U238" s="20"/>
    </row>
    <row r="239" spans="2:21" x14ac:dyDescent="0.15">
      <c r="B239" s="47"/>
      <c r="C239" s="45"/>
      <c r="D239" s="21"/>
      <c r="E239" s="25">
        <f t="shared" ref="E239:G239" si="316">E238/$D238*100</f>
        <v>29.399441340782122</v>
      </c>
      <c r="F239" s="22">
        <f t="shared" si="316"/>
        <v>29.88826815642458</v>
      </c>
      <c r="G239" s="22">
        <f t="shared" si="316"/>
        <v>26.466480446927378</v>
      </c>
      <c r="H239" s="22">
        <f t="shared" ref="H239:K239" si="317">H238/$D238*100</f>
        <v>7.2625698324022352</v>
      </c>
      <c r="I239" s="22">
        <f t="shared" si="317"/>
        <v>2.3044692737430168</v>
      </c>
      <c r="J239" s="22">
        <f t="shared" si="317"/>
        <v>1.6061452513966481</v>
      </c>
      <c r="K239" s="22">
        <f t="shared" si="317"/>
        <v>3.0726256983240221</v>
      </c>
      <c r="L239" s="22"/>
      <c r="M239" s="22"/>
      <c r="N239" s="22"/>
      <c r="O239" s="22"/>
      <c r="P239" s="22"/>
      <c r="Q239" s="22"/>
      <c r="R239" s="22"/>
      <c r="S239" s="23"/>
      <c r="T239" s="22"/>
      <c r="U239" s="24"/>
    </row>
    <row r="240" spans="2:21" x14ac:dyDescent="0.15">
      <c r="B240" s="47"/>
      <c r="C240" s="44" t="s">
        <v>42</v>
      </c>
      <c r="D240" s="16">
        <v>48</v>
      </c>
      <c r="E240" s="17">
        <v>13</v>
      </c>
      <c r="F240" s="18">
        <v>14</v>
      </c>
      <c r="G240" s="18">
        <v>13</v>
      </c>
      <c r="H240" s="18">
        <v>3</v>
      </c>
      <c r="I240" s="18">
        <v>2</v>
      </c>
      <c r="J240" s="18">
        <v>0</v>
      </c>
      <c r="K240" s="18">
        <v>3</v>
      </c>
      <c r="L240" s="18"/>
      <c r="M240" s="18"/>
      <c r="N240" s="18"/>
      <c r="O240" s="18"/>
      <c r="P240" s="18"/>
      <c r="Q240" s="18"/>
      <c r="R240" s="18"/>
      <c r="S240" s="19"/>
      <c r="T240" s="18"/>
      <c r="U240" s="20"/>
    </row>
    <row r="241" spans="2:21" x14ac:dyDescent="0.15">
      <c r="B241" s="47"/>
      <c r="C241" s="45"/>
      <c r="D241" s="21"/>
      <c r="E241" s="25">
        <f t="shared" ref="E241:G241" si="318">E240/$D240*100</f>
        <v>27.083333333333332</v>
      </c>
      <c r="F241" s="22">
        <f t="shared" si="318"/>
        <v>29.166666666666668</v>
      </c>
      <c r="G241" s="22">
        <f t="shared" si="318"/>
        <v>27.083333333333332</v>
      </c>
      <c r="H241" s="22">
        <f t="shared" ref="H241:K241" si="319">H240/$D240*100</f>
        <v>6.25</v>
      </c>
      <c r="I241" s="22">
        <f t="shared" si="319"/>
        <v>4.1666666666666661</v>
      </c>
      <c r="J241" s="22">
        <f t="shared" si="319"/>
        <v>0</v>
      </c>
      <c r="K241" s="22">
        <f t="shared" si="319"/>
        <v>6.25</v>
      </c>
      <c r="L241" s="22"/>
      <c r="M241" s="22"/>
      <c r="N241" s="22"/>
      <c r="O241" s="22"/>
      <c r="P241" s="22"/>
      <c r="Q241" s="22"/>
      <c r="R241" s="22"/>
      <c r="S241" s="23"/>
      <c r="T241" s="22"/>
      <c r="U241" s="24"/>
    </row>
    <row r="242" spans="2:21" x14ac:dyDescent="0.15">
      <c r="B242" s="46" t="s">
        <v>170</v>
      </c>
      <c r="C242" s="44" t="s">
        <v>75</v>
      </c>
      <c r="D242" s="16">
        <v>136</v>
      </c>
      <c r="E242" s="17">
        <v>15</v>
      </c>
      <c r="F242" s="18">
        <v>34</v>
      </c>
      <c r="G242" s="18">
        <v>43</v>
      </c>
      <c r="H242" s="18">
        <v>24</v>
      </c>
      <c r="I242" s="18">
        <v>10</v>
      </c>
      <c r="J242" s="18">
        <v>8</v>
      </c>
      <c r="K242" s="18">
        <v>2</v>
      </c>
      <c r="L242" s="18"/>
      <c r="M242" s="18"/>
      <c r="N242" s="18"/>
      <c r="O242" s="18"/>
      <c r="P242" s="18"/>
      <c r="Q242" s="18"/>
      <c r="R242" s="18"/>
      <c r="S242" s="19"/>
      <c r="T242" s="18"/>
      <c r="U242" s="20"/>
    </row>
    <row r="243" spans="2:21" x14ac:dyDescent="0.15">
      <c r="B243" s="47"/>
      <c r="C243" s="45"/>
      <c r="D243" s="21"/>
      <c r="E243" s="25">
        <f t="shared" ref="E243:G243" si="320">E242/$D242*100</f>
        <v>11.029411764705882</v>
      </c>
      <c r="F243" s="22">
        <f t="shared" si="320"/>
        <v>25</v>
      </c>
      <c r="G243" s="22">
        <f t="shared" si="320"/>
        <v>31.617647058823529</v>
      </c>
      <c r="H243" s="22">
        <f t="shared" ref="H243:K243" si="321">H242/$D242*100</f>
        <v>17.647058823529413</v>
      </c>
      <c r="I243" s="22">
        <f t="shared" si="321"/>
        <v>7.3529411764705888</v>
      </c>
      <c r="J243" s="22">
        <f t="shared" si="321"/>
        <v>5.8823529411764701</v>
      </c>
      <c r="K243" s="22">
        <f t="shared" si="321"/>
        <v>1.4705882352941175</v>
      </c>
      <c r="L243" s="22"/>
      <c r="M243" s="22"/>
      <c r="N243" s="22"/>
      <c r="O243" s="22"/>
      <c r="P243" s="22"/>
      <c r="Q243" s="22"/>
      <c r="R243" s="22"/>
      <c r="S243" s="23"/>
      <c r="T243" s="22"/>
      <c r="U243" s="24"/>
    </row>
    <row r="244" spans="2:21" x14ac:dyDescent="0.15">
      <c r="B244" s="47"/>
      <c r="C244" s="44" t="s">
        <v>76</v>
      </c>
      <c r="D244" s="16">
        <v>197</v>
      </c>
      <c r="E244" s="17">
        <v>33</v>
      </c>
      <c r="F244" s="18">
        <v>41</v>
      </c>
      <c r="G244" s="18">
        <v>54</v>
      </c>
      <c r="H244" s="18">
        <v>36</v>
      </c>
      <c r="I244" s="18">
        <v>14</v>
      </c>
      <c r="J244" s="18">
        <v>17</v>
      </c>
      <c r="K244" s="18">
        <v>2</v>
      </c>
      <c r="L244" s="18"/>
      <c r="M244" s="18"/>
      <c r="N244" s="18"/>
      <c r="O244" s="18"/>
      <c r="P244" s="18"/>
      <c r="Q244" s="18"/>
      <c r="R244" s="18"/>
      <c r="S244" s="19"/>
      <c r="T244" s="18"/>
      <c r="U244" s="20"/>
    </row>
    <row r="245" spans="2:21" x14ac:dyDescent="0.15">
      <c r="B245" s="47"/>
      <c r="C245" s="45"/>
      <c r="D245" s="21"/>
      <c r="E245" s="25">
        <f t="shared" ref="E245:G245" si="322">E244/$D244*100</f>
        <v>16.751269035532996</v>
      </c>
      <c r="F245" s="22">
        <f t="shared" si="322"/>
        <v>20.812182741116754</v>
      </c>
      <c r="G245" s="22">
        <f t="shared" si="322"/>
        <v>27.411167512690355</v>
      </c>
      <c r="H245" s="22">
        <f t="shared" ref="H245:K245" si="323">H244/$D244*100</f>
        <v>18.274111675126903</v>
      </c>
      <c r="I245" s="22">
        <f t="shared" si="323"/>
        <v>7.1065989847715745</v>
      </c>
      <c r="J245" s="22">
        <f t="shared" si="323"/>
        <v>8.6294416243654819</v>
      </c>
      <c r="K245" s="22">
        <f t="shared" si="323"/>
        <v>1.015228426395939</v>
      </c>
      <c r="L245" s="22"/>
      <c r="M245" s="22"/>
      <c r="N245" s="22"/>
      <c r="O245" s="22"/>
      <c r="P245" s="22"/>
      <c r="Q245" s="22"/>
      <c r="R245" s="22"/>
      <c r="S245" s="23"/>
      <c r="T245" s="22"/>
      <c r="U245" s="24"/>
    </row>
    <row r="246" spans="2:21" x14ac:dyDescent="0.15">
      <c r="B246" s="47"/>
      <c r="C246" s="44" t="s">
        <v>77</v>
      </c>
      <c r="D246" s="16">
        <v>161</v>
      </c>
      <c r="E246" s="17">
        <v>25</v>
      </c>
      <c r="F246" s="18">
        <v>37</v>
      </c>
      <c r="G246" s="18">
        <v>51</v>
      </c>
      <c r="H246" s="18">
        <v>26</v>
      </c>
      <c r="I246" s="18">
        <v>13</v>
      </c>
      <c r="J246" s="18">
        <v>7</v>
      </c>
      <c r="K246" s="18">
        <v>2</v>
      </c>
      <c r="L246" s="18"/>
      <c r="M246" s="18"/>
      <c r="N246" s="18"/>
      <c r="O246" s="18"/>
      <c r="P246" s="18"/>
      <c r="Q246" s="18"/>
      <c r="R246" s="18"/>
      <c r="S246" s="19"/>
      <c r="T246" s="18"/>
      <c r="U246" s="20"/>
    </row>
    <row r="247" spans="2:21" x14ac:dyDescent="0.15">
      <c r="B247" s="47"/>
      <c r="C247" s="45"/>
      <c r="D247" s="21"/>
      <c r="E247" s="25">
        <f t="shared" ref="E247:G247" si="324">E246/$D246*100</f>
        <v>15.527950310559005</v>
      </c>
      <c r="F247" s="22">
        <f t="shared" si="324"/>
        <v>22.981366459627328</v>
      </c>
      <c r="G247" s="22">
        <f t="shared" si="324"/>
        <v>31.677018633540371</v>
      </c>
      <c r="H247" s="22">
        <f t="shared" ref="H247:K247" si="325">H246/$D246*100</f>
        <v>16.149068322981368</v>
      </c>
      <c r="I247" s="22">
        <f t="shared" si="325"/>
        <v>8.0745341614906838</v>
      </c>
      <c r="J247" s="22">
        <f t="shared" si="325"/>
        <v>4.3478260869565215</v>
      </c>
      <c r="K247" s="22">
        <f t="shared" si="325"/>
        <v>1.2422360248447204</v>
      </c>
      <c r="L247" s="22"/>
      <c r="M247" s="22"/>
      <c r="N247" s="22"/>
      <c r="O247" s="22"/>
      <c r="P247" s="22"/>
      <c r="Q247" s="22"/>
      <c r="R247" s="22"/>
      <c r="S247" s="23"/>
      <c r="T247" s="22"/>
      <c r="U247" s="24"/>
    </row>
    <row r="248" spans="2:21" x14ac:dyDescent="0.15">
      <c r="B248" s="47"/>
      <c r="C248" s="44" t="s">
        <v>78</v>
      </c>
      <c r="D248" s="16">
        <v>280</v>
      </c>
      <c r="E248" s="17">
        <v>74</v>
      </c>
      <c r="F248" s="18">
        <v>69</v>
      </c>
      <c r="G248" s="18">
        <v>73</v>
      </c>
      <c r="H248" s="18">
        <v>34</v>
      </c>
      <c r="I248" s="18">
        <v>14</v>
      </c>
      <c r="J248" s="18">
        <v>11</v>
      </c>
      <c r="K248" s="18">
        <v>5</v>
      </c>
      <c r="L248" s="18"/>
      <c r="M248" s="18"/>
      <c r="N248" s="18"/>
      <c r="O248" s="18"/>
      <c r="P248" s="18"/>
      <c r="Q248" s="18"/>
      <c r="R248" s="18"/>
      <c r="S248" s="19"/>
      <c r="T248" s="18"/>
      <c r="U248" s="20"/>
    </row>
    <row r="249" spans="2:21" x14ac:dyDescent="0.15">
      <c r="B249" s="47"/>
      <c r="C249" s="45"/>
      <c r="D249" s="21"/>
      <c r="E249" s="25">
        <f t="shared" ref="E249:G249" si="326">E248/$D248*100</f>
        <v>26.428571428571431</v>
      </c>
      <c r="F249" s="22">
        <f t="shared" si="326"/>
        <v>24.642857142857146</v>
      </c>
      <c r="G249" s="22">
        <f t="shared" si="326"/>
        <v>26.071428571428573</v>
      </c>
      <c r="H249" s="22">
        <f t="shared" ref="H249:K249" si="327">H248/$D248*100</f>
        <v>12.142857142857142</v>
      </c>
      <c r="I249" s="22">
        <f t="shared" si="327"/>
        <v>5</v>
      </c>
      <c r="J249" s="22">
        <f t="shared" si="327"/>
        <v>3.9285714285714284</v>
      </c>
      <c r="K249" s="22">
        <f t="shared" si="327"/>
        <v>1.7857142857142856</v>
      </c>
      <c r="L249" s="22"/>
      <c r="M249" s="22"/>
      <c r="N249" s="22"/>
      <c r="O249" s="22"/>
      <c r="P249" s="22"/>
      <c r="Q249" s="22"/>
      <c r="R249" s="22"/>
      <c r="S249" s="23"/>
      <c r="T249" s="22"/>
      <c r="U249" s="24"/>
    </row>
    <row r="250" spans="2:21" x14ac:dyDescent="0.15">
      <c r="B250" s="47"/>
      <c r="C250" s="44" t="s">
        <v>79</v>
      </c>
      <c r="D250" s="16">
        <v>507</v>
      </c>
      <c r="E250" s="17">
        <v>120</v>
      </c>
      <c r="F250" s="18">
        <v>137</v>
      </c>
      <c r="G250" s="18">
        <v>144</v>
      </c>
      <c r="H250" s="18">
        <v>61</v>
      </c>
      <c r="I250" s="18">
        <v>20</v>
      </c>
      <c r="J250" s="18">
        <v>15</v>
      </c>
      <c r="K250" s="18">
        <v>10</v>
      </c>
      <c r="L250" s="18"/>
      <c r="M250" s="18"/>
      <c r="N250" s="18"/>
      <c r="O250" s="18"/>
      <c r="P250" s="18"/>
      <c r="Q250" s="18"/>
      <c r="R250" s="18"/>
      <c r="S250" s="19"/>
      <c r="T250" s="18"/>
      <c r="U250" s="20"/>
    </row>
    <row r="251" spans="2:21" x14ac:dyDescent="0.15">
      <c r="B251" s="47"/>
      <c r="C251" s="45"/>
      <c r="D251" s="21"/>
      <c r="E251" s="25">
        <f t="shared" ref="E251:G251" si="328">E250/$D250*100</f>
        <v>23.668639053254438</v>
      </c>
      <c r="F251" s="22">
        <f t="shared" si="328"/>
        <v>27.021696252465482</v>
      </c>
      <c r="G251" s="22">
        <f t="shared" si="328"/>
        <v>28.402366863905325</v>
      </c>
      <c r="H251" s="22">
        <f t="shared" ref="H251:K251" si="329">H250/$D250*100</f>
        <v>12.031558185404339</v>
      </c>
      <c r="I251" s="22">
        <f t="shared" si="329"/>
        <v>3.9447731755424065</v>
      </c>
      <c r="J251" s="22">
        <f t="shared" si="329"/>
        <v>2.9585798816568047</v>
      </c>
      <c r="K251" s="22">
        <f t="shared" si="329"/>
        <v>1.9723865877712032</v>
      </c>
      <c r="L251" s="22"/>
      <c r="M251" s="22"/>
      <c r="N251" s="22"/>
      <c r="O251" s="22"/>
      <c r="P251" s="22"/>
      <c r="Q251" s="22"/>
      <c r="R251" s="22"/>
      <c r="S251" s="23"/>
      <c r="T251" s="22"/>
      <c r="U251" s="24"/>
    </row>
    <row r="252" spans="2:21" x14ac:dyDescent="0.15">
      <c r="B252" s="47"/>
      <c r="C252" s="44" t="s">
        <v>80</v>
      </c>
      <c r="D252" s="16">
        <v>449</v>
      </c>
      <c r="E252" s="17">
        <v>120</v>
      </c>
      <c r="F252" s="18">
        <v>139</v>
      </c>
      <c r="G252" s="18">
        <v>115</v>
      </c>
      <c r="H252" s="18">
        <v>36</v>
      </c>
      <c r="I252" s="18">
        <v>17</v>
      </c>
      <c r="J252" s="18">
        <v>10</v>
      </c>
      <c r="K252" s="18">
        <v>12</v>
      </c>
      <c r="L252" s="18"/>
      <c r="M252" s="18"/>
      <c r="N252" s="18"/>
      <c r="O252" s="18"/>
      <c r="P252" s="18"/>
      <c r="Q252" s="18"/>
      <c r="R252" s="18"/>
      <c r="S252" s="19"/>
      <c r="T252" s="18"/>
      <c r="U252" s="20"/>
    </row>
    <row r="253" spans="2:21" x14ac:dyDescent="0.15">
      <c r="B253" s="47"/>
      <c r="C253" s="45"/>
      <c r="D253" s="21"/>
      <c r="E253" s="25">
        <f t="shared" ref="E253:G253" si="330">E252/$D252*100</f>
        <v>26.726057906458799</v>
      </c>
      <c r="F253" s="22">
        <f t="shared" si="330"/>
        <v>30.957683741648108</v>
      </c>
      <c r="G253" s="22">
        <f t="shared" si="330"/>
        <v>25.612472160356347</v>
      </c>
      <c r="H253" s="22">
        <f t="shared" ref="H253:K253" si="331">H252/$D252*100</f>
        <v>8.0178173719376389</v>
      </c>
      <c r="I253" s="22">
        <f t="shared" si="331"/>
        <v>3.7861915367483299</v>
      </c>
      <c r="J253" s="22">
        <f t="shared" si="331"/>
        <v>2.2271714922048997</v>
      </c>
      <c r="K253" s="22">
        <f t="shared" si="331"/>
        <v>2.6726057906458798</v>
      </c>
      <c r="L253" s="22"/>
      <c r="M253" s="22"/>
      <c r="N253" s="22"/>
      <c r="O253" s="22"/>
      <c r="P253" s="22"/>
      <c r="Q253" s="22"/>
      <c r="R253" s="22"/>
      <c r="S253" s="23"/>
      <c r="T253" s="22"/>
      <c r="U253" s="24"/>
    </row>
    <row r="254" spans="2:21" x14ac:dyDescent="0.15">
      <c r="B254" s="47"/>
      <c r="C254" s="44" t="s">
        <v>81</v>
      </c>
      <c r="D254" s="16">
        <v>665</v>
      </c>
      <c r="E254" s="17">
        <v>224</v>
      </c>
      <c r="F254" s="18">
        <v>207</v>
      </c>
      <c r="G254" s="18">
        <v>166</v>
      </c>
      <c r="H254" s="18">
        <v>26</v>
      </c>
      <c r="I254" s="18">
        <v>10</v>
      </c>
      <c r="J254" s="18">
        <v>5</v>
      </c>
      <c r="K254" s="18">
        <v>27</v>
      </c>
      <c r="L254" s="18"/>
      <c r="M254" s="18"/>
      <c r="N254" s="18"/>
      <c r="O254" s="18"/>
      <c r="P254" s="18"/>
      <c r="Q254" s="18"/>
      <c r="R254" s="18"/>
      <c r="S254" s="19"/>
      <c r="T254" s="18"/>
      <c r="U254" s="20"/>
    </row>
    <row r="255" spans="2:21" x14ac:dyDescent="0.15">
      <c r="B255" s="47"/>
      <c r="C255" s="45"/>
      <c r="D255" s="21"/>
      <c r="E255" s="25">
        <f>E254/$D254*100</f>
        <v>33.684210526315788</v>
      </c>
      <c r="F255" s="22">
        <f t="shared" ref="F255:G255" si="332">F254/$D254*100</f>
        <v>31.127819548872182</v>
      </c>
      <c r="G255" s="22">
        <f t="shared" si="332"/>
        <v>24.962406015037594</v>
      </c>
      <c r="H255" s="22">
        <f t="shared" ref="H255:K255" si="333">H254/$D254*100</f>
        <v>3.9097744360902258</v>
      </c>
      <c r="I255" s="22">
        <f t="shared" si="333"/>
        <v>1.5037593984962405</v>
      </c>
      <c r="J255" s="22">
        <f t="shared" si="333"/>
        <v>0.75187969924812026</v>
      </c>
      <c r="K255" s="22">
        <f t="shared" si="333"/>
        <v>4.0601503759398501</v>
      </c>
      <c r="L255" s="22"/>
      <c r="M255" s="22"/>
      <c r="N255" s="22"/>
      <c r="O255" s="22"/>
      <c r="P255" s="22"/>
      <c r="Q255" s="22"/>
      <c r="R255" s="22"/>
      <c r="S255" s="23"/>
      <c r="T255" s="22"/>
      <c r="U255" s="24"/>
    </row>
    <row r="256" spans="2:21" x14ac:dyDescent="0.15">
      <c r="B256" s="47"/>
      <c r="C256" s="44" t="s">
        <v>42</v>
      </c>
      <c r="D256" s="16">
        <v>22</v>
      </c>
      <c r="E256" s="17">
        <v>4</v>
      </c>
      <c r="F256" s="18">
        <v>8</v>
      </c>
      <c r="G256" s="18">
        <v>4</v>
      </c>
      <c r="H256" s="18">
        <v>2</v>
      </c>
      <c r="I256" s="18">
        <v>2</v>
      </c>
      <c r="J256" s="18">
        <v>0</v>
      </c>
      <c r="K256" s="18">
        <v>2</v>
      </c>
      <c r="L256" s="18"/>
      <c r="M256" s="18"/>
      <c r="N256" s="18"/>
      <c r="O256" s="18"/>
      <c r="P256" s="18"/>
      <c r="Q256" s="18"/>
      <c r="R256" s="18"/>
      <c r="S256" s="19"/>
      <c r="T256" s="18"/>
      <c r="U256" s="20"/>
    </row>
    <row r="257" spans="2:21" x14ac:dyDescent="0.15">
      <c r="B257" s="48"/>
      <c r="C257" s="45"/>
      <c r="D257" s="21"/>
      <c r="E257" s="25">
        <f t="shared" ref="E257:G257" si="334">E256/$D256*100</f>
        <v>18.181818181818183</v>
      </c>
      <c r="F257" s="22">
        <f t="shared" si="334"/>
        <v>36.363636363636367</v>
      </c>
      <c r="G257" s="22">
        <f t="shared" si="334"/>
        <v>18.181818181818183</v>
      </c>
      <c r="H257" s="22">
        <f t="shared" ref="H257:K257" si="335">H256/$D256*100</f>
        <v>9.0909090909090917</v>
      </c>
      <c r="I257" s="22">
        <f t="shared" si="335"/>
        <v>9.0909090909090917</v>
      </c>
      <c r="J257" s="22">
        <f t="shared" si="335"/>
        <v>0</v>
      </c>
      <c r="K257" s="22">
        <f t="shared" si="335"/>
        <v>9.0909090909090917</v>
      </c>
      <c r="L257" s="22"/>
      <c r="M257" s="22"/>
      <c r="N257" s="22"/>
      <c r="O257" s="22"/>
      <c r="P257" s="22"/>
      <c r="Q257" s="22"/>
      <c r="R257" s="22"/>
      <c r="S257" s="23"/>
      <c r="T257" s="22"/>
      <c r="U257" s="24"/>
    </row>
  </sheetData>
  <mergeCells count="146">
    <mergeCell ref="B92:B97"/>
    <mergeCell ref="C92:C93"/>
    <mergeCell ref="C94:C95"/>
    <mergeCell ref="C96:C97"/>
    <mergeCell ref="B220:B225"/>
    <mergeCell ref="C220:C221"/>
    <mergeCell ref="C222:C223"/>
    <mergeCell ref="C224:C225"/>
    <mergeCell ref="B242:B257"/>
    <mergeCell ref="C242:C243"/>
    <mergeCell ref="C244:C245"/>
    <mergeCell ref="C246:C247"/>
    <mergeCell ref="C248:C249"/>
    <mergeCell ref="C250:C251"/>
    <mergeCell ref="C252:C253"/>
    <mergeCell ref="C254:C255"/>
    <mergeCell ref="C256:C257"/>
    <mergeCell ref="B226:B241"/>
    <mergeCell ref="C226:C227"/>
    <mergeCell ref="C228:C229"/>
    <mergeCell ref="C230:C231"/>
    <mergeCell ref="C232:C233"/>
    <mergeCell ref="C234:C235"/>
    <mergeCell ref="C236:C237"/>
    <mergeCell ref="C238:C239"/>
    <mergeCell ref="C240:C241"/>
    <mergeCell ref="B114:B129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B144:B157"/>
    <mergeCell ref="C144:C145"/>
    <mergeCell ref="C146:C147"/>
    <mergeCell ref="C148:C149"/>
    <mergeCell ref="C150:C151"/>
    <mergeCell ref="C152:C153"/>
    <mergeCell ref="C154:C155"/>
    <mergeCell ref="C156:C157"/>
    <mergeCell ref="A131:B131"/>
    <mergeCell ref="B133:C133"/>
    <mergeCell ref="B134:C134"/>
    <mergeCell ref="B135:C135"/>
    <mergeCell ref="B136:B143"/>
    <mergeCell ref="A3:B3"/>
    <mergeCell ref="C36:C37"/>
    <mergeCell ref="C38:C39"/>
    <mergeCell ref="C14:C15"/>
    <mergeCell ref="C18:C19"/>
    <mergeCell ref="C20:C21"/>
    <mergeCell ref="C22:C23"/>
    <mergeCell ref="C30:C31"/>
    <mergeCell ref="B5:C5"/>
    <mergeCell ref="B6:C6"/>
    <mergeCell ref="C16:C17"/>
    <mergeCell ref="C26:C27"/>
    <mergeCell ref="B7:C7"/>
    <mergeCell ref="B8:B15"/>
    <mergeCell ref="B30:B51"/>
    <mergeCell ref="C8:C9"/>
    <mergeCell ref="C98:C99"/>
    <mergeCell ref="C100:C101"/>
    <mergeCell ref="C10:C11"/>
    <mergeCell ref="B52:B69"/>
    <mergeCell ref="C64:C65"/>
    <mergeCell ref="C66:C67"/>
    <mergeCell ref="C52:C53"/>
    <mergeCell ref="C12:C13"/>
    <mergeCell ref="C46:C47"/>
    <mergeCell ref="C48:C49"/>
    <mergeCell ref="C62:C63"/>
    <mergeCell ref="C50:C51"/>
    <mergeCell ref="C60:C61"/>
    <mergeCell ref="B98:B113"/>
    <mergeCell ref="C102:C103"/>
    <mergeCell ref="C104:C105"/>
    <mergeCell ref="C106:C107"/>
    <mergeCell ref="C108:C109"/>
    <mergeCell ref="C110:C111"/>
    <mergeCell ref="C112:C113"/>
    <mergeCell ref="C88:C89"/>
    <mergeCell ref="C72:C73"/>
    <mergeCell ref="C74:C75"/>
    <mergeCell ref="B16:B29"/>
    <mergeCell ref="C90:C91"/>
    <mergeCell ref="C76:C77"/>
    <mergeCell ref="B70:B91"/>
    <mergeCell ref="C24:C25"/>
    <mergeCell ref="C28:C29"/>
    <mergeCell ref="C82:C83"/>
    <mergeCell ref="C58:C59"/>
    <mergeCell ref="C32:C33"/>
    <mergeCell ref="C34:C35"/>
    <mergeCell ref="C40:C41"/>
    <mergeCell ref="C42:C43"/>
    <mergeCell ref="C44:C45"/>
    <mergeCell ref="C86:C87"/>
    <mergeCell ref="C68:C69"/>
    <mergeCell ref="C70:C71"/>
    <mergeCell ref="C84:C85"/>
    <mergeCell ref="C54:C55"/>
    <mergeCell ref="C56:C57"/>
    <mergeCell ref="C78:C79"/>
    <mergeCell ref="C80:C81"/>
    <mergeCell ref="C136:C137"/>
    <mergeCell ref="C138:C139"/>
    <mergeCell ref="C140:C141"/>
    <mergeCell ref="C142:C143"/>
    <mergeCell ref="B158:B179"/>
    <mergeCell ref="C158:C159"/>
    <mergeCell ref="C160:C161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B180:B197"/>
    <mergeCell ref="C180:C181"/>
    <mergeCell ref="C182:C183"/>
    <mergeCell ref="C184:C185"/>
    <mergeCell ref="C186:C187"/>
    <mergeCell ref="C188:C189"/>
    <mergeCell ref="C190:C191"/>
    <mergeCell ref="C192:C193"/>
    <mergeCell ref="C194:C195"/>
    <mergeCell ref="C196:C197"/>
    <mergeCell ref="B198:B219"/>
    <mergeCell ref="C198:C199"/>
    <mergeCell ref="C200:C201"/>
    <mergeCell ref="C202:C203"/>
    <mergeCell ref="C204:C205"/>
    <mergeCell ref="C206:C207"/>
    <mergeCell ref="C208:C209"/>
    <mergeCell ref="C210:C211"/>
    <mergeCell ref="C212:C213"/>
    <mergeCell ref="C214:C215"/>
    <mergeCell ref="C216:C217"/>
    <mergeCell ref="C218:C219"/>
  </mergeCells>
  <phoneticPr fontId="1"/>
  <conditionalFormatting sqref="D7">
    <cfRule type="expression" dxfId="774" priority="120">
      <formula>NOT(SUM($E7:$U7)=100)</formula>
    </cfRule>
  </conditionalFormatting>
  <conditionalFormatting sqref="D9">
    <cfRule type="expression" dxfId="773" priority="78">
      <formula>NOT(SUM($E9:$U9)=100)</formula>
    </cfRule>
  </conditionalFormatting>
  <conditionalFormatting sqref="D11">
    <cfRule type="expression" dxfId="772" priority="119">
      <formula>NOT(SUM($E11:$U11)=100)</formula>
    </cfRule>
  </conditionalFormatting>
  <conditionalFormatting sqref="D13">
    <cfRule type="expression" dxfId="771" priority="118">
      <formula>NOT(SUM($E13:$U13)=100)</formula>
    </cfRule>
  </conditionalFormatting>
  <conditionalFormatting sqref="D15">
    <cfRule type="expression" dxfId="770" priority="117">
      <formula>NOT(SUM($E15:$U15)=100)</formula>
    </cfRule>
  </conditionalFormatting>
  <conditionalFormatting sqref="D17">
    <cfRule type="expression" dxfId="769" priority="116">
      <formula>NOT(SUM($E17:$U17)=100)</formula>
    </cfRule>
  </conditionalFormatting>
  <conditionalFormatting sqref="D19">
    <cfRule type="expression" dxfId="768" priority="115">
      <formula>NOT(SUM($E19:$U19)=100)</formula>
    </cfRule>
  </conditionalFormatting>
  <conditionalFormatting sqref="D21">
    <cfRule type="expression" dxfId="767" priority="114">
      <formula>NOT(SUM($E21:$U21)=100)</formula>
    </cfRule>
  </conditionalFormatting>
  <conditionalFormatting sqref="D23">
    <cfRule type="expression" dxfId="766" priority="113">
      <formula>NOT(SUM($E23:$U23)=100)</formula>
    </cfRule>
  </conditionalFormatting>
  <conditionalFormatting sqref="D25">
    <cfRule type="expression" dxfId="765" priority="112">
      <formula>NOT(SUM($E25:$U25)=100)</formula>
    </cfRule>
  </conditionalFormatting>
  <conditionalFormatting sqref="D27">
    <cfRule type="expression" dxfId="764" priority="111">
      <formula>NOT(SUM($E27:$U27)=100)</formula>
    </cfRule>
  </conditionalFormatting>
  <conditionalFormatting sqref="D29">
    <cfRule type="expression" dxfId="763" priority="110">
      <formula>NOT(SUM($E29:$U29)=100)</formula>
    </cfRule>
  </conditionalFormatting>
  <conditionalFormatting sqref="D31">
    <cfRule type="expression" dxfId="762" priority="109">
      <formula>NOT(SUM($E31:$U31)=100)</formula>
    </cfRule>
  </conditionalFormatting>
  <conditionalFormatting sqref="D33">
    <cfRule type="expression" dxfId="761" priority="108">
      <formula>NOT(SUM($E33:$U33)=100)</formula>
    </cfRule>
  </conditionalFormatting>
  <conditionalFormatting sqref="D35">
    <cfRule type="expression" dxfId="760" priority="107">
      <formula>NOT(SUM($E35:$U35)=100)</formula>
    </cfRule>
  </conditionalFormatting>
  <conditionalFormatting sqref="D37">
    <cfRule type="expression" dxfId="759" priority="106">
      <formula>NOT(SUM($E37:$U37)=100)</formula>
    </cfRule>
  </conditionalFormatting>
  <conditionalFormatting sqref="D39">
    <cfRule type="expression" dxfId="758" priority="105">
      <formula>NOT(SUM($E39:$U39)=100)</formula>
    </cfRule>
  </conditionalFormatting>
  <conditionalFormatting sqref="D41">
    <cfRule type="expression" dxfId="757" priority="104">
      <formula>NOT(SUM($E41:$U41)=100)</formula>
    </cfRule>
  </conditionalFormatting>
  <conditionalFormatting sqref="D43">
    <cfRule type="expression" dxfId="756" priority="103">
      <formula>NOT(SUM($E43:$U43)=100)</formula>
    </cfRule>
  </conditionalFormatting>
  <conditionalFormatting sqref="D45">
    <cfRule type="expression" dxfId="755" priority="102">
      <formula>NOT(SUM($E45:$U45)=100)</formula>
    </cfRule>
  </conditionalFormatting>
  <conditionalFormatting sqref="D47">
    <cfRule type="expression" dxfId="754" priority="101">
      <formula>NOT(SUM($E47:$U47)=100)</formula>
    </cfRule>
  </conditionalFormatting>
  <conditionalFormatting sqref="D49">
    <cfRule type="expression" dxfId="753" priority="100">
      <formula>NOT(SUM($E49:$U49)=100)</formula>
    </cfRule>
  </conditionalFormatting>
  <conditionalFormatting sqref="D51">
    <cfRule type="expression" dxfId="752" priority="99">
      <formula>NOT(SUM($E51:$U51)=100)</formula>
    </cfRule>
  </conditionalFormatting>
  <conditionalFormatting sqref="D53">
    <cfRule type="expression" dxfId="751" priority="98">
      <formula>NOT(SUM($E53:$U53)=100)</formula>
    </cfRule>
  </conditionalFormatting>
  <conditionalFormatting sqref="D55">
    <cfRule type="expression" dxfId="750" priority="97">
      <formula>NOT(SUM($E55:$U55)=100)</formula>
    </cfRule>
  </conditionalFormatting>
  <conditionalFormatting sqref="D57">
    <cfRule type="expression" dxfId="749" priority="96">
      <formula>NOT(SUM($E57:$U57)=100)</formula>
    </cfRule>
  </conditionalFormatting>
  <conditionalFormatting sqref="D59">
    <cfRule type="expression" dxfId="748" priority="95">
      <formula>NOT(SUM($E59:$U59)=100)</formula>
    </cfRule>
  </conditionalFormatting>
  <conditionalFormatting sqref="D61">
    <cfRule type="expression" dxfId="747" priority="94">
      <formula>NOT(SUM($E61:$U61)=100)</formula>
    </cfRule>
  </conditionalFormatting>
  <conditionalFormatting sqref="D63">
    <cfRule type="expression" dxfId="746" priority="93">
      <formula>NOT(SUM($E63:$U63)=100)</formula>
    </cfRule>
  </conditionalFormatting>
  <conditionalFormatting sqref="D65">
    <cfRule type="expression" dxfId="745" priority="92">
      <formula>NOT(SUM($E65:$U65)=100)</formula>
    </cfRule>
  </conditionalFormatting>
  <conditionalFormatting sqref="D67">
    <cfRule type="expression" dxfId="744" priority="91">
      <formula>NOT(SUM($E67:$U67)=100)</formula>
    </cfRule>
  </conditionalFormatting>
  <conditionalFormatting sqref="D69">
    <cfRule type="expression" dxfId="743" priority="90">
      <formula>NOT(SUM($E69:$U69)=100)</formula>
    </cfRule>
  </conditionalFormatting>
  <conditionalFormatting sqref="D71">
    <cfRule type="expression" dxfId="742" priority="89">
      <formula>NOT(SUM($E71:$U71)=100)</formula>
    </cfRule>
  </conditionalFormatting>
  <conditionalFormatting sqref="D73">
    <cfRule type="expression" dxfId="741" priority="88">
      <formula>NOT(SUM($E73:$U73)=100)</formula>
    </cfRule>
  </conditionalFormatting>
  <conditionalFormatting sqref="D75">
    <cfRule type="expression" dxfId="740" priority="87">
      <formula>NOT(SUM($E75:$U75)=100)</formula>
    </cfRule>
  </conditionalFormatting>
  <conditionalFormatting sqref="D77">
    <cfRule type="expression" dxfId="739" priority="86">
      <formula>NOT(SUM($E77:$U77)=100)</formula>
    </cfRule>
  </conditionalFormatting>
  <conditionalFormatting sqref="D79">
    <cfRule type="expression" dxfId="738" priority="85">
      <formula>NOT(SUM($E79:$U79)=100)</formula>
    </cfRule>
  </conditionalFormatting>
  <conditionalFormatting sqref="D81">
    <cfRule type="expression" dxfId="737" priority="84">
      <formula>NOT(SUM($E81:$U81)=100)</formula>
    </cfRule>
  </conditionalFormatting>
  <conditionalFormatting sqref="D83">
    <cfRule type="expression" dxfId="736" priority="83">
      <formula>NOT(SUM($E83:$U83)=100)</formula>
    </cfRule>
  </conditionalFormatting>
  <conditionalFormatting sqref="D85">
    <cfRule type="expression" dxfId="735" priority="82">
      <formula>NOT(SUM($E85:$U85)=100)</formula>
    </cfRule>
  </conditionalFormatting>
  <conditionalFormatting sqref="D87">
    <cfRule type="expression" dxfId="734" priority="81">
      <formula>NOT(SUM($E87:$U87)=100)</formula>
    </cfRule>
  </conditionalFormatting>
  <conditionalFormatting sqref="D89">
    <cfRule type="expression" dxfId="733" priority="80">
      <formula>NOT(SUM($E89:$U89)=100)</formula>
    </cfRule>
  </conditionalFormatting>
  <conditionalFormatting sqref="D91">
    <cfRule type="expression" dxfId="732" priority="79">
      <formula>NOT(SUM($E91:$U91)=100)</formula>
    </cfRule>
  </conditionalFormatting>
  <conditionalFormatting sqref="D93">
    <cfRule type="expression" dxfId="731" priority="62">
      <formula>NOT(SUM($E93:$U93)=100)</formula>
    </cfRule>
  </conditionalFormatting>
  <conditionalFormatting sqref="D95 D97">
    <cfRule type="expression" dxfId="730" priority="61">
      <formula>NOT(SUM($E95:$U95)=100)</formula>
    </cfRule>
  </conditionalFormatting>
  <conditionalFormatting sqref="D99">
    <cfRule type="expression" dxfId="729" priority="77">
      <formula>NOT(SUM($E99:$U99)=100)</formula>
    </cfRule>
  </conditionalFormatting>
  <conditionalFormatting sqref="D101">
    <cfRule type="expression" dxfId="728" priority="76">
      <formula>NOT(SUM($E101:$U101)=100)</formula>
    </cfRule>
  </conditionalFormatting>
  <conditionalFormatting sqref="D103">
    <cfRule type="expression" dxfId="727" priority="75">
      <formula>NOT(SUM($E103:$U103)=100)</formula>
    </cfRule>
  </conditionalFormatting>
  <conditionalFormatting sqref="D105">
    <cfRule type="expression" dxfId="726" priority="74">
      <formula>NOT(SUM($E105:$U105)=100)</formula>
    </cfRule>
  </conditionalFormatting>
  <conditionalFormatting sqref="D107">
    <cfRule type="expression" dxfId="725" priority="73">
      <formula>NOT(SUM($E107:$U107)=100)</formula>
    </cfRule>
  </conditionalFormatting>
  <conditionalFormatting sqref="D109">
    <cfRule type="expression" dxfId="724" priority="72">
      <formula>NOT(SUM($E109:$U109)=100)</formula>
    </cfRule>
  </conditionalFormatting>
  <conditionalFormatting sqref="D111">
    <cfRule type="expression" dxfId="723" priority="71">
      <formula>NOT(SUM($E111:$U111)=100)</formula>
    </cfRule>
  </conditionalFormatting>
  <conditionalFormatting sqref="D113 D129">
    <cfRule type="expression" dxfId="722" priority="70">
      <formula>NOT(SUM($E113:$U113)=100)</formula>
    </cfRule>
  </conditionalFormatting>
  <conditionalFormatting sqref="D115">
    <cfRule type="expression" dxfId="721" priority="69">
      <formula>NOT(SUM($E115:$U115)=100)</formula>
    </cfRule>
  </conditionalFormatting>
  <conditionalFormatting sqref="D117">
    <cfRule type="expression" dxfId="720" priority="68">
      <formula>NOT(SUM($E117:$U117)=100)</formula>
    </cfRule>
  </conditionalFormatting>
  <conditionalFormatting sqref="D119">
    <cfRule type="expression" dxfId="719" priority="67">
      <formula>NOT(SUM($E119:$U119)=100)</formula>
    </cfRule>
  </conditionalFormatting>
  <conditionalFormatting sqref="D121">
    <cfRule type="expression" dxfId="718" priority="66">
      <formula>NOT(SUM($E121:$U121)=100)</formula>
    </cfRule>
  </conditionalFormatting>
  <conditionalFormatting sqref="D123">
    <cfRule type="expression" dxfId="717" priority="65">
      <formula>NOT(SUM($E123:$U123)=100)</formula>
    </cfRule>
  </conditionalFormatting>
  <conditionalFormatting sqref="D125">
    <cfRule type="expression" dxfId="716" priority="64">
      <formula>NOT(SUM($E125:$U125)=100)</formula>
    </cfRule>
  </conditionalFormatting>
  <conditionalFormatting sqref="D127">
    <cfRule type="expression" dxfId="715" priority="63">
      <formula>NOT(SUM($E127:$U127)=100)</formula>
    </cfRule>
  </conditionalFormatting>
  <conditionalFormatting sqref="D135">
    <cfRule type="expression" dxfId="714" priority="60">
      <formula>NOT(SUM($E135:$U135)=100)</formula>
    </cfRule>
  </conditionalFormatting>
  <conditionalFormatting sqref="D137">
    <cfRule type="expression" dxfId="713" priority="18">
      <formula>NOT(SUM($E137:$U137)=100)</formula>
    </cfRule>
  </conditionalFormatting>
  <conditionalFormatting sqref="D139">
    <cfRule type="expression" dxfId="712" priority="59">
      <formula>NOT(SUM($E139:$U139)=100)</formula>
    </cfRule>
  </conditionalFormatting>
  <conditionalFormatting sqref="D141">
    <cfRule type="expression" dxfId="711" priority="58">
      <formula>NOT(SUM($E141:$U141)=100)</formula>
    </cfRule>
  </conditionalFormatting>
  <conditionalFormatting sqref="D143">
    <cfRule type="expression" dxfId="710" priority="57">
      <formula>NOT(SUM($E143:$U143)=100)</formula>
    </cfRule>
  </conditionalFormatting>
  <conditionalFormatting sqref="D145">
    <cfRule type="expression" dxfId="709" priority="56">
      <formula>NOT(SUM($E145:$U145)=100)</formula>
    </cfRule>
  </conditionalFormatting>
  <conditionalFormatting sqref="D147">
    <cfRule type="expression" dxfId="708" priority="55">
      <formula>NOT(SUM($E147:$U147)=100)</formula>
    </cfRule>
  </conditionalFormatting>
  <conditionalFormatting sqref="D149">
    <cfRule type="expression" dxfId="707" priority="54">
      <formula>NOT(SUM($E149:$U149)=100)</formula>
    </cfRule>
  </conditionalFormatting>
  <conditionalFormatting sqref="D151">
    <cfRule type="expression" dxfId="706" priority="53">
      <formula>NOT(SUM($E151:$U151)=100)</formula>
    </cfRule>
  </conditionalFormatting>
  <conditionalFormatting sqref="D153">
    <cfRule type="expression" dxfId="705" priority="52">
      <formula>NOT(SUM($E153:$U153)=100)</formula>
    </cfRule>
  </conditionalFormatting>
  <conditionalFormatting sqref="D155">
    <cfRule type="expression" dxfId="704" priority="51">
      <formula>NOT(SUM($E155:$U155)=100)</formula>
    </cfRule>
  </conditionalFormatting>
  <conditionalFormatting sqref="D157">
    <cfRule type="expression" dxfId="703" priority="50">
      <formula>NOT(SUM($E157:$U157)=100)</formula>
    </cfRule>
  </conditionalFormatting>
  <conditionalFormatting sqref="D159">
    <cfRule type="expression" dxfId="702" priority="49">
      <formula>NOT(SUM($E159:$U159)=100)</formula>
    </cfRule>
  </conditionalFormatting>
  <conditionalFormatting sqref="D161">
    <cfRule type="expression" dxfId="701" priority="48">
      <formula>NOT(SUM($E161:$U161)=100)</formula>
    </cfRule>
  </conditionalFormatting>
  <conditionalFormatting sqref="D163">
    <cfRule type="expression" dxfId="700" priority="47">
      <formula>NOT(SUM($E163:$U163)=100)</formula>
    </cfRule>
  </conditionalFormatting>
  <conditionalFormatting sqref="D165">
    <cfRule type="expression" dxfId="699" priority="46">
      <formula>NOT(SUM($E165:$U165)=100)</formula>
    </cfRule>
  </conditionalFormatting>
  <conditionalFormatting sqref="D167">
    <cfRule type="expression" dxfId="698" priority="45">
      <formula>NOT(SUM($E167:$U167)=100)</formula>
    </cfRule>
  </conditionalFormatting>
  <conditionalFormatting sqref="D169">
    <cfRule type="expression" dxfId="697" priority="44">
      <formula>NOT(SUM($E169:$U169)=100)</formula>
    </cfRule>
  </conditionalFormatting>
  <conditionalFormatting sqref="D171">
    <cfRule type="expression" dxfId="696" priority="43">
      <formula>NOT(SUM($E171:$U171)=100)</formula>
    </cfRule>
  </conditionalFormatting>
  <conditionalFormatting sqref="D173">
    <cfRule type="expression" dxfId="695" priority="42">
      <formula>NOT(SUM($E173:$U173)=100)</formula>
    </cfRule>
  </conditionalFormatting>
  <conditionalFormatting sqref="D175">
    <cfRule type="expression" dxfId="694" priority="41">
      <formula>NOT(SUM($E175:$U175)=100)</formula>
    </cfRule>
  </conditionalFormatting>
  <conditionalFormatting sqref="D177">
    <cfRule type="expression" dxfId="693" priority="40">
      <formula>NOT(SUM($E177:$U177)=100)</formula>
    </cfRule>
  </conditionalFormatting>
  <conditionalFormatting sqref="D179">
    <cfRule type="expression" dxfId="692" priority="39">
      <formula>NOT(SUM($E179:$U179)=100)</formula>
    </cfRule>
  </conditionalFormatting>
  <conditionalFormatting sqref="D181">
    <cfRule type="expression" dxfId="691" priority="38">
      <formula>NOT(SUM($E181:$U181)=100)</formula>
    </cfRule>
  </conditionalFormatting>
  <conditionalFormatting sqref="D183">
    <cfRule type="expression" dxfId="690" priority="37">
      <formula>NOT(SUM($E183:$U183)=100)</formula>
    </cfRule>
  </conditionalFormatting>
  <conditionalFormatting sqref="D185">
    <cfRule type="expression" dxfId="689" priority="36">
      <formula>NOT(SUM($E185:$U185)=100)</formula>
    </cfRule>
  </conditionalFormatting>
  <conditionalFormatting sqref="D187">
    <cfRule type="expression" dxfId="688" priority="35">
      <formula>NOT(SUM($E187:$U187)=100)</formula>
    </cfRule>
  </conditionalFormatting>
  <conditionalFormatting sqref="D189">
    <cfRule type="expression" dxfId="687" priority="34">
      <formula>NOT(SUM($E189:$U189)=100)</formula>
    </cfRule>
  </conditionalFormatting>
  <conditionalFormatting sqref="D191">
    <cfRule type="expression" dxfId="686" priority="33">
      <formula>NOT(SUM($E191:$U191)=100)</formula>
    </cfRule>
  </conditionalFormatting>
  <conditionalFormatting sqref="D193">
    <cfRule type="expression" dxfId="685" priority="32">
      <formula>NOT(SUM($E193:$U193)=100)</formula>
    </cfRule>
  </conditionalFormatting>
  <conditionalFormatting sqref="D195">
    <cfRule type="expression" dxfId="684" priority="31">
      <formula>NOT(SUM($E195:$U195)=100)</formula>
    </cfRule>
  </conditionalFormatting>
  <conditionalFormatting sqref="D197">
    <cfRule type="expression" dxfId="683" priority="30">
      <formula>NOT(SUM($E197:$U197)=100)</formula>
    </cfRule>
  </conditionalFormatting>
  <conditionalFormatting sqref="D199">
    <cfRule type="expression" dxfId="682" priority="29">
      <formula>NOT(SUM($E199:$U199)=100)</formula>
    </cfRule>
  </conditionalFormatting>
  <conditionalFormatting sqref="D201">
    <cfRule type="expression" dxfId="681" priority="28">
      <formula>NOT(SUM($E201:$U201)=100)</formula>
    </cfRule>
  </conditionalFormatting>
  <conditionalFormatting sqref="D203">
    <cfRule type="expression" dxfId="680" priority="27">
      <formula>NOT(SUM($E203:$U203)=100)</formula>
    </cfRule>
  </conditionalFormatting>
  <conditionalFormatting sqref="D205">
    <cfRule type="expression" dxfId="679" priority="26">
      <formula>NOT(SUM($E205:$U205)=100)</formula>
    </cfRule>
  </conditionalFormatting>
  <conditionalFormatting sqref="D207">
    <cfRule type="expression" dxfId="678" priority="25">
      <formula>NOT(SUM($E207:$U207)=100)</formula>
    </cfRule>
  </conditionalFormatting>
  <conditionalFormatting sqref="D209">
    <cfRule type="expression" dxfId="677" priority="24">
      <formula>NOT(SUM($E209:$U209)=100)</formula>
    </cfRule>
  </conditionalFormatting>
  <conditionalFormatting sqref="D211">
    <cfRule type="expression" dxfId="676" priority="23">
      <formula>NOT(SUM($E211:$U211)=100)</formula>
    </cfRule>
  </conditionalFormatting>
  <conditionalFormatting sqref="D213">
    <cfRule type="expression" dxfId="675" priority="22">
      <formula>NOT(SUM($E213:$U213)=100)</formula>
    </cfRule>
  </conditionalFormatting>
  <conditionalFormatting sqref="D215">
    <cfRule type="expression" dxfId="674" priority="21">
      <formula>NOT(SUM($E215:$U215)=100)</formula>
    </cfRule>
  </conditionalFormatting>
  <conditionalFormatting sqref="D217">
    <cfRule type="expression" dxfId="673" priority="20">
      <formula>NOT(SUM($E217:$U217)=100)</formula>
    </cfRule>
  </conditionalFormatting>
  <conditionalFormatting sqref="D219">
    <cfRule type="expression" dxfId="672" priority="19">
      <formula>NOT(SUM($E219:$U219)=100)</formula>
    </cfRule>
  </conditionalFormatting>
  <conditionalFormatting sqref="D221">
    <cfRule type="expression" dxfId="671" priority="2">
      <formula>NOT(SUM($E221:$U221)=100)</formula>
    </cfRule>
  </conditionalFormatting>
  <conditionalFormatting sqref="D223 D225">
    <cfRule type="expression" dxfId="670" priority="1">
      <formula>NOT(SUM($E223:$U223)=100)</formula>
    </cfRule>
  </conditionalFormatting>
  <conditionalFormatting sqref="D227">
    <cfRule type="expression" dxfId="669" priority="17">
      <formula>NOT(SUM($E227:$U227)=100)</formula>
    </cfRule>
  </conditionalFormatting>
  <conditionalFormatting sqref="D229">
    <cfRule type="expression" dxfId="668" priority="16">
      <formula>NOT(SUM($E229:$U229)=100)</formula>
    </cfRule>
  </conditionalFormatting>
  <conditionalFormatting sqref="D231">
    <cfRule type="expression" dxfId="667" priority="15">
      <formula>NOT(SUM($E231:$U231)=100)</formula>
    </cfRule>
  </conditionalFormatting>
  <conditionalFormatting sqref="D233">
    <cfRule type="expression" dxfId="666" priority="14">
      <formula>NOT(SUM($E233:$U233)=100)</formula>
    </cfRule>
  </conditionalFormatting>
  <conditionalFormatting sqref="D235">
    <cfRule type="expression" dxfId="665" priority="13">
      <formula>NOT(SUM($E235:$U235)=100)</formula>
    </cfRule>
  </conditionalFormatting>
  <conditionalFormatting sqref="D237">
    <cfRule type="expression" dxfId="664" priority="12">
      <formula>NOT(SUM($E237:$U237)=100)</formula>
    </cfRule>
  </conditionalFormatting>
  <conditionalFormatting sqref="D239">
    <cfRule type="expression" dxfId="663" priority="11">
      <formula>NOT(SUM($E239:$U239)=100)</formula>
    </cfRule>
  </conditionalFormatting>
  <conditionalFormatting sqref="D241 D257">
    <cfRule type="expression" dxfId="662" priority="10">
      <formula>NOT(SUM($E241:$U241)=100)</formula>
    </cfRule>
  </conditionalFormatting>
  <conditionalFormatting sqref="D243">
    <cfRule type="expression" dxfId="661" priority="9">
      <formula>NOT(SUM($E243:$U243)=100)</formula>
    </cfRule>
  </conditionalFormatting>
  <conditionalFormatting sqref="D245">
    <cfRule type="expression" dxfId="660" priority="8">
      <formula>NOT(SUM($E245:$U245)=100)</formula>
    </cfRule>
  </conditionalFormatting>
  <conditionalFormatting sqref="D247">
    <cfRule type="expression" dxfId="659" priority="7">
      <formula>NOT(SUM($E247:$U247)=100)</formula>
    </cfRule>
  </conditionalFormatting>
  <conditionalFormatting sqref="D249">
    <cfRule type="expression" dxfId="658" priority="6">
      <formula>NOT(SUM($E249:$U249)=100)</formula>
    </cfRule>
  </conditionalFormatting>
  <conditionalFormatting sqref="D251">
    <cfRule type="expression" dxfId="657" priority="5">
      <formula>NOT(SUM($E251:$U251)=100)</formula>
    </cfRule>
  </conditionalFormatting>
  <conditionalFormatting sqref="D253">
    <cfRule type="expression" dxfId="656" priority="4">
      <formula>NOT(SUM($E253:$U253)=100)</formula>
    </cfRule>
  </conditionalFormatting>
  <conditionalFormatting sqref="D255">
    <cfRule type="expression" dxfId="655" priority="3">
      <formula>NOT(SUM($E255:$U255)=100)</formula>
    </cfRule>
  </conditionalFormatting>
  <conditionalFormatting sqref="E7:Q7">
    <cfRule type="cellIs" dxfId="654" priority="313" operator="greaterThan">
      <formula>100</formula>
    </cfRule>
  </conditionalFormatting>
  <conditionalFormatting sqref="E9:Q9 E11:Q11 E13:Q13 E15:Q15 E17:Q17 E19:Q19 E21:Q21 E23:Q23 E25:Q25 E27:Q27 E29:Q29 E31:Q31 E33:Q33 E35:Q35 E37:Q37 E39:Q39 E41:Q41 E43:Q43 E45:Q45 E47:Q47 E49:Q49 E51:Q51 E53:Q53 E55:Q55 E57:Q57 E59:Q59 E61:Q61 E63:Q63 E65:Q65 E67:Q67 E69:Q69 E71:Q71 E73:Q73 E75:Q75 E77:Q77 E79:Q79 E81:Q81 E83:Q83 E85:Q85 E87:Q87 E89:Q89 E91:Q91">
    <cfRule type="cellIs" dxfId="653" priority="312" operator="greaterThan">
      <formula>100</formula>
    </cfRule>
  </conditionalFormatting>
  <conditionalFormatting sqref="E93:Q93 E95:Q95 E97:Q97">
    <cfRule type="cellIs" dxfId="652" priority="124" operator="greaterThan">
      <formula>100</formula>
    </cfRule>
  </conditionalFormatting>
  <conditionalFormatting sqref="E99:Q99 E101:Q101 E103:Q103 E105:Q105 E107:Q107 E109:Q109 E111:Q111 E113:Q113 E115:Q115 E117:Q117 E119:Q119 E121:Q121 E123:Q123 E125:Q125 E127:Q127 E129:Q129">
    <cfRule type="cellIs" dxfId="651" priority="153" operator="greaterThan">
      <formula>100</formula>
    </cfRule>
  </conditionalFormatting>
  <conditionalFormatting sqref="E135:Q135">
    <cfRule type="cellIs" dxfId="650" priority="264" operator="greaterThan">
      <formula>100</formula>
    </cfRule>
  </conditionalFormatting>
  <conditionalFormatting sqref="E137:Q137 E139:Q139 E141:Q141 E143:Q143 E145:Q145 E147:Q147 E149:Q149 E151:Q151 E153:Q153 E155:Q155 E157:Q157 E159:Q159 E161:Q161 E163:Q163 E165:Q165 E167:Q167 E169:Q169 E171:Q171 E173:Q173 E175:Q175 E177:Q177 E179:Q179 E181:Q181 E183:Q183 E185:Q185 E187:Q187 E189:Q189 E191:Q191 E193:Q193 E195:Q195 E197:Q197 E199:Q199 E201:Q201 E203:Q203 E205:Q205 E207:Q207 E209:Q209 E211:Q211 E213:Q213 E215:Q215 E217:Q217 E219:Q219">
    <cfRule type="cellIs" dxfId="649" priority="263" operator="greaterThan">
      <formula>100</formula>
    </cfRule>
  </conditionalFormatting>
  <conditionalFormatting sqref="E221:Q221 E223:Q223 E225:Q225">
    <cfRule type="cellIs" dxfId="648" priority="121" operator="greaterThan">
      <formula>100</formula>
    </cfRule>
  </conditionalFormatting>
  <conditionalFormatting sqref="E227:Q227 E229:Q229 E231:Q231 E233:Q233 E235:Q235 E237:Q237 E239:Q239 E241:Q241 E243:Q243 E245:Q245 E247:Q247 E249:Q249 E251:Q251 E253:Q253 E255:Q255 E257:Q257">
    <cfRule type="cellIs" dxfId="647" priority="134" operator="greaterThan">
      <formula>100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0" fitToHeight="6" orientation="portrait" r:id="rId1"/>
  <headerFooter alignWithMargins="0">
    <oddFooter>&amp;C&amp;8テーマ２－&amp;P</oddFooter>
  </headerFooter>
  <rowBreaks count="1" manualBreakCount="1">
    <brk id="129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736B6-F6D4-40E0-A825-A28BC851889A}">
  <sheetPr codeName="Sheet10"/>
  <dimension ref="A1:U130"/>
  <sheetViews>
    <sheetView showGridLines="0" view="pageBreakPreview" zoomScaleNormal="120" zoomScaleSheetLayoutView="100" workbookViewId="0">
      <selection activeCell="B6" sqref="B6:C6"/>
    </sheetView>
  </sheetViews>
  <sheetFormatPr defaultColWidth="9.375" defaultRowHeight="9" x14ac:dyDescent="0.15"/>
  <cols>
    <col min="1" max="1" width="2.875" style="1" customWidth="1"/>
    <col min="2" max="2" width="3.875" style="1" customWidth="1"/>
    <col min="3" max="3" width="18.875" style="1" customWidth="1"/>
    <col min="4" max="4" width="7.375" style="2" customWidth="1"/>
    <col min="5" max="21" width="7.375" style="1" customWidth="1"/>
    <col min="22" max="22" width="2.375" style="1" customWidth="1"/>
    <col min="23" max="28" width="5.875" style="1" customWidth="1"/>
    <col min="29" max="16384" width="9.375" style="1"/>
  </cols>
  <sheetData>
    <row r="1" spans="1:21" s="6" customFormat="1" ht="14.25" customHeight="1" x14ac:dyDescent="0.15">
      <c r="A1" s="3"/>
      <c r="B1" s="4" t="s">
        <v>49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.6" customHeight="1" x14ac:dyDescent="0.15">
      <c r="A2" s="7"/>
      <c r="B2" s="28"/>
      <c r="C2" s="28"/>
      <c r="D2" s="35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s="7" customFormat="1" ht="20.100000000000001" customHeight="1" x14ac:dyDescent="0.15">
      <c r="A3" s="51" t="str">
        <f ca="1">RIGHT(CELL("filename",A3), LEN(CELL("filename",A3))-FIND("]",CELL("filename",A3)))</f>
        <v>問10　3</v>
      </c>
      <c r="B3" s="51"/>
      <c r="C3" s="7" t="s">
        <v>116</v>
      </c>
    </row>
    <row r="4" spans="1:21" s="8" customFormat="1" ht="9.6" customHeight="1" x14ac:dyDescent="0.15">
      <c r="A4" s="33" t="s">
        <v>121</v>
      </c>
      <c r="D4" s="9"/>
    </row>
    <row r="5" spans="1:21" s="8" customFormat="1" ht="9.6" customHeight="1" x14ac:dyDescent="0.15">
      <c r="A5" s="33"/>
      <c r="D5" s="37"/>
    </row>
    <row r="6" spans="1:21" ht="108" customHeight="1" x14ac:dyDescent="0.15">
      <c r="B6" s="52" t="s">
        <v>23</v>
      </c>
      <c r="C6" s="53"/>
      <c r="D6" s="36" t="s">
        <v>0</v>
      </c>
      <c r="E6" s="26" t="s">
        <v>46</v>
      </c>
      <c r="F6" s="14" t="s">
        <v>117</v>
      </c>
      <c r="G6" s="14" t="s">
        <v>118</v>
      </c>
      <c r="H6" s="14" t="s">
        <v>47</v>
      </c>
      <c r="I6" s="14" t="s">
        <v>48</v>
      </c>
      <c r="J6" s="14" t="s">
        <v>42</v>
      </c>
      <c r="K6" s="14"/>
      <c r="L6" s="14"/>
      <c r="M6" s="14"/>
      <c r="N6" s="14"/>
      <c r="O6" s="15"/>
      <c r="P6" s="11"/>
      <c r="Q6" s="11"/>
      <c r="R6" s="11"/>
      <c r="S6" s="12"/>
      <c r="T6" s="11"/>
      <c r="U6" s="13"/>
    </row>
    <row r="7" spans="1:21" x14ac:dyDescent="0.15">
      <c r="B7" s="54" t="s">
        <v>2</v>
      </c>
      <c r="C7" s="55"/>
      <c r="D7" s="16">
        <v>2417</v>
      </c>
      <c r="E7" s="17">
        <v>361</v>
      </c>
      <c r="F7" s="18">
        <v>648</v>
      </c>
      <c r="G7" s="18">
        <v>559</v>
      </c>
      <c r="H7" s="18">
        <v>319</v>
      </c>
      <c r="I7" s="18">
        <v>252</v>
      </c>
      <c r="J7" s="18">
        <v>278</v>
      </c>
      <c r="K7" s="18"/>
      <c r="L7" s="18"/>
      <c r="M7" s="18"/>
      <c r="N7" s="18"/>
      <c r="O7" s="18"/>
      <c r="P7" s="18"/>
      <c r="Q7" s="18"/>
      <c r="R7" s="18"/>
      <c r="S7" s="19"/>
      <c r="T7" s="18"/>
      <c r="U7" s="20"/>
    </row>
    <row r="8" spans="1:21" x14ac:dyDescent="0.15">
      <c r="B8" s="56"/>
      <c r="C8" s="57"/>
      <c r="D8" s="21"/>
      <c r="E8" s="25">
        <f t="shared" ref="E8:J22" si="0">E7/$D7*100</f>
        <v>14.935870914356641</v>
      </c>
      <c r="F8" s="22">
        <f t="shared" si="0"/>
        <v>26.810095159288373</v>
      </c>
      <c r="G8" s="22">
        <f t="shared" si="0"/>
        <v>23.12784443525031</v>
      </c>
      <c r="H8" s="22">
        <f t="shared" si="0"/>
        <v>13.198179561439801</v>
      </c>
      <c r="I8" s="22">
        <f t="shared" si="0"/>
        <v>10.426148117501034</v>
      </c>
      <c r="J8" s="22">
        <f t="shared" si="0"/>
        <v>11.50186181216384</v>
      </c>
      <c r="K8" s="22"/>
      <c r="L8" s="22"/>
      <c r="M8" s="22"/>
      <c r="N8" s="22"/>
      <c r="O8" s="22"/>
      <c r="P8" s="22"/>
      <c r="Q8" s="22"/>
      <c r="R8" s="22"/>
      <c r="S8" s="23"/>
      <c r="T8" s="22"/>
      <c r="U8" s="24"/>
    </row>
    <row r="9" spans="1:21" ht="11.25" customHeight="1" x14ac:dyDescent="0.15">
      <c r="B9" s="46" t="s">
        <v>28</v>
      </c>
      <c r="C9" s="44" t="s">
        <v>3</v>
      </c>
      <c r="D9" s="16">
        <v>971</v>
      </c>
      <c r="E9" s="17">
        <v>131</v>
      </c>
      <c r="F9" s="18">
        <v>240</v>
      </c>
      <c r="G9" s="18">
        <v>216</v>
      </c>
      <c r="H9" s="18">
        <v>139</v>
      </c>
      <c r="I9" s="18">
        <v>148</v>
      </c>
      <c r="J9" s="18">
        <v>97</v>
      </c>
      <c r="K9" s="18"/>
      <c r="L9" s="18"/>
      <c r="M9" s="18"/>
      <c r="N9" s="18"/>
      <c r="O9" s="18"/>
      <c r="P9" s="18"/>
      <c r="Q9" s="18"/>
      <c r="R9" s="18"/>
      <c r="S9" s="19"/>
      <c r="T9" s="18"/>
      <c r="U9" s="20"/>
    </row>
    <row r="10" spans="1:21" x14ac:dyDescent="0.15">
      <c r="B10" s="47"/>
      <c r="C10" s="45"/>
      <c r="D10" s="21"/>
      <c r="E10" s="25">
        <f t="shared" si="0"/>
        <v>13.491246138002062</v>
      </c>
      <c r="F10" s="22">
        <f t="shared" si="0"/>
        <v>24.716786817713697</v>
      </c>
      <c r="G10" s="22">
        <f t="shared" si="0"/>
        <v>22.245108135942328</v>
      </c>
      <c r="H10" s="22">
        <f t="shared" si="0"/>
        <v>14.315139031925849</v>
      </c>
      <c r="I10" s="22">
        <f t="shared" si="0"/>
        <v>15.242018537590113</v>
      </c>
      <c r="J10" s="22">
        <f t="shared" si="0"/>
        <v>9.9897013388259523</v>
      </c>
      <c r="K10" s="22"/>
      <c r="L10" s="22"/>
      <c r="M10" s="22"/>
      <c r="N10" s="22"/>
      <c r="O10" s="22"/>
      <c r="P10" s="22"/>
      <c r="Q10" s="22"/>
      <c r="R10" s="22"/>
      <c r="S10" s="23"/>
      <c r="T10" s="22"/>
      <c r="U10" s="24"/>
    </row>
    <row r="11" spans="1:21" x14ac:dyDescent="0.15">
      <c r="B11" s="47"/>
      <c r="C11" s="44" t="s">
        <v>4</v>
      </c>
      <c r="D11" s="16">
        <v>1418</v>
      </c>
      <c r="E11" s="17">
        <v>227</v>
      </c>
      <c r="F11" s="18">
        <v>404</v>
      </c>
      <c r="G11" s="18">
        <v>338</v>
      </c>
      <c r="H11" s="18">
        <v>175</v>
      </c>
      <c r="I11" s="18">
        <v>100</v>
      </c>
      <c r="J11" s="18">
        <v>174</v>
      </c>
      <c r="K11" s="18"/>
      <c r="L11" s="18"/>
      <c r="M11" s="18"/>
      <c r="N11" s="18"/>
      <c r="O11" s="18"/>
      <c r="P11" s="18"/>
      <c r="Q11" s="18"/>
      <c r="R11" s="18"/>
      <c r="S11" s="19"/>
      <c r="T11" s="18"/>
      <c r="U11" s="20"/>
    </row>
    <row r="12" spans="1:21" x14ac:dyDescent="0.15">
      <c r="B12" s="47"/>
      <c r="C12" s="45"/>
      <c r="D12" s="21"/>
      <c r="E12" s="25">
        <f t="shared" si="0"/>
        <v>16.008462623413259</v>
      </c>
      <c r="F12" s="22">
        <f t="shared" si="0"/>
        <v>28.490832157968971</v>
      </c>
      <c r="G12" s="22">
        <f t="shared" si="0"/>
        <v>23.836389280677007</v>
      </c>
      <c r="H12" s="22">
        <f t="shared" si="0"/>
        <v>12.341325811001411</v>
      </c>
      <c r="I12" s="22">
        <f t="shared" si="0"/>
        <v>7.0521861777150914</v>
      </c>
      <c r="J12" s="22">
        <f t="shared" si="0"/>
        <v>12.270803949224259</v>
      </c>
      <c r="K12" s="22"/>
      <c r="L12" s="22"/>
      <c r="M12" s="22"/>
      <c r="N12" s="22"/>
      <c r="O12" s="22"/>
      <c r="P12" s="22"/>
      <c r="Q12" s="22"/>
      <c r="R12" s="22"/>
      <c r="S12" s="23"/>
      <c r="T12" s="22"/>
      <c r="U12" s="24"/>
    </row>
    <row r="13" spans="1:21" x14ac:dyDescent="0.15">
      <c r="B13" s="47"/>
      <c r="C13" s="44" t="s">
        <v>22</v>
      </c>
      <c r="D13" s="16">
        <v>7</v>
      </c>
      <c r="E13" s="17">
        <v>1</v>
      </c>
      <c r="F13" s="18">
        <v>0</v>
      </c>
      <c r="G13" s="18">
        <v>4</v>
      </c>
      <c r="H13" s="18">
        <v>0</v>
      </c>
      <c r="I13" s="18">
        <v>2</v>
      </c>
      <c r="J13" s="18">
        <v>0</v>
      </c>
      <c r="K13" s="18"/>
      <c r="L13" s="18"/>
      <c r="M13" s="18"/>
      <c r="N13" s="18"/>
      <c r="O13" s="18"/>
      <c r="P13" s="18"/>
      <c r="Q13" s="18"/>
      <c r="R13" s="18"/>
      <c r="S13" s="19"/>
      <c r="T13" s="18"/>
      <c r="U13" s="20"/>
    </row>
    <row r="14" spans="1:21" x14ac:dyDescent="0.15">
      <c r="B14" s="47"/>
      <c r="C14" s="45"/>
      <c r="D14" s="21"/>
      <c r="E14" s="25">
        <f t="shared" si="0"/>
        <v>14.285714285714285</v>
      </c>
      <c r="F14" s="22">
        <f t="shared" si="0"/>
        <v>0</v>
      </c>
      <c r="G14" s="22">
        <f t="shared" si="0"/>
        <v>57.142857142857139</v>
      </c>
      <c r="H14" s="22">
        <f t="shared" si="0"/>
        <v>0</v>
      </c>
      <c r="I14" s="22">
        <f t="shared" si="0"/>
        <v>28.571428571428569</v>
      </c>
      <c r="J14" s="22">
        <f t="shared" si="0"/>
        <v>0</v>
      </c>
      <c r="K14" s="22"/>
      <c r="L14" s="22"/>
      <c r="M14" s="22"/>
      <c r="N14" s="22"/>
      <c r="O14" s="22"/>
      <c r="P14" s="22"/>
      <c r="Q14" s="22"/>
      <c r="R14" s="22"/>
      <c r="S14" s="23"/>
      <c r="T14" s="22"/>
      <c r="U14" s="24"/>
    </row>
    <row r="15" spans="1:21" ht="9.75" customHeight="1" x14ac:dyDescent="0.15">
      <c r="B15" s="47"/>
      <c r="C15" s="44" t="s">
        <v>1</v>
      </c>
      <c r="D15" s="16">
        <v>21</v>
      </c>
      <c r="E15" s="17">
        <v>2</v>
      </c>
      <c r="F15" s="18">
        <v>4</v>
      </c>
      <c r="G15" s="18">
        <v>1</v>
      </c>
      <c r="H15" s="18">
        <v>5</v>
      </c>
      <c r="I15" s="18">
        <v>2</v>
      </c>
      <c r="J15" s="18">
        <v>7</v>
      </c>
      <c r="K15" s="18"/>
      <c r="L15" s="18"/>
      <c r="M15" s="18"/>
      <c r="N15" s="18"/>
      <c r="O15" s="18"/>
      <c r="P15" s="18"/>
      <c r="Q15" s="18"/>
      <c r="R15" s="18"/>
      <c r="S15" s="19"/>
      <c r="T15" s="18"/>
      <c r="U15" s="20"/>
    </row>
    <row r="16" spans="1:21" x14ac:dyDescent="0.15">
      <c r="B16" s="48"/>
      <c r="C16" s="45"/>
      <c r="D16" s="21"/>
      <c r="E16" s="25">
        <f t="shared" si="0"/>
        <v>9.5238095238095237</v>
      </c>
      <c r="F16" s="22">
        <f t="shared" si="0"/>
        <v>19.047619047619047</v>
      </c>
      <c r="G16" s="22">
        <f t="shared" si="0"/>
        <v>4.7619047619047619</v>
      </c>
      <c r="H16" s="22">
        <f t="shared" si="0"/>
        <v>23.809523809523807</v>
      </c>
      <c r="I16" s="22">
        <f t="shared" si="0"/>
        <v>9.5238095238095237</v>
      </c>
      <c r="J16" s="22">
        <f t="shared" si="0"/>
        <v>33.333333333333329</v>
      </c>
      <c r="K16" s="22"/>
      <c r="L16" s="22"/>
      <c r="M16" s="22"/>
      <c r="N16" s="22"/>
      <c r="O16" s="22"/>
      <c r="P16" s="22"/>
      <c r="Q16" s="22"/>
      <c r="R16" s="22"/>
      <c r="S16" s="23"/>
      <c r="T16" s="22"/>
      <c r="U16" s="24"/>
    </row>
    <row r="17" spans="2:21" x14ac:dyDescent="0.15">
      <c r="B17" s="49" t="s">
        <v>45</v>
      </c>
      <c r="C17" s="44" t="s">
        <v>43</v>
      </c>
      <c r="D17" s="16">
        <v>168</v>
      </c>
      <c r="E17" s="17">
        <v>68</v>
      </c>
      <c r="F17" s="18">
        <v>60</v>
      </c>
      <c r="G17" s="18">
        <v>14</v>
      </c>
      <c r="H17" s="18">
        <v>7</v>
      </c>
      <c r="I17" s="18">
        <v>14</v>
      </c>
      <c r="J17" s="18">
        <v>5</v>
      </c>
      <c r="K17" s="18"/>
      <c r="L17" s="18"/>
      <c r="M17" s="18"/>
      <c r="N17" s="18"/>
      <c r="O17" s="18"/>
      <c r="P17" s="18"/>
      <c r="Q17" s="18"/>
      <c r="R17" s="18"/>
      <c r="S17" s="19"/>
      <c r="T17" s="18"/>
      <c r="U17" s="20"/>
    </row>
    <row r="18" spans="2:21" x14ac:dyDescent="0.15">
      <c r="B18" s="49"/>
      <c r="C18" s="45"/>
      <c r="D18" s="21"/>
      <c r="E18" s="25">
        <f t="shared" si="0"/>
        <v>40.476190476190474</v>
      </c>
      <c r="F18" s="22">
        <f t="shared" si="0"/>
        <v>35.714285714285715</v>
      </c>
      <c r="G18" s="22">
        <f t="shared" si="0"/>
        <v>8.3333333333333321</v>
      </c>
      <c r="H18" s="22">
        <f t="shared" si="0"/>
        <v>4.1666666666666661</v>
      </c>
      <c r="I18" s="22">
        <f t="shared" si="0"/>
        <v>8.3333333333333321</v>
      </c>
      <c r="J18" s="22">
        <f t="shared" si="0"/>
        <v>2.9761904761904758</v>
      </c>
      <c r="K18" s="22"/>
      <c r="L18" s="22"/>
      <c r="M18" s="22"/>
      <c r="N18" s="22"/>
      <c r="O18" s="22"/>
      <c r="P18" s="22"/>
      <c r="Q18" s="22"/>
      <c r="R18" s="22"/>
      <c r="S18" s="23"/>
      <c r="T18" s="22"/>
      <c r="U18" s="24"/>
    </row>
    <row r="19" spans="2:21" x14ac:dyDescent="0.15">
      <c r="B19" s="49"/>
      <c r="C19" s="44" t="s">
        <v>24</v>
      </c>
      <c r="D19" s="16">
        <v>245</v>
      </c>
      <c r="E19" s="17">
        <v>59</v>
      </c>
      <c r="F19" s="18">
        <v>92</v>
      </c>
      <c r="G19" s="18">
        <v>34</v>
      </c>
      <c r="H19" s="18">
        <v>26</v>
      </c>
      <c r="I19" s="18">
        <v>29</v>
      </c>
      <c r="J19" s="18">
        <v>5</v>
      </c>
      <c r="K19" s="18"/>
      <c r="L19" s="18"/>
      <c r="M19" s="18"/>
      <c r="N19" s="18"/>
      <c r="O19" s="18"/>
      <c r="P19" s="18"/>
      <c r="Q19" s="18"/>
      <c r="R19" s="18"/>
      <c r="S19" s="19"/>
      <c r="T19" s="18"/>
      <c r="U19" s="20"/>
    </row>
    <row r="20" spans="2:21" x14ac:dyDescent="0.15">
      <c r="B20" s="49"/>
      <c r="C20" s="45"/>
      <c r="D20" s="21"/>
      <c r="E20" s="25">
        <f t="shared" si="0"/>
        <v>24.081632653061224</v>
      </c>
      <c r="F20" s="22">
        <f t="shared" si="0"/>
        <v>37.551020408163268</v>
      </c>
      <c r="G20" s="22">
        <f t="shared" si="0"/>
        <v>13.877551020408163</v>
      </c>
      <c r="H20" s="22">
        <f t="shared" si="0"/>
        <v>10.612244897959183</v>
      </c>
      <c r="I20" s="22">
        <f t="shared" si="0"/>
        <v>11.836734693877551</v>
      </c>
      <c r="J20" s="22">
        <f t="shared" si="0"/>
        <v>2.0408163265306123</v>
      </c>
      <c r="K20" s="22"/>
      <c r="L20" s="22"/>
      <c r="M20" s="22"/>
      <c r="N20" s="22"/>
      <c r="O20" s="22"/>
      <c r="P20" s="22"/>
      <c r="Q20" s="22"/>
      <c r="R20" s="22"/>
      <c r="S20" s="23"/>
      <c r="T20" s="22"/>
      <c r="U20" s="24"/>
    </row>
    <row r="21" spans="2:21" x14ac:dyDescent="0.15">
      <c r="B21" s="49"/>
      <c r="C21" s="44" t="s">
        <v>25</v>
      </c>
      <c r="D21" s="16">
        <v>357</v>
      </c>
      <c r="E21" s="17">
        <v>76</v>
      </c>
      <c r="F21" s="18">
        <v>115</v>
      </c>
      <c r="G21" s="18">
        <v>77</v>
      </c>
      <c r="H21" s="18">
        <v>37</v>
      </c>
      <c r="I21" s="18">
        <v>38</v>
      </c>
      <c r="J21" s="18">
        <v>14</v>
      </c>
      <c r="K21" s="18"/>
      <c r="L21" s="18"/>
      <c r="M21" s="18"/>
      <c r="N21" s="18"/>
      <c r="O21" s="18"/>
      <c r="P21" s="18"/>
      <c r="Q21" s="18"/>
      <c r="R21" s="18"/>
      <c r="S21" s="19"/>
      <c r="T21" s="18"/>
      <c r="U21" s="20"/>
    </row>
    <row r="22" spans="2:21" x14ac:dyDescent="0.15">
      <c r="B22" s="49"/>
      <c r="C22" s="45"/>
      <c r="D22" s="21"/>
      <c r="E22" s="25">
        <f t="shared" si="0"/>
        <v>21.288515406162464</v>
      </c>
      <c r="F22" s="22">
        <f t="shared" si="0"/>
        <v>32.212885154061624</v>
      </c>
      <c r="G22" s="22">
        <f t="shared" si="0"/>
        <v>21.568627450980394</v>
      </c>
      <c r="H22" s="22">
        <f t="shared" si="0"/>
        <v>10.364145658263306</v>
      </c>
      <c r="I22" s="22">
        <f t="shared" si="0"/>
        <v>10.644257703081232</v>
      </c>
      <c r="J22" s="22">
        <f t="shared" si="0"/>
        <v>3.9215686274509802</v>
      </c>
      <c r="K22" s="22"/>
      <c r="L22" s="22"/>
      <c r="M22" s="22"/>
      <c r="N22" s="22"/>
      <c r="O22" s="22"/>
      <c r="P22" s="22"/>
      <c r="Q22" s="22"/>
      <c r="R22" s="22"/>
      <c r="S22" s="23"/>
      <c r="T22" s="22"/>
      <c r="U22" s="24"/>
    </row>
    <row r="23" spans="2:21" x14ac:dyDescent="0.15">
      <c r="B23" s="49"/>
      <c r="C23" s="44" t="s">
        <v>26</v>
      </c>
      <c r="D23" s="16">
        <v>441</v>
      </c>
      <c r="E23" s="17">
        <v>71</v>
      </c>
      <c r="F23" s="18">
        <v>120</v>
      </c>
      <c r="G23" s="18">
        <v>138</v>
      </c>
      <c r="H23" s="18">
        <v>46</v>
      </c>
      <c r="I23" s="18">
        <v>47</v>
      </c>
      <c r="J23" s="18">
        <v>19</v>
      </c>
      <c r="K23" s="18"/>
      <c r="L23" s="18"/>
      <c r="M23" s="18"/>
      <c r="N23" s="18"/>
      <c r="O23" s="18"/>
      <c r="P23" s="18"/>
      <c r="Q23" s="18"/>
      <c r="R23" s="18"/>
      <c r="S23" s="19"/>
      <c r="T23" s="18"/>
      <c r="U23" s="20"/>
    </row>
    <row r="24" spans="2:21" x14ac:dyDescent="0.15">
      <c r="B24" s="49"/>
      <c r="C24" s="45"/>
      <c r="D24" s="21"/>
      <c r="E24" s="25">
        <f t="shared" ref="E24:J38" si="1">E23/$D23*100</f>
        <v>16.099773242630384</v>
      </c>
      <c r="F24" s="22">
        <f t="shared" si="1"/>
        <v>27.210884353741498</v>
      </c>
      <c r="G24" s="22">
        <f t="shared" si="1"/>
        <v>31.292517006802722</v>
      </c>
      <c r="H24" s="22">
        <f t="shared" si="1"/>
        <v>10.430839002267573</v>
      </c>
      <c r="I24" s="22">
        <f t="shared" si="1"/>
        <v>10.657596371882086</v>
      </c>
      <c r="J24" s="22">
        <f t="shared" si="1"/>
        <v>4.308390022675737</v>
      </c>
      <c r="K24" s="22"/>
      <c r="L24" s="22"/>
      <c r="M24" s="22"/>
      <c r="N24" s="22"/>
      <c r="O24" s="22"/>
      <c r="P24" s="22"/>
      <c r="Q24" s="22"/>
      <c r="R24" s="22"/>
      <c r="S24" s="23"/>
      <c r="T24" s="22"/>
      <c r="U24" s="24"/>
    </row>
    <row r="25" spans="2:21" x14ac:dyDescent="0.15">
      <c r="B25" s="49"/>
      <c r="C25" s="44" t="s">
        <v>27</v>
      </c>
      <c r="D25" s="16">
        <v>453</v>
      </c>
      <c r="E25" s="17">
        <v>38</v>
      </c>
      <c r="F25" s="18">
        <v>109</v>
      </c>
      <c r="G25" s="18">
        <v>138</v>
      </c>
      <c r="H25" s="18">
        <v>80</v>
      </c>
      <c r="I25" s="18">
        <v>49</v>
      </c>
      <c r="J25" s="18">
        <v>39</v>
      </c>
      <c r="K25" s="18"/>
      <c r="L25" s="18"/>
      <c r="M25" s="18"/>
      <c r="N25" s="18"/>
      <c r="O25" s="18"/>
      <c r="P25" s="18"/>
      <c r="Q25" s="18"/>
      <c r="R25" s="18"/>
      <c r="S25" s="19"/>
      <c r="T25" s="18"/>
      <c r="U25" s="20"/>
    </row>
    <row r="26" spans="2:21" x14ac:dyDescent="0.15">
      <c r="B26" s="49"/>
      <c r="C26" s="45"/>
      <c r="D26" s="21"/>
      <c r="E26" s="25">
        <f t="shared" si="1"/>
        <v>8.3885209713024285</v>
      </c>
      <c r="F26" s="22">
        <f t="shared" si="1"/>
        <v>24.061810154525386</v>
      </c>
      <c r="G26" s="22">
        <f t="shared" si="1"/>
        <v>30.463576158940398</v>
      </c>
      <c r="H26" s="22">
        <f t="shared" si="1"/>
        <v>17.660044150110377</v>
      </c>
      <c r="I26" s="22">
        <f t="shared" si="1"/>
        <v>10.816777041942604</v>
      </c>
      <c r="J26" s="22">
        <f t="shared" si="1"/>
        <v>8.6092715231788084</v>
      </c>
      <c r="K26" s="22"/>
      <c r="L26" s="22"/>
      <c r="M26" s="22"/>
      <c r="N26" s="22"/>
      <c r="O26" s="22"/>
      <c r="P26" s="22"/>
      <c r="Q26" s="22"/>
      <c r="R26" s="22"/>
      <c r="S26" s="23"/>
      <c r="T26" s="22"/>
      <c r="U26" s="24"/>
    </row>
    <row r="27" spans="2:21" ht="9.75" customHeight="1" x14ac:dyDescent="0.15">
      <c r="B27" s="49"/>
      <c r="C27" s="44" t="s">
        <v>44</v>
      </c>
      <c r="D27" s="16">
        <v>735</v>
      </c>
      <c r="E27" s="17">
        <v>47</v>
      </c>
      <c r="F27" s="18">
        <v>148</v>
      </c>
      <c r="G27" s="18">
        <v>157</v>
      </c>
      <c r="H27" s="18">
        <v>119</v>
      </c>
      <c r="I27" s="18">
        <v>73</v>
      </c>
      <c r="J27" s="18">
        <v>191</v>
      </c>
      <c r="K27" s="18"/>
      <c r="L27" s="18"/>
      <c r="M27" s="18"/>
      <c r="N27" s="18"/>
      <c r="O27" s="18"/>
      <c r="P27" s="18"/>
      <c r="Q27" s="18"/>
      <c r="R27" s="18"/>
      <c r="S27" s="19"/>
      <c r="T27" s="18"/>
      <c r="U27" s="20"/>
    </row>
    <row r="28" spans="2:21" x14ac:dyDescent="0.15">
      <c r="B28" s="49"/>
      <c r="C28" s="45"/>
      <c r="D28" s="21"/>
      <c r="E28" s="25">
        <f t="shared" si="1"/>
        <v>6.3945578231292517</v>
      </c>
      <c r="F28" s="22">
        <f t="shared" si="1"/>
        <v>20.136054421768705</v>
      </c>
      <c r="G28" s="22">
        <f t="shared" si="1"/>
        <v>21.360544217687075</v>
      </c>
      <c r="H28" s="22">
        <f t="shared" si="1"/>
        <v>16.19047619047619</v>
      </c>
      <c r="I28" s="22">
        <f t="shared" si="1"/>
        <v>9.9319727891156457</v>
      </c>
      <c r="J28" s="22">
        <f t="shared" si="1"/>
        <v>25.986394557823129</v>
      </c>
      <c r="K28" s="22"/>
      <c r="L28" s="22"/>
      <c r="M28" s="22"/>
      <c r="N28" s="22"/>
      <c r="O28" s="22"/>
      <c r="P28" s="22"/>
      <c r="Q28" s="22"/>
      <c r="R28" s="22"/>
      <c r="S28" s="23"/>
      <c r="T28" s="22"/>
      <c r="U28" s="24"/>
    </row>
    <row r="29" spans="2:21" x14ac:dyDescent="0.15">
      <c r="B29" s="49"/>
      <c r="C29" s="44" t="s">
        <v>1</v>
      </c>
      <c r="D29" s="16">
        <v>18</v>
      </c>
      <c r="E29" s="17">
        <v>2</v>
      </c>
      <c r="F29" s="18">
        <v>4</v>
      </c>
      <c r="G29" s="18">
        <v>1</v>
      </c>
      <c r="H29" s="18">
        <v>4</v>
      </c>
      <c r="I29" s="18">
        <v>2</v>
      </c>
      <c r="J29" s="18">
        <v>5</v>
      </c>
      <c r="K29" s="18"/>
      <c r="L29" s="18"/>
      <c r="M29" s="18"/>
      <c r="N29" s="18"/>
      <c r="O29" s="18"/>
      <c r="P29" s="18"/>
      <c r="Q29" s="18"/>
      <c r="R29" s="18"/>
      <c r="S29" s="19"/>
      <c r="T29" s="18"/>
      <c r="U29" s="20"/>
    </row>
    <row r="30" spans="2:21" x14ac:dyDescent="0.15">
      <c r="B30" s="50"/>
      <c r="C30" s="45"/>
      <c r="D30" s="21"/>
      <c r="E30" s="25">
        <f t="shared" si="1"/>
        <v>11.111111111111111</v>
      </c>
      <c r="F30" s="22">
        <f t="shared" si="1"/>
        <v>22.222222222222221</v>
      </c>
      <c r="G30" s="22">
        <f t="shared" si="1"/>
        <v>5.5555555555555554</v>
      </c>
      <c r="H30" s="22">
        <f t="shared" si="1"/>
        <v>22.222222222222221</v>
      </c>
      <c r="I30" s="22">
        <f t="shared" si="1"/>
        <v>11.111111111111111</v>
      </c>
      <c r="J30" s="22">
        <f t="shared" si="1"/>
        <v>27.777777777777779</v>
      </c>
      <c r="K30" s="22"/>
      <c r="L30" s="22"/>
      <c r="M30" s="22"/>
      <c r="N30" s="22"/>
      <c r="O30" s="22"/>
      <c r="P30" s="22"/>
      <c r="Q30" s="22"/>
      <c r="R30" s="22"/>
      <c r="S30" s="23"/>
      <c r="T30" s="22"/>
      <c r="U30" s="24"/>
    </row>
    <row r="31" spans="2:21" x14ac:dyDescent="0.15">
      <c r="B31" s="46" t="s">
        <v>29</v>
      </c>
      <c r="C31" s="44" t="s">
        <v>5</v>
      </c>
      <c r="D31" s="16">
        <v>278</v>
      </c>
      <c r="E31" s="17">
        <v>36</v>
      </c>
      <c r="F31" s="18">
        <v>79</v>
      </c>
      <c r="G31" s="18">
        <v>63</v>
      </c>
      <c r="H31" s="18">
        <v>42</v>
      </c>
      <c r="I31" s="18">
        <v>36</v>
      </c>
      <c r="J31" s="18">
        <v>22</v>
      </c>
      <c r="K31" s="18"/>
      <c r="L31" s="18"/>
      <c r="M31" s="18"/>
      <c r="N31" s="18"/>
      <c r="O31" s="18"/>
      <c r="P31" s="18"/>
      <c r="Q31" s="18"/>
      <c r="R31" s="18"/>
      <c r="S31" s="19"/>
      <c r="T31" s="18"/>
      <c r="U31" s="20"/>
    </row>
    <row r="32" spans="2:21" x14ac:dyDescent="0.15">
      <c r="B32" s="47"/>
      <c r="C32" s="45"/>
      <c r="D32" s="21"/>
      <c r="E32" s="25">
        <f t="shared" si="1"/>
        <v>12.949640287769784</v>
      </c>
      <c r="F32" s="22">
        <f t="shared" si="1"/>
        <v>28.417266187050359</v>
      </c>
      <c r="G32" s="22">
        <f t="shared" si="1"/>
        <v>22.661870503597122</v>
      </c>
      <c r="H32" s="22">
        <f t="shared" si="1"/>
        <v>15.107913669064748</v>
      </c>
      <c r="I32" s="22">
        <f t="shared" si="1"/>
        <v>12.949640287769784</v>
      </c>
      <c r="J32" s="22">
        <f t="shared" si="1"/>
        <v>7.9136690647482011</v>
      </c>
      <c r="K32" s="22"/>
      <c r="L32" s="22"/>
      <c r="M32" s="22"/>
      <c r="N32" s="22"/>
      <c r="O32" s="22"/>
      <c r="P32" s="22"/>
      <c r="Q32" s="22"/>
      <c r="R32" s="22"/>
      <c r="S32" s="23"/>
      <c r="T32" s="22"/>
      <c r="U32" s="24"/>
    </row>
    <row r="33" spans="2:21" x14ac:dyDescent="0.15">
      <c r="B33" s="47"/>
      <c r="C33" s="44" t="s">
        <v>6</v>
      </c>
      <c r="D33" s="16">
        <v>333</v>
      </c>
      <c r="E33" s="17">
        <v>63</v>
      </c>
      <c r="F33" s="18">
        <v>91</v>
      </c>
      <c r="G33" s="18">
        <v>83</v>
      </c>
      <c r="H33" s="18">
        <v>38</v>
      </c>
      <c r="I33" s="18">
        <v>24</v>
      </c>
      <c r="J33" s="18">
        <v>34</v>
      </c>
      <c r="K33" s="18"/>
      <c r="L33" s="18"/>
      <c r="M33" s="18"/>
      <c r="N33" s="18"/>
      <c r="O33" s="18"/>
      <c r="P33" s="18"/>
      <c r="Q33" s="18"/>
      <c r="R33" s="18"/>
      <c r="S33" s="19"/>
      <c r="T33" s="18"/>
      <c r="U33" s="20"/>
    </row>
    <row r="34" spans="2:21" x14ac:dyDescent="0.15">
      <c r="B34" s="47"/>
      <c r="C34" s="45"/>
      <c r="D34" s="21"/>
      <c r="E34" s="25">
        <f t="shared" si="1"/>
        <v>18.918918918918919</v>
      </c>
      <c r="F34" s="22">
        <f t="shared" si="1"/>
        <v>27.327327327327328</v>
      </c>
      <c r="G34" s="22">
        <f t="shared" si="1"/>
        <v>24.924924924924923</v>
      </c>
      <c r="H34" s="22">
        <f t="shared" si="1"/>
        <v>11.411411411411411</v>
      </c>
      <c r="I34" s="22">
        <f t="shared" si="1"/>
        <v>7.2072072072072073</v>
      </c>
      <c r="J34" s="22">
        <f t="shared" si="1"/>
        <v>10.21021021021021</v>
      </c>
      <c r="K34" s="22"/>
      <c r="L34" s="22"/>
      <c r="M34" s="22"/>
      <c r="N34" s="22"/>
      <c r="O34" s="22"/>
      <c r="P34" s="22"/>
      <c r="Q34" s="22"/>
      <c r="R34" s="22"/>
      <c r="S34" s="23"/>
      <c r="T34" s="22"/>
      <c r="U34" s="24"/>
    </row>
    <row r="35" spans="2:21" x14ac:dyDescent="0.15">
      <c r="B35" s="47"/>
      <c r="C35" s="44" t="s">
        <v>7</v>
      </c>
      <c r="D35" s="16">
        <v>322</v>
      </c>
      <c r="E35" s="17">
        <v>48</v>
      </c>
      <c r="F35" s="18">
        <v>82</v>
      </c>
      <c r="G35" s="18">
        <v>80</v>
      </c>
      <c r="H35" s="18">
        <v>46</v>
      </c>
      <c r="I35" s="18">
        <v>32</v>
      </c>
      <c r="J35" s="18">
        <v>34</v>
      </c>
      <c r="K35" s="18"/>
      <c r="L35" s="18"/>
      <c r="M35" s="18"/>
      <c r="N35" s="18"/>
      <c r="O35" s="18"/>
      <c r="P35" s="18"/>
      <c r="Q35" s="18"/>
      <c r="R35" s="18"/>
      <c r="S35" s="19"/>
      <c r="T35" s="18"/>
      <c r="U35" s="20"/>
    </row>
    <row r="36" spans="2:21" x14ac:dyDescent="0.15">
      <c r="B36" s="47"/>
      <c r="C36" s="45"/>
      <c r="D36" s="21"/>
      <c r="E36" s="25">
        <f t="shared" si="1"/>
        <v>14.906832298136646</v>
      </c>
      <c r="F36" s="22">
        <f t="shared" si="1"/>
        <v>25.465838509316768</v>
      </c>
      <c r="G36" s="22">
        <f t="shared" si="1"/>
        <v>24.844720496894411</v>
      </c>
      <c r="H36" s="22">
        <f t="shared" si="1"/>
        <v>14.285714285714285</v>
      </c>
      <c r="I36" s="22">
        <f t="shared" si="1"/>
        <v>9.9378881987577632</v>
      </c>
      <c r="J36" s="22">
        <f t="shared" si="1"/>
        <v>10.559006211180124</v>
      </c>
      <c r="K36" s="22"/>
      <c r="L36" s="22"/>
      <c r="M36" s="22"/>
      <c r="N36" s="22"/>
      <c r="O36" s="22"/>
      <c r="P36" s="22"/>
      <c r="Q36" s="22"/>
      <c r="R36" s="22"/>
      <c r="S36" s="23"/>
      <c r="T36" s="22"/>
      <c r="U36" s="24"/>
    </row>
    <row r="37" spans="2:21" x14ac:dyDescent="0.15">
      <c r="B37" s="47"/>
      <c r="C37" s="44" t="s">
        <v>8</v>
      </c>
      <c r="D37" s="16">
        <v>240</v>
      </c>
      <c r="E37" s="17">
        <v>30</v>
      </c>
      <c r="F37" s="18">
        <v>63</v>
      </c>
      <c r="G37" s="18">
        <v>57</v>
      </c>
      <c r="H37" s="18">
        <v>32</v>
      </c>
      <c r="I37" s="18">
        <v>30</v>
      </c>
      <c r="J37" s="18">
        <v>28</v>
      </c>
      <c r="K37" s="18"/>
      <c r="L37" s="18"/>
      <c r="M37" s="18"/>
      <c r="N37" s="18"/>
      <c r="O37" s="18"/>
      <c r="P37" s="18"/>
      <c r="Q37" s="18"/>
      <c r="R37" s="18"/>
      <c r="S37" s="19"/>
      <c r="T37" s="18"/>
      <c r="U37" s="20"/>
    </row>
    <row r="38" spans="2:21" x14ac:dyDescent="0.15">
      <c r="B38" s="47"/>
      <c r="C38" s="45"/>
      <c r="D38" s="21"/>
      <c r="E38" s="25">
        <f t="shared" si="1"/>
        <v>12.5</v>
      </c>
      <c r="F38" s="22">
        <f t="shared" si="1"/>
        <v>26.25</v>
      </c>
      <c r="G38" s="22">
        <f t="shared" si="1"/>
        <v>23.75</v>
      </c>
      <c r="H38" s="22">
        <f t="shared" si="1"/>
        <v>13.333333333333334</v>
      </c>
      <c r="I38" s="22">
        <f t="shared" si="1"/>
        <v>12.5</v>
      </c>
      <c r="J38" s="22">
        <f t="shared" si="1"/>
        <v>11.666666666666666</v>
      </c>
      <c r="K38" s="22"/>
      <c r="L38" s="22"/>
      <c r="M38" s="22"/>
      <c r="N38" s="22"/>
      <c r="O38" s="22"/>
      <c r="P38" s="22"/>
      <c r="Q38" s="22"/>
      <c r="R38" s="22"/>
      <c r="S38" s="23"/>
      <c r="T38" s="22"/>
      <c r="U38" s="24"/>
    </row>
    <row r="39" spans="2:21" x14ac:dyDescent="0.15">
      <c r="B39" s="47"/>
      <c r="C39" s="44" t="s">
        <v>9</v>
      </c>
      <c r="D39" s="16">
        <v>176</v>
      </c>
      <c r="E39" s="17">
        <v>18</v>
      </c>
      <c r="F39" s="18">
        <v>48</v>
      </c>
      <c r="G39" s="18">
        <v>42</v>
      </c>
      <c r="H39" s="18">
        <v>30</v>
      </c>
      <c r="I39" s="18">
        <v>16</v>
      </c>
      <c r="J39" s="18">
        <v>22</v>
      </c>
      <c r="K39" s="18"/>
      <c r="L39" s="18"/>
      <c r="M39" s="18"/>
      <c r="N39" s="18"/>
      <c r="O39" s="18"/>
      <c r="P39" s="18"/>
      <c r="Q39" s="18"/>
      <c r="R39" s="18"/>
      <c r="S39" s="19"/>
      <c r="T39" s="18"/>
      <c r="U39" s="20"/>
    </row>
    <row r="40" spans="2:21" x14ac:dyDescent="0.15">
      <c r="B40" s="47"/>
      <c r="C40" s="45"/>
      <c r="D40" s="21"/>
      <c r="E40" s="25">
        <f t="shared" ref="E40:J54" si="2">E39/$D39*100</f>
        <v>10.227272727272728</v>
      </c>
      <c r="F40" s="22">
        <f t="shared" si="2"/>
        <v>27.27272727272727</v>
      </c>
      <c r="G40" s="22">
        <f t="shared" si="2"/>
        <v>23.863636363636363</v>
      </c>
      <c r="H40" s="22">
        <f t="shared" si="2"/>
        <v>17.045454545454543</v>
      </c>
      <c r="I40" s="22">
        <f t="shared" si="2"/>
        <v>9.0909090909090917</v>
      </c>
      <c r="J40" s="22">
        <f t="shared" si="2"/>
        <v>12.5</v>
      </c>
      <c r="K40" s="22"/>
      <c r="L40" s="22"/>
      <c r="M40" s="22"/>
      <c r="N40" s="22"/>
      <c r="O40" s="22"/>
      <c r="P40" s="22"/>
      <c r="Q40" s="22"/>
      <c r="R40" s="22"/>
      <c r="S40" s="23"/>
      <c r="T40" s="22"/>
      <c r="U40" s="24"/>
    </row>
    <row r="41" spans="2:21" x14ac:dyDescent="0.15">
      <c r="B41" s="47"/>
      <c r="C41" s="44" t="s">
        <v>10</v>
      </c>
      <c r="D41" s="16">
        <v>272</v>
      </c>
      <c r="E41" s="17">
        <v>44</v>
      </c>
      <c r="F41" s="18">
        <v>65</v>
      </c>
      <c r="G41" s="18">
        <v>63</v>
      </c>
      <c r="H41" s="18">
        <v>38</v>
      </c>
      <c r="I41" s="18">
        <v>29</v>
      </c>
      <c r="J41" s="18">
        <v>33</v>
      </c>
      <c r="K41" s="18"/>
      <c r="L41" s="18"/>
      <c r="M41" s="18"/>
      <c r="N41" s="18"/>
      <c r="O41" s="18"/>
      <c r="P41" s="18"/>
      <c r="Q41" s="18"/>
      <c r="R41" s="18"/>
      <c r="S41" s="19"/>
      <c r="T41" s="18"/>
      <c r="U41" s="20"/>
    </row>
    <row r="42" spans="2:21" x14ac:dyDescent="0.15">
      <c r="B42" s="47"/>
      <c r="C42" s="45"/>
      <c r="D42" s="21"/>
      <c r="E42" s="25">
        <f t="shared" si="2"/>
        <v>16.176470588235293</v>
      </c>
      <c r="F42" s="22">
        <f t="shared" si="2"/>
        <v>23.897058823529413</v>
      </c>
      <c r="G42" s="22">
        <f t="shared" si="2"/>
        <v>23.161764705882355</v>
      </c>
      <c r="H42" s="22">
        <f t="shared" si="2"/>
        <v>13.970588235294118</v>
      </c>
      <c r="I42" s="22">
        <f t="shared" si="2"/>
        <v>10.661764705882353</v>
      </c>
      <c r="J42" s="22">
        <f t="shared" si="2"/>
        <v>12.132352941176471</v>
      </c>
      <c r="K42" s="22"/>
      <c r="L42" s="22"/>
      <c r="M42" s="22"/>
      <c r="N42" s="22"/>
      <c r="O42" s="22"/>
      <c r="P42" s="22"/>
      <c r="Q42" s="22"/>
      <c r="R42" s="22"/>
      <c r="S42" s="23"/>
      <c r="T42" s="22"/>
      <c r="U42" s="24"/>
    </row>
    <row r="43" spans="2:21" x14ac:dyDescent="0.15">
      <c r="B43" s="47"/>
      <c r="C43" s="44" t="s">
        <v>11</v>
      </c>
      <c r="D43" s="16">
        <v>135</v>
      </c>
      <c r="E43" s="17">
        <v>27</v>
      </c>
      <c r="F43" s="18">
        <v>48</v>
      </c>
      <c r="G43" s="18">
        <v>15</v>
      </c>
      <c r="H43" s="18">
        <v>22</v>
      </c>
      <c r="I43" s="18">
        <v>10</v>
      </c>
      <c r="J43" s="18">
        <v>13</v>
      </c>
      <c r="K43" s="18"/>
      <c r="L43" s="18"/>
      <c r="M43" s="18"/>
      <c r="N43" s="18"/>
      <c r="O43" s="18"/>
      <c r="P43" s="18"/>
      <c r="Q43" s="18"/>
      <c r="R43" s="18"/>
      <c r="S43" s="19"/>
      <c r="T43" s="18"/>
      <c r="U43" s="20"/>
    </row>
    <row r="44" spans="2:21" x14ac:dyDescent="0.15">
      <c r="B44" s="47"/>
      <c r="C44" s="45"/>
      <c r="D44" s="21"/>
      <c r="E44" s="25">
        <f t="shared" si="2"/>
        <v>20</v>
      </c>
      <c r="F44" s="22">
        <f t="shared" si="2"/>
        <v>35.555555555555557</v>
      </c>
      <c r="G44" s="22">
        <f t="shared" si="2"/>
        <v>11.111111111111111</v>
      </c>
      <c r="H44" s="22">
        <f t="shared" si="2"/>
        <v>16.296296296296298</v>
      </c>
      <c r="I44" s="22">
        <f t="shared" si="2"/>
        <v>7.4074074074074066</v>
      </c>
      <c r="J44" s="22">
        <f t="shared" si="2"/>
        <v>9.6296296296296298</v>
      </c>
      <c r="K44" s="22"/>
      <c r="L44" s="22"/>
      <c r="M44" s="22"/>
      <c r="N44" s="22"/>
      <c r="O44" s="22"/>
      <c r="P44" s="22"/>
      <c r="Q44" s="22"/>
      <c r="R44" s="22"/>
      <c r="S44" s="23"/>
      <c r="T44" s="22"/>
      <c r="U44" s="24"/>
    </row>
    <row r="45" spans="2:21" x14ac:dyDescent="0.15">
      <c r="B45" s="47"/>
      <c r="C45" s="44" t="s">
        <v>12</v>
      </c>
      <c r="D45" s="16">
        <v>181</v>
      </c>
      <c r="E45" s="17">
        <v>21</v>
      </c>
      <c r="F45" s="18">
        <v>41</v>
      </c>
      <c r="G45" s="18">
        <v>53</v>
      </c>
      <c r="H45" s="18">
        <v>12</v>
      </c>
      <c r="I45" s="18">
        <v>24</v>
      </c>
      <c r="J45" s="18">
        <v>30</v>
      </c>
      <c r="K45" s="18"/>
      <c r="L45" s="18"/>
      <c r="M45" s="18"/>
      <c r="N45" s="18"/>
      <c r="O45" s="18"/>
      <c r="P45" s="18"/>
      <c r="Q45" s="18"/>
      <c r="R45" s="18"/>
      <c r="S45" s="19"/>
      <c r="T45" s="18"/>
      <c r="U45" s="20"/>
    </row>
    <row r="46" spans="2:21" x14ac:dyDescent="0.15">
      <c r="B46" s="47"/>
      <c r="C46" s="45"/>
      <c r="D46" s="21"/>
      <c r="E46" s="25">
        <f t="shared" si="2"/>
        <v>11.602209944751381</v>
      </c>
      <c r="F46" s="22">
        <f t="shared" si="2"/>
        <v>22.651933701657459</v>
      </c>
      <c r="G46" s="22">
        <f t="shared" si="2"/>
        <v>29.281767955801101</v>
      </c>
      <c r="H46" s="22">
        <f t="shared" si="2"/>
        <v>6.6298342541436464</v>
      </c>
      <c r="I46" s="22">
        <f t="shared" si="2"/>
        <v>13.259668508287293</v>
      </c>
      <c r="J46" s="22">
        <f t="shared" si="2"/>
        <v>16.574585635359114</v>
      </c>
      <c r="K46" s="22"/>
      <c r="L46" s="22"/>
      <c r="M46" s="22"/>
      <c r="N46" s="22"/>
      <c r="O46" s="22"/>
      <c r="P46" s="22"/>
      <c r="Q46" s="22"/>
      <c r="R46" s="22"/>
      <c r="S46" s="23"/>
      <c r="T46" s="22"/>
      <c r="U46" s="24"/>
    </row>
    <row r="47" spans="2:21" x14ac:dyDescent="0.15">
      <c r="B47" s="47"/>
      <c r="C47" s="44" t="s">
        <v>13</v>
      </c>
      <c r="D47" s="16">
        <v>272</v>
      </c>
      <c r="E47" s="17">
        <v>45</v>
      </c>
      <c r="F47" s="18">
        <v>83</v>
      </c>
      <c r="G47" s="18">
        <v>59</v>
      </c>
      <c r="H47" s="18">
        <v>31</v>
      </c>
      <c r="I47" s="18">
        <v>28</v>
      </c>
      <c r="J47" s="18">
        <v>26</v>
      </c>
      <c r="K47" s="18"/>
      <c r="L47" s="18"/>
      <c r="M47" s="18"/>
      <c r="N47" s="18"/>
      <c r="O47" s="18"/>
      <c r="P47" s="18"/>
      <c r="Q47" s="18"/>
      <c r="R47" s="18"/>
      <c r="S47" s="19"/>
      <c r="T47" s="18"/>
      <c r="U47" s="20"/>
    </row>
    <row r="48" spans="2:21" x14ac:dyDescent="0.15">
      <c r="B48" s="47"/>
      <c r="C48" s="45"/>
      <c r="D48" s="21"/>
      <c r="E48" s="25">
        <f t="shared" si="2"/>
        <v>16.544117647058822</v>
      </c>
      <c r="F48" s="22">
        <f t="shared" si="2"/>
        <v>30.514705882352942</v>
      </c>
      <c r="G48" s="22">
        <f t="shared" si="2"/>
        <v>21.691176470588236</v>
      </c>
      <c r="H48" s="22">
        <f t="shared" si="2"/>
        <v>11.397058823529411</v>
      </c>
      <c r="I48" s="22">
        <f t="shared" si="2"/>
        <v>10.294117647058822</v>
      </c>
      <c r="J48" s="22">
        <f t="shared" si="2"/>
        <v>9.5588235294117645</v>
      </c>
      <c r="K48" s="22"/>
      <c r="L48" s="22"/>
      <c r="M48" s="22"/>
      <c r="N48" s="22"/>
      <c r="O48" s="22"/>
      <c r="P48" s="22"/>
      <c r="Q48" s="22"/>
      <c r="R48" s="22"/>
      <c r="S48" s="23"/>
      <c r="T48" s="22"/>
      <c r="U48" s="24"/>
    </row>
    <row r="49" spans="2:21" ht="9.75" customHeight="1" x14ac:dyDescent="0.15">
      <c r="B49" s="47"/>
      <c r="C49" s="44" t="s">
        <v>14</v>
      </c>
      <c r="D49" s="16">
        <v>184</v>
      </c>
      <c r="E49" s="17">
        <v>26</v>
      </c>
      <c r="F49" s="18">
        <v>43</v>
      </c>
      <c r="G49" s="18">
        <v>40</v>
      </c>
      <c r="H49" s="18">
        <v>24</v>
      </c>
      <c r="I49" s="18">
        <v>21</v>
      </c>
      <c r="J49" s="18">
        <v>30</v>
      </c>
      <c r="K49" s="18"/>
      <c r="L49" s="18"/>
      <c r="M49" s="18"/>
      <c r="N49" s="18"/>
      <c r="O49" s="18"/>
      <c r="P49" s="18"/>
      <c r="Q49" s="18"/>
      <c r="R49" s="18"/>
      <c r="S49" s="19"/>
      <c r="T49" s="18"/>
      <c r="U49" s="20"/>
    </row>
    <row r="50" spans="2:21" x14ac:dyDescent="0.15">
      <c r="B50" s="47"/>
      <c r="C50" s="45"/>
      <c r="D50" s="21"/>
      <c r="E50" s="25">
        <f t="shared" si="2"/>
        <v>14.130434782608695</v>
      </c>
      <c r="F50" s="22">
        <f t="shared" si="2"/>
        <v>23.369565217391305</v>
      </c>
      <c r="G50" s="22">
        <f t="shared" si="2"/>
        <v>21.739130434782609</v>
      </c>
      <c r="H50" s="22">
        <f t="shared" si="2"/>
        <v>13.043478260869565</v>
      </c>
      <c r="I50" s="22">
        <f t="shared" si="2"/>
        <v>11.413043478260869</v>
      </c>
      <c r="J50" s="22">
        <f t="shared" si="2"/>
        <v>16.304347826086957</v>
      </c>
      <c r="K50" s="22"/>
      <c r="L50" s="22"/>
      <c r="M50" s="22"/>
      <c r="N50" s="22"/>
      <c r="O50" s="22"/>
      <c r="P50" s="22"/>
      <c r="Q50" s="22"/>
      <c r="R50" s="22"/>
      <c r="S50" s="23"/>
      <c r="T50" s="22"/>
      <c r="U50" s="24"/>
    </row>
    <row r="51" spans="2:21" x14ac:dyDescent="0.15">
      <c r="B51" s="47"/>
      <c r="C51" s="44" t="s">
        <v>1</v>
      </c>
      <c r="D51" s="16">
        <v>24</v>
      </c>
      <c r="E51" s="17">
        <v>3</v>
      </c>
      <c r="F51" s="18">
        <v>5</v>
      </c>
      <c r="G51" s="18">
        <v>4</v>
      </c>
      <c r="H51" s="18">
        <v>4</v>
      </c>
      <c r="I51" s="18">
        <v>2</v>
      </c>
      <c r="J51" s="18">
        <v>6</v>
      </c>
      <c r="K51" s="18"/>
      <c r="L51" s="18"/>
      <c r="M51" s="18"/>
      <c r="N51" s="18"/>
      <c r="O51" s="18"/>
      <c r="P51" s="18"/>
      <c r="Q51" s="18"/>
      <c r="R51" s="18"/>
      <c r="S51" s="19"/>
      <c r="T51" s="18"/>
      <c r="U51" s="20"/>
    </row>
    <row r="52" spans="2:21" x14ac:dyDescent="0.15">
      <c r="B52" s="48"/>
      <c r="C52" s="45"/>
      <c r="D52" s="21"/>
      <c r="E52" s="25">
        <f t="shared" si="2"/>
        <v>12.5</v>
      </c>
      <c r="F52" s="22">
        <f t="shared" si="2"/>
        <v>20.833333333333336</v>
      </c>
      <c r="G52" s="22">
        <f t="shared" si="2"/>
        <v>16.666666666666664</v>
      </c>
      <c r="H52" s="22">
        <f t="shared" si="2"/>
        <v>16.666666666666664</v>
      </c>
      <c r="I52" s="22">
        <f t="shared" si="2"/>
        <v>8.3333333333333321</v>
      </c>
      <c r="J52" s="22">
        <f t="shared" si="2"/>
        <v>25</v>
      </c>
      <c r="K52" s="22"/>
      <c r="L52" s="22"/>
      <c r="M52" s="22"/>
      <c r="N52" s="22"/>
      <c r="O52" s="22"/>
      <c r="P52" s="22"/>
      <c r="Q52" s="22"/>
      <c r="R52" s="22"/>
      <c r="S52" s="23"/>
      <c r="T52" s="22"/>
      <c r="U52" s="24"/>
    </row>
    <row r="53" spans="2:21" x14ac:dyDescent="0.15">
      <c r="B53" s="46" t="s">
        <v>30</v>
      </c>
      <c r="C53" s="44" t="s">
        <v>15</v>
      </c>
      <c r="D53" s="16">
        <v>729</v>
      </c>
      <c r="E53" s="17">
        <v>144</v>
      </c>
      <c r="F53" s="18">
        <v>230</v>
      </c>
      <c r="G53" s="18">
        <v>161</v>
      </c>
      <c r="H53" s="18">
        <v>84</v>
      </c>
      <c r="I53" s="18">
        <v>80</v>
      </c>
      <c r="J53" s="18">
        <v>30</v>
      </c>
      <c r="K53" s="18"/>
      <c r="L53" s="18"/>
      <c r="M53" s="18"/>
      <c r="N53" s="18"/>
      <c r="O53" s="18"/>
      <c r="P53" s="18"/>
      <c r="Q53" s="18"/>
      <c r="R53" s="18"/>
      <c r="S53" s="19"/>
      <c r="T53" s="18"/>
      <c r="U53" s="20"/>
    </row>
    <row r="54" spans="2:21" x14ac:dyDescent="0.15">
      <c r="B54" s="47"/>
      <c r="C54" s="45"/>
      <c r="D54" s="21"/>
      <c r="E54" s="25">
        <f t="shared" si="2"/>
        <v>19.753086419753085</v>
      </c>
      <c r="F54" s="22">
        <f t="shared" si="2"/>
        <v>31.550068587105624</v>
      </c>
      <c r="G54" s="22">
        <f t="shared" si="2"/>
        <v>22.085048010973939</v>
      </c>
      <c r="H54" s="22">
        <f t="shared" si="2"/>
        <v>11.522633744855968</v>
      </c>
      <c r="I54" s="22">
        <f t="shared" si="2"/>
        <v>10.973936899862826</v>
      </c>
      <c r="J54" s="22">
        <f t="shared" si="2"/>
        <v>4.1152263374485596</v>
      </c>
      <c r="K54" s="22"/>
      <c r="L54" s="22"/>
      <c r="M54" s="22"/>
      <c r="N54" s="22"/>
      <c r="O54" s="22"/>
      <c r="P54" s="22"/>
      <c r="Q54" s="22"/>
      <c r="R54" s="22"/>
      <c r="S54" s="23"/>
      <c r="T54" s="22"/>
      <c r="U54" s="24"/>
    </row>
    <row r="55" spans="2:21" x14ac:dyDescent="0.15">
      <c r="B55" s="47"/>
      <c r="C55" s="44" t="s">
        <v>16</v>
      </c>
      <c r="D55" s="16">
        <v>97</v>
      </c>
      <c r="E55" s="17">
        <v>24</v>
      </c>
      <c r="F55" s="18">
        <v>29</v>
      </c>
      <c r="G55" s="18">
        <v>16</v>
      </c>
      <c r="H55" s="18">
        <v>10</v>
      </c>
      <c r="I55" s="18">
        <v>14</v>
      </c>
      <c r="J55" s="18">
        <v>4</v>
      </c>
      <c r="K55" s="18"/>
      <c r="L55" s="18"/>
      <c r="M55" s="18"/>
      <c r="N55" s="18"/>
      <c r="O55" s="18"/>
      <c r="P55" s="18"/>
      <c r="Q55" s="18"/>
      <c r="R55" s="18"/>
      <c r="S55" s="19"/>
      <c r="T55" s="18"/>
      <c r="U55" s="20"/>
    </row>
    <row r="56" spans="2:21" x14ac:dyDescent="0.15">
      <c r="B56" s="47"/>
      <c r="C56" s="45"/>
      <c r="D56" s="21"/>
      <c r="E56" s="25">
        <f t="shared" ref="E56:J70" si="3">E55/$D55*100</f>
        <v>24.742268041237114</v>
      </c>
      <c r="F56" s="22">
        <f t="shared" si="3"/>
        <v>29.896907216494846</v>
      </c>
      <c r="G56" s="22">
        <f t="shared" si="3"/>
        <v>16.494845360824741</v>
      </c>
      <c r="H56" s="22">
        <f t="shared" si="3"/>
        <v>10.309278350515463</v>
      </c>
      <c r="I56" s="22">
        <f t="shared" si="3"/>
        <v>14.432989690721648</v>
      </c>
      <c r="J56" s="22">
        <f t="shared" si="3"/>
        <v>4.1237113402061851</v>
      </c>
      <c r="K56" s="22"/>
      <c r="L56" s="22"/>
      <c r="M56" s="22"/>
      <c r="N56" s="22"/>
      <c r="O56" s="22"/>
      <c r="P56" s="22"/>
      <c r="Q56" s="22"/>
      <c r="R56" s="22"/>
      <c r="S56" s="23"/>
      <c r="T56" s="22"/>
      <c r="U56" s="24"/>
    </row>
    <row r="57" spans="2:21" x14ac:dyDescent="0.15">
      <c r="B57" s="47"/>
      <c r="C57" s="44" t="s">
        <v>17</v>
      </c>
      <c r="D57" s="16">
        <v>112</v>
      </c>
      <c r="E57" s="17">
        <v>12</v>
      </c>
      <c r="F57" s="18">
        <v>32</v>
      </c>
      <c r="G57" s="18">
        <v>25</v>
      </c>
      <c r="H57" s="18">
        <v>13</v>
      </c>
      <c r="I57" s="18">
        <v>15</v>
      </c>
      <c r="J57" s="18">
        <v>15</v>
      </c>
      <c r="K57" s="18"/>
      <c r="L57" s="18"/>
      <c r="M57" s="18"/>
      <c r="N57" s="18"/>
      <c r="O57" s="18"/>
      <c r="P57" s="18"/>
      <c r="Q57" s="18"/>
      <c r="R57" s="18"/>
      <c r="S57" s="19"/>
      <c r="T57" s="18"/>
      <c r="U57" s="20"/>
    </row>
    <row r="58" spans="2:21" x14ac:dyDescent="0.15">
      <c r="B58" s="47"/>
      <c r="C58" s="45"/>
      <c r="D58" s="21"/>
      <c r="E58" s="25">
        <f t="shared" si="3"/>
        <v>10.714285714285714</v>
      </c>
      <c r="F58" s="22">
        <f t="shared" si="3"/>
        <v>28.571428571428569</v>
      </c>
      <c r="G58" s="22">
        <f t="shared" si="3"/>
        <v>22.321428571428573</v>
      </c>
      <c r="H58" s="22">
        <f t="shared" si="3"/>
        <v>11.607142857142858</v>
      </c>
      <c r="I58" s="22">
        <f t="shared" si="3"/>
        <v>13.392857142857142</v>
      </c>
      <c r="J58" s="22">
        <f t="shared" si="3"/>
        <v>13.392857142857142</v>
      </c>
      <c r="K58" s="22"/>
      <c r="L58" s="22"/>
      <c r="M58" s="22"/>
      <c r="N58" s="22"/>
      <c r="O58" s="22"/>
      <c r="P58" s="22"/>
      <c r="Q58" s="22"/>
      <c r="R58" s="22"/>
      <c r="S58" s="23"/>
      <c r="T58" s="22"/>
      <c r="U58" s="24"/>
    </row>
    <row r="59" spans="2:21" x14ac:dyDescent="0.15">
      <c r="B59" s="47"/>
      <c r="C59" s="44" t="s">
        <v>18</v>
      </c>
      <c r="D59" s="16">
        <v>372</v>
      </c>
      <c r="E59" s="17">
        <v>68</v>
      </c>
      <c r="F59" s="18">
        <v>95</v>
      </c>
      <c r="G59" s="18">
        <v>92</v>
      </c>
      <c r="H59" s="18">
        <v>52</v>
      </c>
      <c r="I59" s="18">
        <v>37</v>
      </c>
      <c r="J59" s="18">
        <v>28</v>
      </c>
      <c r="K59" s="18"/>
      <c r="L59" s="18"/>
      <c r="M59" s="18"/>
      <c r="N59" s="18"/>
      <c r="O59" s="18"/>
      <c r="P59" s="18"/>
      <c r="Q59" s="18"/>
      <c r="R59" s="18"/>
      <c r="S59" s="19"/>
      <c r="T59" s="18"/>
      <c r="U59" s="20"/>
    </row>
    <row r="60" spans="2:21" x14ac:dyDescent="0.15">
      <c r="B60" s="47"/>
      <c r="C60" s="45"/>
      <c r="D60" s="21"/>
      <c r="E60" s="25">
        <f t="shared" si="3"/>
        <v>18.27956989247312</v>
      </c>
      <c r="F60" s="22">
        <f t="shared" si="3"/>
        <v>25.537634408602152</v>
      </c>
      <c r="G60" s="22">
        <f t="shared" si="3"/>
        <v>24.731182795698924</v>
      </c>
      <c r="H60" s="22">
        <f t="shared" si="3"/>
        <v>13.978494623655912</v>
      </c>
      <c r="I60" s="22">
        <f t="shared" si="3"/>
        <v>9.9462365591397841</v>
      </c>
      <c r="J60" s="22">
        <f t="shared" si="3"/>
        <v>7.5268817204301079</v>
      </c>
      <c r="K60" s="22"/>
      <c r="L60" s="22"/>
      <c r="M60" s="22"/>
      <c r="N60" s="22"/>
      <c r="O60" s="22"/>
      <c r="P60" s="22"/>
      <c r="Q60" s="22"/>
      <c r="R60" s="22"/>
      <c r="S60" s="23"/>
      <c r="T60" s="22"/>
      <c r="U60" s="24"/>
    </row>
    <row r="61" spans="2:21" x14ac:dyDescent="0.15">
      <c r="B61" s="47"/>
      <c r="C61" s="44" t="s">
        <v>19</v>
      </c>
      <c r="D61" s="16">
        <v>408</v>
      </c>
      <c r="E61" s="17">
        <v>46</v>
      </c>
      <c r="F61" s="18">
        <v>105</v>
      </c>
      <c r="G61" s="18">
        <v>115</v>
      </c>
      <c r="H61" s="18">
        <v>65</v>
      </c>
      <c r="I61" s="18">
        <v>18</v>
      </c>
      <c r="J61" s="18">
        <v>59</v>
      </c>
      <c r="K61" s="18"/>
      <c r="L61" s="18"/>
      <c r="M61" s="18"/>
      <c r="N61" s="18"/>
      <c r="O61" s="18"/>
      <c r="P61" s="18"/>
      <c r="Q61" s="18"/>
      <c r="R61" s="18"/>
      <c r="S61" s="19"/>
      <c r="T61" s="18"/>
      <c r="U61" s="20"/>
    </row>
    <row r="62" spans="2:21" x14ac:dyDescent="0.15">
      <c r="B62" s="47"/>
      <c r="C62" s="45"/>
      <c r="D62" s="21"/>
      <c r="E62" s="25">
        <f t="shared" si="3"/>
        <v>11.274509803921569</v>
      </c>
      <c r="F62" s="22">
        <f t="shared" si="3"/>
        <v>25.735294117647058</v>
      </c>
      <c r="G62" s="22">
        <f t="shared" si="3"/>
        <v>28.186274509803923</v>
      </c>
      <c r="H62" s="22">
        <f t="shared" si="3"/>
        <v>15.931372549019606</v>
      </c>
      <c r="I62" s="22">
        <f t="shared" si="3"/>
        <v>4.4117647058823533</v>
      </c>
      <c r="J62" s="22">
        <f t="shared" si="3"/>
        <v>14.460784313725492</v>
      </c>
      <c r="K62" s="22"/>
      <c r="L62" s="22"/>
      <c r="M62" s="22"/>
      <c r="N62" s="22"/>
      <c r="O62" s="22"/>
      <c r="P62" s="22"/>
      <c r="Q62" s="22"/>
      <c r="R62" s="22"/>
      <c r="S62" s="23"/>
      <c r="T62" s="22"/>
      <c r="U62" s="24"/>
    </row>
    <row r="63" spans="2:21" x14ac:dyDescent="0.15">
      <c r="B63" s="47"/>
      <c r="C63" s="44" t="s">
        <v>20</v>
      </c>
      <c r="D63" s="16">
        <v>45</v>
      </c>
      <c r="E63" s="17">
        <v>24</v>
      </c>
      <c r="F63" s="18">
        <v>12</v>
      </c>
      <c r="G63" s="18">
        <v>1</v>
      </c>
      <c r="H63" s="18">
        <v>3</v>
      </c>
      <c r="I63" s="18">
        <v>4</v>
      </c>
      <c r="J63" s="18">
        <v>1</v>
      </c>
      <c r="K63" s="18"/>
      <c r="L63" s="18"/>
      <c r="M63" s="18"/>
      <c r="N63" s="18"/>
      <c r="O63" s="18"/>
      <c r="P63" s="18"/>
      <c r="Q63" s="18"/>
      <c r="R63" s="18"/>
      <c r="S63" s="19"/>
      <c r="T63" s="18"/>
      <c r="U63" s="20"/>
    </row>
    <row r="64" spans="2:21" x14ac:dyDescent="0.15">
      <c r="B64" s="47"/>
      <c r="C64" s="45"/>
      <c r="D64" s="21"/>
      <c r="E64" s="25">
        <f t="shared" si="3"/>
        <v>53.333333333333336</v>
      </c>
      <c r="F64" s="22">
        <f t="shared" si="3"/>
        <v>26.666666666666668</v>
      </c>
      <c r="G64" s="22">
        <f t="shared" si="3"/>
        <v>2.2222222222222223</v>
      </c>
      <c r="H64" s="22">
        <f t="shared" si="3"/>
        <v>6.666666666666667</v>
      </c>
      <c r="I64" s="22">
        <f t="shared" si="3"/>
        <v>8.8888888888888893</v>
      </c>
      <c r="J64" s="22">
        <f t="shared" si="3"/>
        <v>2.2222222222222223</v>
      </c>
      <c r="K64" s="22"/>
      <c r="L64" s="22"/>
      <c r="M64" s="22"/>
      <c r="N64" s="22"/>
      <c r="O64" s="22"/>
      <c r="P64" s="22"/>
      <c r="Q64" s="22"/>
      <c r="R64" s="22"/>
      <c r="S64" s="23"/>
      <c r="T64" s="22"/>
      <c r="U64" s="24"/>
    </row>
    <row r="65" spans="2:21" x14ac:dyDescent="0.15">
      <c r="B65" s="47"/>
      <c r="C65" s="44" t="s">
        <v>21</v>
      </c>
      <c r="D65" s="16">
        <v>535</v>
      </c>
      <c r="E65" s="17">
        <v>34</v>
      </c>
      <c r="F65" s="18">
        <v>120</v>
      </c>
      <c r="G65" s="18">
        <v>121</v>
      </c>
      <c r="H65" s="18">
        <v>80</v>
      </c>
      <c r="I65" s="18">
        <v>59</v>
      </c>
      <c r="J65" s="18">
        <v>121</v>
      </c>
      <c r="K65" s="18"/>
      <c r="L65" s="18"/>
      <c r="M65" s="18"/>
      <c r="N65" s="18"/>
      <c r="O65" s="18"/>
      <c r="P65" s="18"/>
      <c r="Q65" s="18"/>
      <c r="R65" s="18"/>
      <c r="S65" s="19"/>
      <c r="T65" s="18"/>
      <c r="U65" s="20"/>
    </row>
    <row r="66" spans="2:21" x14ac:dyDescent="0.15">
      <c r="B66" s="47"/>
      <c r="C66" s="45"/>
      <c r="D66" s="21"/>
      <c r="E66" s="25">
        <f t="shared" si="3"/>
        <v>6.3551401869158877</v>
      </c>
      <c r="F66" s="22">
        <f t="shared" si="3"/>
        <v>22.429906542056074</v>
      </c>
      <c r="G66" s="22">
        <f t="shared" si="3"/>
        <v>22.616822429906541</v>
      </c>
      <c r="H66" s="22">
        <f t="shared" si="3"/>
        <v>14.953271028037381</v>
      </c>
      <c r="I66" s="22">
        <f t="shared" si="3"/>
        <v>11.028037383177571</v>
      </c>
      <c r="J66" s="22">
        <f t="shared" si="3"/>
        <v>22.616822429906541</v>
      </c>
      <c r="K66" s="22"/>
      <c r="L66" s="22"/>
      <c r="M66" s="22"/>
      <c r="N66" s="22"/>
      <c r="O66" s="22"/>
      <c r="P66" s="22"/>
      <c r="Q66" s="22"/>
      <c r="R66" s="22"/>
      <c r="S66" s="23"/>
      <c r="T66" s="22"/>
      <c r="U66" s="24"/>
    </row>
    <row r="67" spans="2:21" x14ac:dyDescent="0.15">
      <c r="B67" s="47"/>
      <c r="C67" s="44" t="s">
        <v>22</v>
      </c>
      <c r="D67" s="16">
        <v>83</v>
      </c>
      <c r="E67" s="17">
        <v>6</v>
      </c>
      <c r="F67" s="18">
        <v>16</v>
      </c>
      <c r="G67" s="18">
        <v>25</v>
      </c>
      <c r="H67" s="18">
        <v>7</v>
      </c>
      <c r="I67" s="18">
        <v>21</v>
      </c>
      <c r="J67" s="18">
        <v>8</v>
      </c>
      <c r="K67" s="18"/>
      <c r="L67" s="18"/>
      <c r="M67" s="18"/>
      <c r="N67" s="18"/>
      <c r="O67" s="18"/>
      <c r="P67" s="18"/>
      <c r="Q67" s="18"/>
      <c r="R67" s="18"/>
      <c r="S67" s="19"/>
      <c r="T67" s="18"/>
      <c r="U67" s="20"/>
    </row>
    <row r="68" spans="2:21" x14ac:dyDescent="0.15">
      <c r="B68" s="47"/>
      <c r="C68" s="45"/>
      <c r="D68" s="21"/>
      <c r="E68" s="25">
        <f t="shared" si="3"/>
        <v>7.2289156626506017</v>
      </c>
      <c r="F68" s="22">
        <f t="shared" si="3"/>
        <v>19.277108433734941</v>
      </c>
      <c r="G68" s="22">
        <f t="shared" si="3"/>
        <v>30.120481927710845</v>
      </c>
      <c r="H68" s="22">
        <f t="shared" si="3"/>
        <v>8.4337349397590362</v>
      </c>
      <c r="I68" s="22">
        <f t="shared" si="3"/>
        <v>25.301204819277107</v>
      </c>
      <c r="J68" s="22">
        <f t="shared" si="3"/>
        <v>9.6385542168674707</v>
      </c>
      <c r="K68" s="22"/>
      <c r="L68" s="22"/>
      <c r="M68" s="22"/>
      <c r="N68" s="22"/>
      <c r="O68" s="22"/>
      <c r="P68" s="22"/>
      <c r="Q68" s="22"/>
      <c r="R68" s="22"/>
      <c r="S68" s="23"/>
      <c r="T68" s="22"/>
      <c r="U68" s="24"/>
    </row>
    <row r="69" spans="2:21" ht="9.75" customHeight="1" x14ac:dyDescent="0.15">
      <c r="B69" s="47"/>
      <c r="C69" s="44" t="s">
        <v>1</v>
      </c>
      <c r="D69" s="16">
        <v>36</v>
      </c>
      <c r="E69" s="17">
        <v>3</v>
      </c>
      <c r="F69" s="18">
        <v>9</v>
      </c>
      <c r="G69" s="18">
        <v>3</v>
      </c>
      <c r="H69" s="18">
        <v>5</v>
      </c>
      <c r="I69" s="18">
        <v>4</v>
      </c>
      <c r="J69" s="18">
        <v>12</v>
      </c>
      <c r="K69" s="18"/>
      <c r="L69" s="18"/>
      <c r="M69" s="18"/>
      <c r="N69" s="18"/>
      <c r="O69" s="18"/>
      <c r="P69" s="18"/>
      <c r="Q69" s="18"/>
      <c r="R69" s="18"/>
      <c r="S69" s="19"/>
      <c r="T69" s="18"/>
      <c r="U69" s="20"/>
    </row>
    <row r="70" spans="2:21" x14ac:dyDescent="0.15">
      <c r="B70" s="48"/>
      <c r="C70" s="45"/>
      <c r="D70" s="21"/>
      <c r="E70" s="25">
        <f t="shared" si="3"/>
        <v>8.3333333333333321</v>
      </c>
      <c r="F70" s="22">
        <f t="shared" si="3"/>
        <v>25</v>
      </c>
      <c r="G70" s="22">
        <f t="shared" si="3"/>
        <v>8.3333333333333321</v>
      </c>
      <c r="H70" s="22">
        <f t="shared" si="3"/>
        <v>13.888888888888889</v>
      </c>
      <c r="I70" s="22">
        <f t="shared" si="3"/>
        <v>11.111111111111111</v>
      </c>
      <c r="J70" s="22">
        <f t="shared" si="3"/>
        <v>33.333333333333329</v>
      </c>
      <c r="K70" s="22"/>
      <c r="L70" s="22"/>
      <c r="M70" s="22"/>
      <c r="N70" s="22"/>
      <c r="O70" s="22"/>
      <c r="P70" s="22"/>
      <c r="Q70" s="22"/>
      <c r="R70" s="22"/>
      <c r="S70" s="23"/>
      <c r="T70" s="22"/>
      <c r="U70" s="24"/>
    </row>
    <row r="71" spans="2:21" x14ac:dyDescent="0.15">
      <c r="B71" s="41" t="s">
        <v>31</v>
      </c>
      <c r="C71" s="44" t="s">
        <v>32</v>
      </c>
      <c r="D71" s="16">
        <v>1463</v>
      </c>
      <c r="E71" s="17">
        <v>210</v>
      </c>
      <c r="F71" s="18">
        <v>405</v>
      </c>
      <c r="G71" s="18">
        <v>334</v>
      </c>
      <c r="H71" s="18">
        <v>216</v>
      </c>
      <c r="I71" s="18">
        <v>149</v>
      </c>
      <c r="J71" s="18">
        <v>149</v>
      </c>
      <c r="K71" s="18"/>
      <c r="L71" s="18"/>
      <c r="M71" s="18"/>
      <c r="N71" s="18"/>
      <c r="O71" s="18"/>
      <c r="P71" s="18"/>
      <c r="Q71" s="18"/>
      <c r="R71" s="18"/>
      <c r="S71" s="19"/>
      <c r="T71" s="18"/>
      <c r="U71" s="20"/>
    </row>
    <row r="72" spans="2:21" x14ac:dyDescent="0.15">
      <c r="B72" s="42"/>
      <c r="C72" s="45"/>
      <c r="D72" s="21"/>
      <c r="E72" s="25">
        <f t="shared" ref="E72:J86" si="4">E71/$D71*100</f>
        <v>14.354066985645932</v>
      </c>
      <c r="F72" s="22">
        <f t="shared" si="4"/>
        <v>27.68284347231716</v>
      </c>
      <c r="G72" s="22">
        <f t="shared" si="4"/>
        <v>22.829801777170196</v>
      </c>
      <c r="H72" s="22">
        <f t="shared" si="4"/>
        <v>14.764183185235815</v>
      </c>
      <c r="I72" s="22">
        <f t="shared" si="4"/>
        <v>10.184552289815448</v>
      </c>
      <c r="J72" s="22">
        <f t="shared" si="4"/>
        <v>10.184552289815448</v>
      </c>
      <c r="K72" s="22"/>
      <c r="L72" s="22"/>
      <c r="M72" s="22"/>
      <c r="N72" s="22"/>
      <c r="O72" s="22"/>
      <c r="P72" s="22"/>
      <c r="Q72" s="22"/>
      <c r="R72" s="22"/>
      <c r="S72" s="23"/>
      <c r="T72" s="22"/>
      <c r="U72" s="24"/>
    </row>
    <row r="73" spans="2:21" x14ac:dyDescent="0.15">
      <c r="B73" s="42"/>
      <c r="C73" s="44" t="s">
        <v>36</v>
      </c>
      <c r="D73" s="16">
        <v>76</v>
      </c>
      <c r="E73" s="17">
        <v>21</v>
      </c>
      <c r="F73" s="18">
        <v>25</v>
      </c>
      <c r="G73" s="18">
        <v>8</v>
      </c>
      <c r="H73" s="18">
        <v>9</v>
      </c>
      <c r="I73" s="18">
        <v>8</v>
      </c>
      <c r="J73" s="18">
        <v>5</v>
      </c>
      <c r="K73" s="18"/>
      <c r="L73" s="18"/>
      <c r="M73" s="18"/>
      <c r="N73" s="18"/>
      <c r="O73" s="18"/>
      <c r="P73" s="18"/>
      <c r="Q73" s="18"/>
      <c r="R73" s="18"/>
      <c r="S73" s="19"/>
      <c r="T73" s="18"/>
      <c r="U73" s="20"/>
    </row>
    <row r="74" spans="2:21" x14ac:dyDescent="0.15">
      <c r="B74" s="42"/>
      <c r="C74" s="45"/>
      <c r="D74" s="21"/>
      <c r="E74" s="25">
        <f t="shared" si="4"/>
        <v>27.631578947368425</v>
      </c>
      <c r="F74" s="22">
        <f t="shared" si="4"/>
        <v>32.894736842105267</v>
      </c>
      <c r="G74" s="22">
        <f t="shared" si="4"/>
        <v>10.526315789473683</v>
      </c>
      <c r="H74" s="22">
        <f t="shared" si="4"/>
        <v>11.842105263157894</v>
      </c>
      <c r="I74" s="22">
        <f t="shared" si="4"/>
        <v>10.526315789473683</v>
      </c>
      <c r="J74" s="22">
        <f t="shared" si="4"/>
        <v>6.5789473684210522</v>
      </c>
      <c r="K74" s="22"/>
      <c r="L74" s="22"/>
      <c r="M74" s="22"/>
      <c r="N74" s="22"/>
      <c r="O74" s="22"/>
      <c r="P74" s="22"/>
      <c r="Q74" s="22"/>
      <c r="R74" s="22"/>
      <c r="S74" s="23"/>
      <c r="T74" s="22"/>
      <c r="U74" s="24"/>
    </row>
    <row r="75" spans="2:21" x14ac:dyDescent="0.15">
      <c r="B75" s="42"/>
      <c r="C75" s="44" t="s">
        <v>37</v>
      </c>
      <c r="D75" s="16">
        <v>123</v>
      </c>
      <c r="E75" s="17">
        <v>34</v>
      </c>
      <c r="F75" s="18">
        <v>37</v>
      </c>
      <c r="G75" s="18">
        <v>26</v>
      </c>
      <c r="H75" s="18">
        <v>10</v>
      </c>
      <c r="I75" s="18">
        <v>11</v>
      </c>
      <c r="J75" s="18">
        <v>5</v>
      </c>
      <c r="K75" s="18"/>
      <c r="L75" s="18"/>
      <c r="M75" s="18"/>
      <c r="N75" s="18"/>
      <c r="O75" s="18"/>
      <c r="P75" s="18"/>
      <c r="Q75" s="18"/>
      <c r="R75" s="18"/>
      <c r="S75" s="19"/>
      <c r="T75" s="18"/>
      <c r="U75" s="20"/>
    </row>
    <row r="76" spans="2:21" x14ac:dyDescent="0.15">
      <c r="B76" s="42"/>
      <c r="C76" s="45"/>
      <c r="D76" s="21"/>
      <c r="E76" s="25">
        <f t="shared" si="4"/>
        <v>27.64227642276423</v>
      </c>
      <c r="F76" s="22">
        <f t="shared" si="4"/>
        <v>30.081300813008134</v>
      </c>
      <c r="G76" s="22">
        <f t="shared" si="4"/>
        <v>21.138211382113823</v>
      </c>
      <c r="H76" s="22">
        <f t="shared" si="4"/>
        <v>8.1300813008130071</v>
      </c>
      <c r="I76" s="22">
        <f t="shared" si="4"/>
        <v>8.9430894308943092</v>
      </c>
      <c r="J76" s="22">
        <f t="shared" si="4"/>
        <v>4.0650406504065035</v>
      </c>
      <c r="K76" s="22"/>
      <c r="L76" s="22"/>
      <c r="M76" s="22"/>
      <c r="N76" s="22"/>
      <c r="O76" s="22"/>
      <c r="P76" s="22"/>
      <c r="Q76" s="22"/>
      <c r="R76" s="22"/>
      <c r="S76" s="23"/>
      <c r="T76" s="22"/>
      <c r="U76" s="24"/>
    </row>
    <row r="77" spans="2:21" x14ac:dyDescent="0.15">
      <c r="B77" s="42"/>
      <c r="C77" s="44" t="s">
        <v>38</v>
      </c>
      <c r="D77" s="16">
        <v>211</v>
      </c>
      <c r="E77" s="17">
        <v>51</v>
      </c>
      <c r="F77" s="18">
        <v>69</v>
      </c>
      <c r="G77" s="18">
        <v>38</v>
      </c>
      <c r="H77" s="18">
        <v>24</v>
      </c>
      <c r="I77" s="18">
        <v>16</v>
      </c>
      <c r="J77" s="18">
        <v>13</v>
      </c>
      <c r="K77" s="18"/>
      <c r="L77" s="18"/>
      <c r="M77" s="18"/>
      <c r="N77" s="18"/>
      <c r="O77" s="18"/>
      <c r="P77" s="18"/>
      <c r="Q77" s="18"/>
      <c r="R77" s="18"/>
      <c r="S77" s="19"/>
      <c r="T77" s="18"/>
      <c r="U77" s="20"/>
    </row>
    <row r="78" spans="2:21" x14ac:dyDescent="0.15">
      <c r="B78" s="42"/>
      <c r="C78" s="45"/>
      <c r="D78" s="21"/>
      <c r="E78" s="25">
        <f t="shared" si="4"/>
        <v>24.170616113744074</v>
      </c>
      <c r="F78" s="22">
        <f t="shared" si="4"/>
        <v>32.70142180094787</v>
      </c>
      <c r="G78" s="22">
        <f t="shared" si="4"/>
        <v>18.009478672985782</v>
      </c>
      <c r="H78" s="22">
        <f t="shared" si="4"/>
        <v>11.374407582938389</v>
      </c>
      <c r="I78" s="22">
        <f t="shared" si="4"/>
        <v>7.5829383886255926</v>
      </c>
      <c r="J78" s="22">
        <f t="shared" si="4"/>
        <v>6.1611374407582939</v>
      </c>
      <c r="K78" s="22"/>
      <c r="L78" s="22"/>
      <c r="M78" s="22"/>
      <c r="N78" s="22"/>
      <c r="O78" s="22"/>
      <c r="P78" s="22"/>
      <c r="Q78" s="22"/>
      <c r="R78" s="22"/>
      <c r="S78" s="23"/>
      <c r="T78" s="22"/>
      <c r="U78" s="24"/>
    </row>
    <row r="79" spans="2:21" x14ac:dyDescent="0.15">
      <c r="B79" s="42"/>
      <c r="C79" s="44" t="s">
        <v>39</v>
      </c>
      <c r="D79" s="16">
        <v>129</v>
      </c>
      <c r="E79" s="17">
        <v>30</v>
      </c>
      <c r="F79" s="18">
        <v>45</v>
      </c>
      <c r="G79" s="18">
        <v>29</v>
      </c>
      <c r="H79" s="18">
        <v>14</v>
      </c>
      <c r="I79" s="18">
        <v>5</v>
      </c>
      <c r="J79" s="18">
        <v>6</v>
      </c>
      <c r="K79" s="18"/>
      <c r="L79" s="18"/>
      <c r="M79" s="18"/>
      <c r="N79" s="18"/>
      <c r="O79" s="18"/>
      <c r="P79" s="18"/>
      <c r="Q79" s="18"/>
      <c r="R79" s="18"/>
      <c r="S79" s="19"/>
      <c r="T79" s="18"/>
      <c r="U79" s="20"/>
    </row>
    <row r="80" spans="2:21" x14ac:dyDescent="0.15">
      <c r="B80" s="42"/>
      <c r="C80" s="45"/>
      <c r="D80" s="21"/>
      <c r="E80" s="25">
        <f t="shared" si="4"/>
        <v>23.255813953488371</v>
      </c>
      <c r="F80" s="22">
        <f t="shared" si="4"/>
        <v>34.883720930232556</v>
      </c>
      <c r="G80" s="22">
        <f t="shared" si="4"/>
        <v>22.480620155038761</v>
      </c>
      <c r="H80" s="22">
        <f t="shared" si="4"/>
        <v>10.852713178294573</v>
      </c>
      <c r="I80" s="22">
        <f t="shared" si="4"/>
        <v>3.8759689922480618</v>
      </c>
      <c r="J80" s="22">
        <f t="shared" si="4"/>
        <v>4.6511627906976747</v>
      </c>
      <c r="K80" s="22"/>
      <c r="L80" s="22"/>
      <c r="M80" s="22"/>
      <c r="N80" s="22"/>
      <c r="O80" s="22"/>
      <c r="P80" s="22"/>
      <c r="Q80" s="22"/>
      <c r="R80" s="22"/>
      <c r="S80" s="23"/>
      <c r="T80" s="22"/>
      <c r="U80" s="24"/>
    </row>
    <row r="81" spans="2:21" x14ac:dyDescent="0.15">
      <c r="B81" s="42"/>
      <c r="C81" s="44" t="s">
        <v>40</v>
      </c>
      <c r="D81" s="16">
        <v>109</v>
      </c>
      <c r="E81" s="17">
        <v>28</v>
      </c>
      <c r="F81" s="18">
        <v>29</v>
      </c>
      <c r="G81" s="18">
        <v>27</v>
      </c>
      <c r="H81" s="18">
        <v>8</v>
      </c>
      <c r="I81" s="18">
        <v>8</v>
      </c>
      <c r="J81" s="18">
        <v>9</v>
      </c>
      <c r="K81" s="18"/>
      <c r="L81" s="18"/>
      <c r="M81" s="18"/>
      <c r="N81" s="18"/>
      <c r="O81" s="18"/>
      <c r="P81" s="18"/>
      <c r="Q81" s="18"/>
      <c r="R81" s="18"/>
      <c r="S81" s="19"/>
      <c r="T81" s="18"/>
      <c r="U81" s="20"/>
    </row>
    <row r="82" spans="2:21" x14ac:dyDescent="0.15">
      <c r="B82" s="42"/>
      <c r="C82" s="45"/>
      <c r="D82" s="21"/>
      <c r="E82" s="25">
        <f t="shared" si="4"/>
        <v>25.688073394495415</v>
      </c>
      <c r="F82" s="22">
        <f t="shared" si="4"/>
        <v>26.605504587155966</v>
      </c>
      <c r="G82" s="22">
        <f t="shared" si="4"/>
        <v>24.770642201834864</v>
      </c>
      <c r="H82" s="22">
        <f t="shared" si="4"/>
        <v>7.3394495412844041</v>
      </c>
      <c r="I82" s="22">
        <f t="shared" si="4"/>
        <v>7.3394495412844041</v>
      </c>
      <c r="J82" s="22">
        <f t="shared" si="4"/>
        <v>8.2568807339449553</v>
      </c>
      <c r="K82" s="22"/>
      <c r="L82" s="22"/>
      <c r="M82" s="22"/>
      <c r="N82" s="22"/>
      <c r="O82" s="22"/>
      <c r="P82" s="22"/>
      <c r="Q82" s="22"/>
      <c r="R82" s="22"/>
      <c r="S82" s="23"/>
      <c r="T82" s="22"/>
      <c r="U82" s="24"/>
    </row>
    <row r="83" spans="2:21" x14ac:dyDescent="0.15">
      <c r="B83" s="42"/>
      <c r="C83" s="44" t="s">
        <v>41</v>
      </c>
      <c r="D83" s="16">
        <v>105</v>
      </c>
      <c r="E83" s="17">
        <v>27</v>
      </c>
      <c r="F83" s="18">
        <v>33</v>
      </c>
      <c r="G83" s="18">
        <v>23</v>
      </c>
      <c r="H83" s="18">
        <v>12</v>
      </c>
      <c r="I83" s="18">
        <v>6</v>
      </c>
      <c r="J83" s="18">
        <v>4</v>
      </c>
      <c r="K83" s="18"/>
      <c r="L83" s="18"/>
      <c r="M83" s="18"/>
      <c r="N83" s="18"/>
      <c r="O83" s="18"/>
      <c r="P83" s="18"/>
      <c r="Q83" s="18"/>
      <c r="R83" s="18"/>
      <c r="S83" s="19"/>
      <c r="T83" s="18"/>
      <c r="U83" s="20"/>
    </row>
    <row r="84" spans="2:21" x14ac:dyDescent="0.15">
      <c r="B84" s="42"/>
      <c r="C84" s="45"/>
      <c r="D84" s="21"/>
      <c r="E84" s="25">
        <f t="shared" si="4"/>
        <v>25.714285714285712</v>
      </c>
      <c r="F84" s="22">
        <f t="shared" si="4"/>
        <v>31.428571428571427</v>
      </c>
      <c r="G84" s="22">
        <f t="shared" si="4"/>
        <v>21.904761904761905</v>
      </c>
      <c r="H84" s="22">
        <f t="shared" si="4"/>
        <v>11.428571428571429</v>
      </c>
      <c r="I84" s="22">
        <f t="shared" si="4"/>
        <v>5.7142857142857144</v>
      </c>
      <c r="J84" s="22">
        <f t="shared" si="4"/>
        <v>3.8095238095238098</v>
      </c>
      <c r="K84" s="22"/>
      <c r="L84" s="22"/>
      <c r="M84" s="22"/>
      <c r="N84" s="22"/>
      <c r="O84" s="22"/>
      <c r="P84" s="22"/>
      <c r="Q84" s="22"/>
      <c r="R84" s="22"/>
      <c r="S84" s="23"/>
      <c r="T84" s="22"/>
      <c r="U84" s="24"/>
    </row>
    <row r="85" spans="2:21" x14ac:dyDescent="0.15">
      <c r="B85" s="42"/>
      <c r="C85" s="44" t="s">
        <v>34</v>
      </c>
      <c r="D85" s="16">
        <v>355</v>
      </c>
      <c r="E85" s="17">
        <v>48</v>
      </c>
      <c r="F85" s="18">
        <v>88</v>
      </c>
      <c r="G85" s="18">
        <v>102</v>
      </c>
      <c r="H85" s="18">
        <v>35</v>
      </c>
      <c r="I85" s="18">
        <v>39</v>
      </c>
      <c r="J85" s="18">
        <v>43</v>
      </c>
      <c r="K85" s="18"/>
      <c r="L85" s="18"/>
      <c r="M85" s="18"/>
      <c r="N85" s="18"/>
      <c r="O85" s="18"/>
      <c r="P85" s="18"/>
      <c r="Q85" s="18"/>
      <c r="R85" s="18"/>
      <c r="S85" s="19"/>
      <c r="T85" s="18"/>
      <c r="U85" s="20"/>
    </row>
    <row r="86" spans="2:21" x14ac:dyDescent="0.15">
      <c r="B86" s="42"/>
      <c r="C86" s="45"/>
      <c r="D86" s="21"/>
      <c r="E86" s="25">
        <f t="shared" si="4"/>
        <v>13.521126760563378</v>
      </c>
      <c r="F86" s="22">
        <f t="shared" si="4"/>
        <v>24.788732394366196</v>
      </c>
      <c r="G86" s="22">
        <f t="shared" si="4"/>
        <v>28.732394366197184</v>
      </c>
      <c r="H86" s="22">
        <f t="shared" si="4"/>
        <v>9.8591549295774641</v>
      </c>
      <c r="I86" s="22">
        <f t="shared" si="4"/>
        <v>10.985915492957748</v>
      </c>
      <c r="J86" s="22">
        <f t="shared" si="4"/>
        <v>12.112676056338028</v>
      </c>
      <c r="K86" s="22"/>
      <c r="L86" s="22"/>
      <c r="M86" s="22"/>
      <c r="N86" s="22"/>
      <c r="O86" s="22"/>
      <c r="P86" s="22"/>
      <c r="Q86" s="22"/>
      <c r="R86" s="22"/>
      <c r="S86" s="23"/>
      <c r="T86" s="22"/>
      <c r="U86" s="24"/>
    </row>
    <row r="87" spans="2:21" x14ac:dyDescent="0.15">
      <c r="B87" s="42"/>
      <c r="C87" s="44" t="s">
        <v>33</v>
      </c>
      <c r="D87" s="16">
        <v>465</v>
      </c>
      <c r="E87" s="17">
        <v>76</v>
      </c>
      <c r="F87" s="18">
        <v>117</v>
      </c>
      <c r="G87" s="18">
        <v>100</v>
      </c>
      <c r="H87" s="18">
        <v>73</v>
      </c>
      <c r="I87" s="18">
        <v>39</v>
      </c>
      <c r="J87" s="18">
        <v>60</v>
      </c>
      <c r="K87" s="18"/>
      <c r="L87" s="18"/>
      <c r="M87" s="18"/>
      <c r="N87" s="18"/>
      <c r="O87" s="18"/>
      <c r="P87" s="18"/>
      <c r="Q87" s="18"/>
      <c r="R87" s="18"/>
      <c r="S87" s="19"/>
      <c r="T87" s="18"/>
      <c r="U87" s="20"/>
    </row>
    <row r="88" spans="2:21" x14ac:dyDescent="0.15">
      <c r="B88" s="42"/>
      <c r="C88" s="45"/>
      <c r="D88" s="21"/>
      <c r="E88" s="25">
        <f t="shared" ref="E88:J92" si="5">E87/$D87*100</f>
        <v>16.344086021505376</v>
      </c>
      <c r="F88" s="22">
        <f t="shared" si="5"/>
        <v>25.161290322580644</v>
      </c>
      <c r="G88" s="22">
        <f t="shared" si="5"/>
        <v>21.50537634408602</v>
      </c>
      <c r="H88" s="22">
        <f t="shared" si="5"/>
        <v>15.698924731182796</v>
      </c>
      <c r="I88" s="22">
        <f t="shared" si="5"/>
        <v>8.3870967741935498</v>
      </c>
      <c r="J88" s="22">
        <f t="shared" si="5"/>
        <v>12.903225806451612</v>
      </c>
      <c r="K88" s="22"/>
      <c r="L88" s="22"/>
      <c r="M88" s="22"/>
      <c r="N88" s="22"/>
      <c r="O88" s="22"/>
      <c r="P88" s="22"/>
      <c r="Q88" s="22"/>
      <c r="R88" s="22"/>
      <c r="S88" s="23"/>
      <c r="T88" s="22"/>
      <c r="U88" s="24"/>
    </row>
    <row r="89" spans="2:21" ht="9.75" customHeight="1" x14ac:dyDescent="0.15">
      <c r="B89" s="42"/>
      <c r="C89" s="44" t="s">
        <v>35</v>
      </c>
      <c r="D89" s="16">
        <v>440</v>
      </c>
      <c r="E89" s="17">
        <v>70</v>
      </c>
      <c r="F89" s="18">
        <v>107</v>
      </c>
      <c r="G89" s="18">
        <v>104</v>
      </c>
      <c r="H89" s="18">
        <v>44</v>
      </c>
      <c r="I89" s="18">
        <v>50</v>
      </c>
      <c r="J89" s="18">
        <v>65</v>
      </c>
      <c r="K89" s="18"/>
      <c r="L89" s="18"/>
      <c r="M89" s="18"/>
      <c r="N89" s="18"/>
      <c r="O89" s="18"/>
      <c r="P89" s="18"/>
      <c r="Q89" s="18"/>
      <c r="R89" s="18"/>
      <c r="S89" s="19"/>
      <c r="T89" s="18"/>
      <c r="U89" s="20"/>
    </row>
    <row r="90" spans="2:21" x14ac:dyDescent="0.15">
      <c r="B90" s="42"/>
      <c r="C90" s="45"/>
      <c r="D90" s="21"/>
      <c r="E90" s="25">
        <f t="shared" si="5"/>
        <v>15.909090909090908</v>
      </c>
      <c r="F90" s="22">
        <f t="shared" si="5"/>
        <v>24.31818181818182</v>
      </c>
      <c r="G90" s="22">
        <f t="shared" si="5"/>
        <v>23.636363636363637</v>
      </c>
      <c r="H90" s="22">
        <f t="shared" si="5"/>
        <v>10</v>
      </c>
      <c r="I90" s="22">
        <f t="shared" si="5"/>
        <v>11.363636363636363</v>
      </c>
      <c r="J90" s="22">
        <f t="shared" si="5"/>
        <v>14.772727272727273</v>
      </c>
      <c r="K90" s="22"/>
      <c r="L90" s="22"/>
      <c r="M90" s="22"/>
      <c r="N90" s="22"/>
      <c r="O90" s="22"/>
      <c r="P90" s="22"/>
      <c r="Q90" s="22"/>
      <c r="R90" s="22"/>
      <c r="S90" s="23"/>
      <c r="T90" s="22"/>
      <c r="U90" s="24"/>
    </row>
    <row r="91" spans="2:21" x14ac:dyDescent="0.15">
      <c r="B91" s="42"/>
      <c r="C91" s="44" t="s">
        <v>1</v>
      </c>
      <c r="D91" s="16">
        <v>43</v>
      </c>
      <c r="E91" s="17">
        <v>4</v>
      </c>
      <c r="F91" s="18">
        <v>9</v>
      </c>
      <c r="G91" s="18">
        <v>9</v>
      </c>
      <c r="H91" s="18">
        <v>8</v>
      </c>
      <c r="I91" s="18">
        <v>4</v>
      </c>
      <c r="J91" s="18">
        <v>9</v>
      </c>
      <c r="K91" s="18"/>
      <c r="L91" s="18"/>
      <c r="M91" s="18"/>
      <c r="N91" s="18"/>
      <c r="O91" s="18"/>
      <c r="P91" s="18"/>
      <c r="Q91" s="18"/>
      <c r="R91" s="18"/>
      <c r="S91" s="19"/>
      <c r="T91" s="18"/>
      <c r="U91" s="20"/>
    </row>
    <row r="92" spans="2:21" x14ac:dyDescent="0.15">
      <c r="B92" s="43"/>
      <c r="C92" s="45"/>
      <c r="D92" s="21"/>
      <c r="E92" s="25">
        <f t="shared" si="5"/>
        <v>9.3023255813953494</v>
      </c>
      <c r="F92" s="22">
        <f t="shared" si="5"/>
        <v>20.930232558139537</v>
      </c>
      <c r="G92" s="22">
        <f t="shared" si="5"/>
        <v>20.930232558139537</v>
      </c>
      <c r="H92" s="22">
        <f t="shared" si="5"/>
        <v>18.604651162790699</v>
      </c>
      <c r="I92" s="22">
        <f t="shared" si="5"/>
        <v>9.3023255813953494</v>
      </c>
      <c r="J92" s="22">
        <f t="shared" si="5"/>
        <v>20.930232558139537</v>
      </c>
      <c r="K92" s="22"/>
      <c r="L92" s="22"/>
      <c r="M92" s="22"/>
      <c r="N92" s="22"/>
      <c r="O92" s="22"/>
      <c r="P92" s="22"/>
      <c r="Q92" s="22"/>
      <c r="R92" s="22"/>
      <c r="S92" s="23"/>
      <c r="T92" s="22"/>
      <c r="U92" s="24"/>
    </row>
    <row r="93" spans="2:21" ht="9" customHeight="1" x14ac:dyDescent="0.15">
      <c r="B93" s="46" t="s">
        <v>72</v>
      </c>
      <c r="C93" s="44" t="s">
        <v>73</v>
      </c>
      <c r="D93" s="16">
        <v>733</v>
      </c>
      <c r="E93" s="17">
        <v>139</v>
      </c>
      <c r="F93" s="18">
        <v>212</v>
      </c>
      <c r="G93" s="18">
        <v>169</v>
      </c>
      <c r="H93" s="18">
        <v>75</v>
      </c>
      <c r="I93" s="18">
        <v>78</v>
      </c>
      <c r="J93" s="18">
        <v>60</v>
      </c>
      <c r="K93" s="18"/>
      <c r="L93" s="18"/>
      <c r="M93" s="18"/>
      <c r="N93" s="18"/>
      <c r="O93" s="18"/>
      <c r="P93" s="18"/>
      <c r="Q93" s="18"/>
      <c r="R93" s="18"/>
      <c r="S93" s="19"/>
      <c r="T93" s="18"/>
      <c r="U93" s="20"/>
    </row>
    <row r="94" spans="2:21" x14ac:dyDescent="0.15">
      <c r="B94" s="47"/>
      <c r="C94" s="45"/>
      <c r="D94" s="21"/>
      <c r="E94" s="25">
        <f>E93/$D93*100</f>
        <v>18.963165075034105</v>
      </c>
      <c r="F94" s="22">
        <f t="shared" ref="F94:J94" si="6">F93/$D93*100</f>
        <v>28.922237380627557</v>
      </c>
      <c r="G94" s="22">
        <f t="shared" si="6"/>
        <v>23.05593451568895</v>
      </c>
      <c r="H94" s="22">
        <f t="shared" si="6"/>
        <v>10.231923601637108</v>
      </c>
      <c r="I94" s="22">
        <f t="shared" si="6"/>
        <v>10.641200545702592</v>
      </c>
      <c r="J94" s="22">
        <f t="shared" si="6"/>
        <v>8.1855388813096877</v>
      </c>
      <c r="K94" s="22"/>
      <c r="L94" s="22"/>
      <c r="M94" s="22"/>
      <c r="N94" s="22"/>
      <c r="O94" s="22"/>
      <c r="P94" s="22"/>
      <c r="Q94" s="22"/>
      <c r="R94" s="22"/>
      <c r="S94" s="23"/>
      <c r="T94" s="22"/>
      <c r="U94" s="24"/>
    </row>
    <row r="95" spans="2:21" x14ac:dyDescent="0.15">
      <c r="B95" s="47"/>
      <c r="C95" s="44" t="s">
        <v>74</v>
      </c>
      <c r="D95" s="16">
        <v>1662</v>
      </c>
      <c r="E95" s="17">
        <v>220</v>
      </c>
      <c r="F95" s="18">
        <v>430</v>
      </c>
      <c r="G95" s="18">
        <v>388</v>
      </c>
      <c r="H95" s="18">
        <v>240</v>
      </c>
      <c r="I95" s="18">
        <v>172</v>
      </c>
      <c r="J95" s="18">
        <v>212</v>
      </c>
      <c r="K95" s="18"/>
      <c r="L95" s="18"/>
      <c r="M95" s="18"/>
      <c r="N95" s="18"/>
      <c r="O95" s="18"/>
      <c r="P95" s="18"/>
      <c r="Q95" s="18"/>
      <c r="R95" s="18"/>
      <c r="S95" s="19"/>
      <c r="T95" s="18"/>
      <c r="U95" s="20"/>
    </row>
    <row r="96" spans="2:21" x14ac:dyDescent="0.15">
      <c r="B96" s="47"/>
      <c r="C96" s="45"/>
      <c r="D96" s="21"/>
      <c r="E96" s="25">
        <f>E95/$D95*100</f>
        <v>13.237063778580024</v>
      </c>
      <c r="F96" s="22">
        <f>F95/$D95*100</f>
        <v>25.872442839951866</v>
      </c>
      <c r="G96" s="22">
        <f>G95/$D95*100</f>
        <v>23.345367027677497</v>
      </c>
      <c r="H96" s="22">
        <f t="shared" ref="H96:J96" si="7">H95/$D95*100</f>
        <v>14.440433212996389</v>
      </c>
      <c r="I96" s="22">
        <f t="shared" si="7"/>
        <v>10.348977135980746</v>
      </c>
      <c r="J96" s="22">
        <f t="shared" si="7"/>
        <v>12.755716004813477</v>
      </c>
      <c r="K96" s="22"/>
      <c r="L96" s="22"/>
      <c r="M96" s="22"/>
      <c r="N96" s="22"/>
      <c r="O96" s="22"/>
      <c r="P96" s="22"/>
      <c r="Q96" s="22"/>
      <c r="R96" s="22"/>
      <c r="S96" s="23"/>
      <c r="T96" s="22"/>
      <c r="U96" s="24"/>
    </row>
    <row r="97" spans="2:21" x14ac:dyDescent="0.15">
      <c r="B97" s="47"/>
      <c r="C97" s="44" t="s">
        <v>1</v>
      </c>
      <c r="D97" s="16">
        <v>22</v>
      </c>
      <c r="E97" s="17">
        <v>2</v>
      </c>
      <c r="F97" s="18">
        <v>6</v>
      </c>
      <c r="G97" s="18">
        <v>2</v>
      </c>
      <c r="H97" s="18">
        <v>4</v>
      </c>
      <c r="I97" s="18">
        <v>2</v>
      </c>
      <c r="J97" s="18">
        <v>6</v>
      </c>
      <c r="K97" s="18"/>
      <c r="L97" s="18"/>
      <c r="M97" s="18"/>
      <c r="N97" s="18"/>
      <c r="O97" s="18"/>
      <c r="P97" s="18"/>
      <c r="Q97" s="18"/>
      <c r="R97" s="18"/>
      <c r="S97" s="19"/>
      <c r="T97" s="18"/>
      <c r="U97" s="20"/>
    </row>
    <row r="98" spans="2:21" x14ac:dyDescent="0.15">
      <c r="B98" s="48"/>
      <c r="C98" s="45"/>
      <c r="D98" s="34"/>
      <c r="E98" s="25">
        <f>E97/$D97*100</f>
        <v>9.0909090909090917</v>
      </c>
      <c r="F98" s="22">
        <f>F97/$D97*100</f>
        <v>27.27272727272727</v>
      </c>
      <c r="G98" s="22">
        <f>G97/$D97*100</f>
        <v>9.0909090909090917</v>
      </c>
      <c r="H98" s="22">
        <f t="shared" ref="H98:J98" si="8">H97/$D97*100</f>
        <v>18.181818181818183</v>
      </c>
      <c r="I98" s="22">
        <f t="shared" si="8"/>
        <v>9.0909090909090917</v>
      </c>
      <c r="J98" s="22">
        <f t="shared" si="8"/>
        <v>27.27272727272727</v>
      </c>
      <c r="K98" s="22"/>
      <c r="L98" s="22"/>
      <c r="M98" s="22"/>
      <c r="N98" s="22"/>
      <c r="O98" s="22"/>
      <c r="P98" s="22"/>
      <c r="Q98" s="22"/>
      <c r="R98" s="22"/>
      <c r="S98" s="23"/>
      <c r="T98" s="22"/>
      <c r="U98" s="24"/>
    </row>
    <row r="99" spans="2:21" x14ac:dyDescent="0.15">
      <c r="B99" s="46" t="s">
        <v>171</v>
      </c>
      <c r="C99" s="44" t="s">
        <v>75</v>
      </c>
      <c r="D99" s="16">
        <v>42</v>
      </c>
      <c r="E99" s="17">
        <v>12</v>
      </c>
      <c r="F99" s="18">
        <v>14</v>
      </c>
      <c r="G99" s="18">
        <v>5</v>
      </c>
      <c r="H99" s="18">
        <v>7</v>
      </c>
      <c r="I99" s="18">
        <v>2</v>
      </c>
      <c r="J99" s="18">
        <v>2</v>
      </c>
      <c r="K99" s="18"/>
      <c r="L99" s="18"/>
      <c r="M99" s="18"/>
      <c r="N99" s="18"/>
      <c r="O99" s="18"/>
      <c r="P99" s="18"/>
      <c r="Q99" s="18"/>
      <c r="R99" s="18"/>
      <c r="S99" s="19"/>
      <c r="T99" s="18"/>
      <c r="U99" s="20"/>
    </row>
    <row r="100" spans="2:21" x14ac:dyDescent="0.15">
      <c r="B100" s="47"/>
      <c r="C100" s="45"/>
      <c r="D100" s="21"/>
      <c r="E100" s="25">
        <f t="shared" ref="E100:J100" si="9">E99/$D99*100</f>
        <v>28.571428571428569</v>
      </c>
      <c r="F100" s="22">
        <f t="shared" si="9"/>
        <v>33.333333333333329</v>
      </c>
      <c r="G100" s="22">
        <f t="shared" si="9"/>
        <v>11.904761904761903</v>
      </c>
      <c r="H100" s="22">
        <f t="shared" si="9"/>
        <v>16.666666666666664</v>
      </c>
      <c r="I100" s="22">
        <f t="shared" si="9"/>
        <v>4.7619047619047619</v>
      </c>
      <c r="J100" s="22">
        <f t="shared" si="9"/>
        <v>4.7619047619047619</v>
      </c>
      <c r="K100" s="22"/>
      <c r="L100" s="22"/>
      <c r="M100" s="22"/>
      <c r="N100" s="22"/>
      <c r="O100" s="22"/>
      <c r="P100" s="22"/>
      <c r="Q100" s="22"/>
      <c r="R100" s="22"/>
      <c r="S100" s="23"/>
      <c r="T100" s="22"/>
      <c r="U100" s="24"/>
    </row>
    <row r="101" spans="2:21" x14ac:dyDescent="0.15">
      <c r="B101" s="47"/>
      <c r="C101" s="44" t="s">
        <v>76</v>
      </c>
      <c r="D101" s="16">
        <v>55</v>
      </c>
      <c r="E101" s="17">
        <v>11</v>
      </c>
      <c r="F101" s="18">
        <v>17</v>
      </c>
      <c r="G101" s="18">
        <v>11</v>
      </c>
      <c r="H101" s="18">
        <v>5</v>
      </c>
      <c r="I101" s="18">
        <v>6</v>
      </c>
      <c r="J101" s="18">
        <v>5</v>
      </c>
      <c r="K101" s="18"/>
      <c r="L101" s="18"/>
      <c r="M101" s="18"/>
      <c r="N101" s="18"/>
      <c r="O101" s="18"/>
      <c r="P101" s="18"/>
      <c r="Q101" s="18"/>
      <c r="R101" s="18"/>
      <c r="S101" s="19"/>
      <c r="T101" s="18"/>
      <c r="U101" s="20"/>
    </row>
    <row r="102" spans="2:21" x14ac:dyDescent="0.15">
      <c r="B102" s="47"/>
      <c r="C102" s="45"/>
      <c r="D102" s="21"/>
      <c r="E102" s="25">
        <f t="shared" ref="E102:J114" si="10">E101/$D101*100</f>
        <v>20</v>
      </c>
      <c r="F102" s="22">
        <f t="shared" si="10"/>
        <v>30.909090909090907</v>
      </c>
      <c r="G102" s="22">
        <f t="shared" si="10"/>
        <v>20</v>
      </c>
      <c r="H102" s="22">
        <f t="shared" si="10"/>
        <v>9.0909090909090917</v>
      </c>
      <c r="I102" s="22">
        <f t="shared" si="10"/>
        <v>10.909090909090908</v>
      </c>
      <c r="J102" s="22">
        <f t="shared" si="10"/>
        <v>9.0909090909090917</v>
      </c>
      <c r="K102" s="22"/>
      <c r="L102" s="22"/>
      <c r="M102" s="22"/>
      <c r="N102" s="22"/>
      <c r="O102" s="22"/>
      <c r="P102" s="22"/>
      <c r="Q102" s="22"/>
      <c r="R102" s="22"/>
      <c r="S102" s="23"/>
      <c r="T102" s="22"/>
      <c r="U102" s="24"/>
    </row>
    <row r="103" spans="2:21" x14ac:dyDescent="0.15">
      <c r="B103" s="47"/>
      <c r="C103" s="44" t="s">
        <v>77</v>
      </c>
      <c r="D103" s="16">
        <v>64</v>
      </c>
      <c r="E103" s="17">
        <v>12</v>
      </c>
      <c r="F103" s="18">
        <v>18</v>
      </c>
      <c r="G103" s="18">
        <v>14</v>
      </c>
      <c r="H103" s="18">
        <v>7</v>
      </c>
      <c r="I103" s="18">
        <v>10</v>
      </c>
      <c r="J103" s="18">
        <v>3</v>
      </c>
      <c r="K103" s="18"/>
      <c r="L103" s="18"/>
      <c r="M103" s="18"/>
      <c r="N103" s="18"/>
      <c r="O103" s="18"/>
      <c r="P103" s="18"/>
      <c r="Q103" s="18"/>
      <c r="R103" s="18"/>
      <c r="S103" s="19"/>
      <c r="T103" s="18"/>
      <c r="U103" s="20"/>
    </row>
    <row r="104" spans="2:21" x14ac:dyDescent="0.15">
      <c r="B104" s="47"/>
      <c r="C104" s="45"/>
      <c r="D104" s="21"/>
      <c r="E104" s="25">
        <f t="shared" si="10"/>
        <v>18.75</v>
      </c>
      <c r="F104" s="22">
        <f t="shared" si="10"/>
        <v>28.125</v>
      </c>
      <c r="G104" s="22">
        <f t="shared" si="10"/>
        <v>21.875</v>
      </c>
      <c r="H104" s="22">
        <f t="shared" si="10"/>
        <v>10.9375</v>
      </c>
      <c r="I104" s="22">
        <f t="shared" si="10"/>
        <v>15.625</v>
      </c>
      <c r="J104" s="22">
        <f t="shared" si="10"/>
        <v>4.6875</v>
      </c>
      <c r="K104" s="22"/>
      <c r="L104" s="22"/>
      <c r="M104" s="22"/>
      <c r="N104" s="22"/>
      <c r="O104" s="22"/>
      <c r="P104" s="22"/>
      <c r="Q104" s="22"/>
      <c r="R104" s="22"/>
      <c r="S104" s="23"/>
      <c r="T104" s="22"/>
      <c r="U104" s="24"/>
    </row>
    <row r="105" spans="2:21" x14ac:dyDescent="0.15">
      <c r="B105" s="47"/>
      <c r="C105" s="44" t="s">
        <v>78</v>
      </c>
      <c r="D105" s="16">
        <v>117</v>
      </c>
      <c r="E105" s="17">
        <v>21</v>
      </c>
      <c r="F105" s="18">
        <v>45</v>
      </c>
      <c r="G105" s="18">
        <v>19</v>
      </c>
      <c r="H105" s="18">
        <v>13</v>
      </c>
      <c r="I105" s="18">
        <v>14</v>
      </c>
      <c r="J105" s="18">
        <v>5</v>
      </c>
      <c r="K105" s="18"/>
      <c r="L105" s="18"/>
      <c r="M105" s="18"/>
      <c r="N105" s="18"/>
      <c r="O105" s="18"/>
      <c r="P105" s="18"/>
      <c r="Q105" s="18"/>
      <c r="R105" s="18"/>
      <c r="S105" s="19"/>
      <c r="T105" s="18"/>
      <c r="U105" s="20"/>
    </row>
    <row r="106" spans="2:21" x14ac:dyDescent="0.15">
      <c r="B106" s="47"/>
      <c r="C106" s="45"/>
      <c r="D106" s="21"/>
      <c r="E106" s="25">
        <f t="shared" si="10"/>
        <v>17.948717948717949</v>
      </c>
      <c r="F106" s="22">
        <f t="shared" si="10"/>
        <v>38.461538461538467</v>
      </c>
      <c r="G106" s="22">
        <f t="shared" si="10"/>
        <v>16.239316239316238</v>
      </c>
      <c r="H106" s="22">
        <f t="shared" si="10"/>
        <v>11.111111111111111</v>
      </c>
      <c r="I106" s="22">
        <f t="shared" si="10"/>
        <v>11.965811965811966</v>
      </c>
      <c r="J106" s="22">
        <f t="shared" si="10"/>
        <v>4.2735042735042734</v>
      </c>
      <c r="K106" s="22"/>
      <c r="L106" s="22"/>
      <c r="M106" s="22"/>
      <c r="N106" s="22"/>
      <c r="O106" s="22"/>
      <c r="P106" s="22"/>
      <c r="Q106" s="22"/>
      <c r="R106" s="22"/>
      <c r="S106" s="23"/>
      <c r="T106" s="22"/>
      <c r="U106" s="24"/>
    </row>
    <row r="107" spans="2:21" x14ac:dyDescent="0.15">
      <c r="B107" s="47"/>
      <c r="C107" s="44" t="s">
        <v>79</v>
      </c>
      <c r="D107" s="16">
        <v>270</v>
      </c>
      <c r="E107" s="17">
        <v>51</v>
      </c>
      <c r="F107" s="18">
        <v>74</v>
      </c>
      <c r="G107" s="18">
        <v>70</v>
      </c>
      <c r="H107" s="18">
        <v>22</v>
      </c>
      <c r="I107" s="18">
        <v>35</v>
      </c>
      <c r="J107" s="18">
        <v>18</v>
      </c>
      <c r="K107" s="18"/>
      <c r="L107" s="18"/>
      <c r="M107" s="18"/>
      <c r="N107" s="18"/>
      <c r="O107" s="18"/>
      <c r="P107" s="18"/>
      <c r="Q107" s="18"/>
      <c r="R107" s="18"/>
      <c r="S107" s="19"/>
      <c r="T107" s="18"/>
      <c r="U107" s="20"/>
    </row>
    <row r="108" spans="2:21" x14ac:dyDescent="0.15">
      <c r="B108" s="47"/>
      <c r="C108" s="45"/>
      <c r="D108" s="21"/>
      <c r="E108" s="25">
        <f t="shared" si="10"/>
        <v>18.888888888888889</v>
      </c>
      <c r="F108" s="22">
        <f t="shared" si="10"/>
        <v>27.407407407407408</v>
      </c>
      <c r="G108" s="22">
        <f t="shared" si="10"/>
        <v>25.925925925925924</v>
      </c>
      <c r="H108" s="22">
        <f t="shared" si="10"/>
        <v>8.1481481481481488</v>
      </c>
      <c r="I108" s="22">
        <f t="shared" si="10"/>
        <v>12.962962962962962</v>
      </c>
      <c r="J108" s="22">
        <f t="shared" si="10"/>
        <v>6.666666666666667</v>
      </c>
      <c r="K108" s="22"/>
      <c r="L108" s="22"/>
      <c r="M108" s="22"/>
      <c r="N108" s="22"/>
      <c r="O108" s="22"/>
      <c r="P108" s="22"/>
      <c r="Q108" s="22"/>
      <c r="R108" s="22"/>
      <c r="S108" s="23"/>
      <c r="T108" s="22"/>
      <c r="U108" s="24"/>
    </row>
    <row r="109" spans="2:21" x14ac:dyDescent="0.15">
      <c r="B109" s="47"/>
      <c r="C109" s="44" t="s">
        <v>80</v>
      </c>
      <c r="D109" s="16">
        <v>389</v>
      </c>
      <c r="E109" s="17">
        <v>79</v>
      </c>
      <c r="F109" s="18">
        <v>116</v>
      </c>
      <c r="G109" s="18">
        <v>80</v>
      </c>
      <c r="H109" s="18">
        <v>42</v>
      </c>
      <c r="I109" s="18">
        <v>37</v>
      </c>
      <c r="J109" s="18">
        <v>35</v>
      </c>
      <c r="K109" s="18"/>
      <c r="L109" s="18"/>
      <c r="M109" s="18"/>
      <c r="N109" s="18"/>
      <c r="O109" s="18"/>
      <c r="P109" s="18"/>
      <c r="Q109" s="18"/>
      <c r="R109" s="18"/>
      <c r="S109" s="19"/>
      <c r="T109" s="18"/>
      <c r="U109" s="20"/>
    </row>
    <row r="110" spans="2:21" x14ac:dyDescent="0.15">
      <c r="B110" s="47"/>
      <c r="C110" s="45"/>
      <c r="D110" s="21"/>
      <c r="E110" s="25">
        <f t="shared" si="10"/>
        <v>20.308483290488432</v>
      </c>
      <c r="F110" s="22">
        <f t="shared" si="10"/>
        <v>29.82005141388175</v>
      </c>
      <c r="G110" s="22">
        <f t="shared" si="10"/>
        <v>20.565552699228792</v>
      </c>
      <c r="H110" s="22">
        <f t="shared" si="10"/>
        <v>10.796915167095115</v>
      </c>
      <c r="I110" s="22">
        <f t="shared" si="10"/>
        <v>9.5115681233933156</v>
      </c>
      <c r="J110" s="22">
        <f t="shared" si="10"/>
        <v>8.9974293059125969</v>
      </c>
      <c r="K110" s="22"/>
      <c r="L110" s="22"/>
      <c r="M110" s="22"/>
      <c r="N110" s="22"/>
      <c r="O110" s="22"/>
      <c r="P110" s="22"/>
      <c r="Q110" s="22"/>
      <c r="R110" s="22"/>
      <c r="S110" s="23"/>
      <c r="T110" s="22"/>
      <c r="U110" s="24"/>
    </row>
    <row r="111" spans="2:21" x14ac:dyDescent="0.15">
      <c r="B111" s="47"/>
      <c r="C111" s="44" t="s">
        <v>81</v>
      </c>
      <c r="D111" s="16">
        <v>1432</v>
      </c>
      <c r="E111" s="17">
        <v>171</v>
      </c>
      <c r="F111" s="18">
        <v>351</v>
      </c>
      <c r="G111" s="18">
        <v>352</v>
      </c>
      <c r="H111" s="18">
        <v>214</v>
      </c>
      <c r="I111" s="18">
        <v>144</v>
      </c>
      <c r="J111" s="18">
        <v>200</v>
      </c>
      <c r="K111" s="18"/>
      <c r="L111" s="18"/>
      <c r="M111" s="18"/>
      <c r="N111" s="18"/>
      <c r="O111" s="18"/>
      <c r="P111" s="18"/>
      <c r="Q111" s="18"/>
      <c r="R111" s="18"/>
      <c r="S111" s="19"/>
      <c r="T111" s="18"/>
      <c r="U111" s="20"/>
    </row>
    <row r="112" spans="2:21" x14ac:dyDescent="0.15">
      <c r="B112" s="47"/>
      <c r="C112" s="45"/>
      <c r="D112" s="21"/>
      <c r="E112" s="25">
        <f t="shared" si="10"/>
        <v>11.941340782122905</v>
      </c>
      <c r="F112" s="22">
        <f t="shared" si="10"/>
        <v>24.511173184357542</v>
      </c>
      <c r="G112" s="22">
        <f t="shared" si="10"/>
        <v>24.581005586592177</v>
      </c>
      <c r="H112" s="22">
        <f t="shared" si="10"/>
        <v>14.94413407821229</v>
      </c>
      <c r="I112" s="22">
        <f t="shared" si="10"/>
        <v>10.05586592178771</v>
      </c>
      <c r="J112" s="22">
        <f t="shared" si="10"/>
        <v>13.966480446927374</v>
      </c>
      <c r="K112" s="22"/>
      <c r="L112" s="22"/>
      <c r="M112" s="22"/>
      <c r="N112" s="22"/>
      <c r="O112" s="22"/>
      <c r="P112" s="22"/>
      <c r="Q112" s="22"/>
      <c r="R112" s="22"/>
      <c r="S112" s="23"/>
      <c r="T112" s="22"/>
      <c r="U112" s="24"/>
    </row>
    <row r="113" spans="2:21" x14ac:dyDescent="0.15">
      <c r="B113" s="47"/>
      <c r="C113" s="44" t="s">
        <v>42</v>
      </c>
      <c r="D113" s="16">
        <v>48</v>
      </c>
      <c r="E113" s="17">
        <v>4</v>
      </c>
      <c r="F113" s="18">
        <v>13</v>
      </c>
      <c r="G113" s="18">
        <v>8</v>
      </c>
      <c r="H113" s="18">
        <v>9</v>
      </c>
      <c r="I113" s="18">
        <v>4</v>
      </c>
      <c r="J113" s="18">
        <v>10</v>
      </c>
      <c r="K113" s="18"/>
      <c r="L113" s="18"/>
      <c r="M113" s="18"/>
      <c r="N113" s="18"/>
      <c r="O113" s="18"/>
      <c r="P113" s="18"/>
      <c r="Q113" s="18"/>
      <c r="R113" s="18"/>
      <c r="S113" s="19"/>
      <c r="T113" s="18"/>
      <c r="U113" s="20"/>
    </row>
    <row r="114" spans="2:21" x14ac:dyDescent="0.15">
      <c r="B114" s="47"/>
      <c r="C114" s="45"/>
      <c r="D114" s="21"/>
      <c r="E114" s="25">
        <f t="shared" si="10"/>
        <v>8.3333333333333321</v>
      </c>
      <c r="F114" s="22">
        <f t="shared" si="10"/>
        <v>27.083333333333332</v>
      </c>
      <c r="G114" s="22">
        <f t="shared" si="10"/>
        <v>16.666666666666664</v>
      </c>
      <c r="H114" s="22">
        <f t="shared" si="10"/>
        <v>18.75</v>
      </c>
      <c r="I114" s="22">
        <f t="shared" si="10"/>
        <v>8.3333333333333321</v>
      </c>
      <c r="J114" s="22">
        <f t="shared" si="10"/>
        <v>20.833333333333336</v>
      </c>
      <c r="K114" s="22"/>
      <c r="L114" s="22"/>
      <c r="M114" s="22"/>
      <c r="N114" s="22"/>
      <c r="O114" s="22"/>
      <c r="P114" s="22"/>
      <c r="Q114" s="22"/>
      <c r="R114" s="22"/>
      <c r="S114" s="23"/>
      <c r="T114" s="22"/>
      <c r="U114" s="24"/>
    </row>
    <row r="115" spans="2:21" x14ac:dyDescent="0.15">
      <c r="B115" s="46" t="s">
        <v>170</v>
      </c>
      <c r="C115" s="44" t="s">
        <v>75</v>
      </c>
      <c r="D115" s="16">
        <v>136</v>
      </c>
      <c r="E115" s="17">
        <v>31</v>
      </c>
      <c r="F115" s="18">
        <v>49</v>
      </c>
      <c r="G115" s="18">
        <v>21</v>
      </c>
      <c r="H115" s="18">
        <v>17</v>
      </c>
      <c r="I115" s="18">
        <v>10</v>
      </c>
      <c r="J115" s="18">
        <v>8</v>
      </c>
      <c r="K115" s="18"/>
      <c r="L115" s="18"/>
      <c r="M115" s="18"/>
      <c r="N115" s="18"/>
      <c r="O115" s="18"/>
      <c r="P115" s="18"/>
      <c r="Q115" s="18"/>
      <c r="R115" s="18"/>
      <c r="S115" s="19"/>
      <c r="T115" s="18"/>
      <c r="U115" s="20"/>
    </row>
    <row r="116" spans="2:21" x14ac:dyDescent="0.15">
      <c r="B116" s="47"/>
      <c r="C116" s="45"/>
      <c r="D116" s="21"/>
      <c r="E116" s="25">
        <f t="shared" ref="E116:J118" si="11">E115/$D115*100</f>
        <v>22.794117647058822</v>
      </c>
      <c r="F116" s="22">
        <f t="shared" si="11"/>
        <v>36.029411764705884</v>
      </c>
      <c r="G116" s="22">
        <f t="shared" si="11"/>
        <v>15.441176470588236</v>
      </c>
      <c r="H116" s="22">
        <f t="shared" si="11"/>
        <v>12.5</v>
      </c>
      <c r="I116" s="22">
        <f t="shared" si="11"/>
        <v>7.3529411764705888</v>
      </c>
      <c r="J116" s="22">
        <f t="shared" ref="J116" si="12">J115/$D115*100</f>
        <v>5.8823529411764701</v>
      </c>
      <c r="K116" s="22"/>
      <c r="L116" s="22"/>
      <c r="M116" s="22"/>
      <c r="N116" s="22"/>
      <c r="O116" s="22"/>
      <c r="P116" s="22"/>
      <c r="Q116" s="22"/>
      <c r="R116" s="22"/>
      <c r="S116" s="23"/>
      <c r="T116" s="22"/>
      <c r="U116" s="24"/>
    </row>
    <row r="117" spans="2:21" x14ac:dyDescent="0.15">
      <c r="B117" s="47"/>
      <c r="C117" s="44" t="s">
        <v>76</v>
      </c>
      <c r="D117" s="16">
        <v>197</v>
      </c>
      <c r="E117" s="17">
        <v>44</v>
      </c>
      <c r="F117" s="18">
        <v>68</v>
      </c>
      <c r="G117" s="18">
        <v>33</v>
      </c>
      <c r="H117" s="18">
        <v>17</v>
      </c>
      <c r="I117" s="18">
        <v>24</v>
      </c>
      <c r="J117" s="18">
        <v>11</v>
      </c>
      <c r="K117" s="18"/>
      <c r="L117" s="18"/>
      <c r="M117" s="18"/>
      <c r="N117" s="18"/>
      <c r="O117" s="18"/>
      <c r="P117" s="18"/>
      <c r="Q117" s="18"/>
      <c r="R117" s="18"/>
      <c r="S117" s="19"/>
      <c r="T117" s="18"/>
      <c r="U117" s="20"/>
    </row>
    <row r="118" spans="2:21" x14ac:dyDescent="0.15">
      <c r="B118" s="47"/>
      <c r="C118" s="45"/>
      <c r="D118" s="21"/>
      <c r="E118" s="25">
        <f t="shared" si="11"/>
        <v>22.335025380710661</v>
      </c>
      <c r="F118" s="22">
        <f t="shared" si="11"/>
        <v>34.517766497461928</v>
      </c>
      <c r="G118" s="22">
        <f t="shared" si="11"/>
        <v>16.751269035532996</v>
      </c>
      <c r="H118" s="22">
        <f t="shared" si="11"/>
        <v>8.6294416243654819</v>
      </c>
      <c r="I118" s="22">
        <f t="shared" si="11"/>
        <v>12.18274111675127</v>
      </c>
      <c r="J118" s="22">
        <f t="shared" si="11"/>
        <v>5.5837563451776653</v>
      </c>
      <c r="K118" s="22"/>
      <c r="L118" s="22"/>
      <c r="M118" s="22"/>
      <c r="N118" s="22"/>
      <c r="O118" s="22"/>
      <c r="P118" s="22"/>
      <c r="Q118" s="22"/>
      <c r="R118" s="22"/>
      <c r="S118" s="23"/>
      <c r="T118" s="22"/>
      <c r="U118" s="24"/>
    </row>
    <row r="119" spans="2:21" x14ac:dyDescent="0.15">
      <c r="B119" s="47"/>
      <c r="C119" s="44" t="s">
        <v>77</v>
      </c>
      <c r="D119" s="16">
        <v>161</v>
      </c>
      <c r="E119" s="17">
        <v>36</v>
      </c>
      <c r="F119" s="18">
        <v>45</v>
      </c>
      <c r="G119" s="18">
        <v>37</v>
      </c>
      <c r="H119" s="18">
        <v>10</v>
      </c>
      <c r="I119" s="18">
        <v>23</v>
      </c>
      <c r="J119" s="18">
        <v>10</v>
      </c>
      <c r="K119" s="18"/>
      <c r="L119" s="18"/>
      <c r="M119" s="18"/>
      <c r="N119" s="18"/>
      <c r="O119" s="18"/>
      <c r="P119" s="18"/>
      <c r="Q119" s="18"/>
      <c r="R119" s="18"/>
      <c r="S119" s="19"/>
      <c r="T119" s="18"/>
      <c r="U119" s="20"/>
    </row>
    <row r="120" spans="2:21" x14ac:dyDescent="0.15">
      <c r="B120" s="47"/>
      <c r="C120" s="45"/>
      <c r="D120" s="21"/>
      <c r="E120" s="25">
        <f t="shared" ref="E120:J120" si="13">E119/$D119*100</f>
        <v>22.36024844720497</v>
      </c>
      <c r="F120" s="22">
        <f t="shared" si="13"/>
        <v>27.950310559006208</v>
      </c>
      <c r="G120" s="22">
        <f t="shared" si="13"/>
        <v>22.981366459627328</v>
      </c>
      <c r="H120" s="22">
        <f t="shared" si="13"/>
        <v>6.2111801242236027</v>
      </c>
      <c r="I120" s="22">
        <f t="shared" si="13"/>
        <v>14.285714285714285</v>
      </c>
      <c r="J120" s="22">
        <f t="shared" si="13"/>
        <v>6.2111801242236027</v>
      </c>
      <c r="K120" s="22"/>
      <c r="L120" s="22"/>
      <c r="M120" s="22"/>
      <c r="N120" s="22"/>
      <c r="O120" s="22"/>
      <c r="P120" s="22"/>
      <c r="Q120" s="22"/>
      <c r="R120" s="22"/>
      <c r="S120" s="23"/>
      <c r="T120" s="22"/>
      <c r="U120" s="24"/>
    </row>
    <row r="121" spans="2:21" x14ac:dyDescent="0.15">
      <c r="B121" s="47"/>
      <c r="C121" s="44" t="s">
        <v>78</v>
      </c>
      <c r="D121" s="16">
        <v>280</v>
      </c>
      <c r="E121" s="17">
        <v>51</v>
      </c>
      <c r="F121" s="18">
        <v>81</v>
      </c>
      <c r="G121" s="18">
        <v>64</v>
      </c>
      <c r="H121" s="18">
        <v>36</v>
      </c>
      <c r="I121" s="18">
        <v>24</v>
      </c>
      <c r="J121" s="18">
        <v>24</v>
      </c>
      <c r="K121" s="18"/>
      <c r="L121" s="18"/>
      <c r="M121" s="18"/>
      <c r="N121" s="18"/>
      <c r="O121" s="18"/>
      <c r="P121" s="18"/>
      <c r="Q121" s="18"/>
      <c r="R121" s="18"/>
      <c r="S121" s="19"/>
      <c r="T121" s="18"/>
      <c r="U121" s="20"/>
    </row>
    <row r="122" spans="2:21" x14ac:dyDescent="0.15">
      <c r="B122" s="47"/>
      <c r="C122" s="45"/>
      <c r="D122" s="21"/>
      <c r="E122" s="25">
        <f t="shared" ref="E122:J122" si="14">E121/$D121*100</f>
        <v>18.214285714285712</v>
      </c>
      <c r="F122" s="22">
        <f t="shared" si="14"/>
        <v>28.928571428571431</v>
      </c>
      <c r="G122" s="22">
        <f t="shared" si="14"/>
        <v>22.857142857142858</v>
      </c>
      <c r="H122" s="22">
        <f t="shared" si="14"/>
        <v>12.857142857142856</v>
      </c>
      <c r="I122" s="22">
        <f t="shared" si="14"/>
        <v>8.5714285714285712</v>
      </c>
      <c r="J122" s="22">
        <f t="shared" si="14"/>
        <v>8.5714285714285712</v>
      </c>
      <c r="K122" s="22"/>
      <c r="L122" s="22"/>
      <c r="M122" s="22"/>
      <c r="N122" s="22"/>
      <c r="O122" s="22"/>
      <c r="P122" s="22"/>
      <c r="Q122" s="22"/>
      <c r="R122" s="22"/>
      <c r="S122" s="23"/>
      <c r="T122" s="22"/>
      <c r="U122" s="24"/>
    </row>
    <row r="123" spans="2:21" x14ac:dyDescent="0.15">
      <c r="B123" s="47"/>
      <c r="C123" s="44" t="s">
        <v>79</v>
      </c>
      <c r="D123" s="16">
        <v>507</v>
      </c>
      <c r="E123" s="17">
        <v>74</v>
      </c>
      <c r="F123" s="18">
        <v>140</v>
      </c>
      <c r="G123" s="18">
        <v>139</v>
      </c>
      <c r="H123" s="18">
        <v>59</v>
      </c>
      <c r="I123" s="18">
        <v>58</v>
      </c>
      <c r="J123" s="18">
        <v>37</v>
      </c>
      <c r="K123" s="18"/>
      <c r="L123" s="18"/>
      <c r="M123" s="18"/>
      <c r="N123" s="18"/>
      <c r="O123" s="18"/>
      <c r="P123" s="18"/>
      <c r="Q123" s="18"/>
      <c r="R123" s="18"/>
      <c r="S123" s="19"/>
      <c r="T123" s="18"/>
      <c r="U123" s="20"/>
    </row>
    <row r="124" spans="2:21" x14ac:dyDescent="0.15">
      <c r="B124" s="47"/>
      <c r="C124" s="45"/>
      <c r="D124" s="21"/>
      <c r="E124" s="25">
        <f t="shared" ref="E124:J124" si="15">E123/$D123*100</f>
        <v>14.595660749506903</v>
      </c>
      <c r="F124" s="22">
        <f t="shared" si="15"/>
        <v>27.613412228796847</v>
      </c>
      <c r="G124" s="22">
        <f t="shared" si="15"/>
        <v>27.416173570019726</v>
      </c>
      <c r="H124" s="22">
        <f t="shared" si="15"/>
        <v>11.637080867850099</v>
      </c>
      <c r="I124" s="22">
        <f t="shared" si="15"/>
        <v>11.439842209072978</v>
      </c>
      <c r="J124" s="22">
        <f t="shared" si="15"/>
        <v>7.2978303747534516</v>
      </c>
      <c r="K124" s="22"/>
      <c r="L124" s="22"/>
      <c r="M124" s="22"/>
      <c r="N124" s="22"/>
      <c r="O124" s="22"/>
      <c r="P124" s="22"/>
      <c r="Q124" s="22"/>
      <c r="R124" s="22"/>
      <c r="S124" s="23"/>
      <c r="T124" s="22"/>
      <c r="U124" s="24"/>
    </row>
    <row r="125" spans="2:21" x14ac:dyDescent="0.15">
      <c r="B125" s="47"/>
      <c r="C125" s="44" t="s">
        <v>80</v>
      </c>
      <c r="D125" s="16">
        <v>449</v>
      </c>
      <c r="E125" s="17">
        <v>67</v>
      </c>
      <c r="F125" s="18">
        <v>107</v>
      </c>
      <c r="G125" s="18">
        <v>107</v>
      </c>
      <c r="H125" s="18">
        <v>65</v>
      </c>
      <c r="I125" s="18">
        <v>42</v>
      </c>
      <c r="J125" s="18">
        <v>61</v>
      </c>
      <c r="K125" s="18"/>
      <c r="L125" s="18"/>
      <c r="M125" s="18"/>
      <c r="N125" s="18"/>
      <c r="O125" s="18"/>
      <c r="P125" s="18"/>
      <c r="Q125" s="18"/>
      <c r="R125" s="18"/>
      <c r="S125" s="19"/>
      <c r="T125" s="18"/>
      <c r="U125" s="20"/>
    </row>
    <row r="126" spans="2:21" x14ac:dyDescent="0.15">
      <c r="B126" s="47"/>
      <c r="C126" s="45"/>
      <c r="D126" s="21"/>
      <c r="E126" s="25">
        <f t="shared" ref="E126:J126" si="16">E125/$D125*100</f>
        <v>14.92204899777283</v>
      </c>
      <c r="F126" s="22">
        <f t="shared" si="16"/>
        <v>23.830734966592431</v>
      </c>
      <c r="G126" s="22">
        <f t="shared" si="16"/>
        <v>23.830734966592431</v>
      </c>
      <c r="H126" s="22">
        <f t="shared" si="16"/>
        <v>14.476614699331849</v>
      </c>
      <c r="I126" s="22">
        <f t="shared" si="16"/>
        <v>9.3541202672605799</v>
      </c>
      <c r="J126" s="22">
        <f t="shared" si="16"/>
        <v>13.585746102449889</v>
      </c>
      <c r="K126" s="22"/>
      <c r="L126" s="22"/>
      <c r="M126" s="22"/>
      <c r="N126" s="22"/>
      <c r="O126" s="22"/>
      <c r="P126" s="22"/>
      <c r="Q126" s="22"/>
      <c r="R126" s="22"/>
      <c r="S126" s="23"/>
      <c r="T126" s="22"/>
      <c r="U126" s="24"/>
    </row>
    <row r="127" spans="2:21" x14ac:dyDescent="0.15">
      <c r="B127" s="47"/>
      <c r="C127" s="44" t="s">
        <v>81</v>
      </c>
      <c r="D127" s="16">
        <v>665</v>
      </c>
      <c r="E127" s="17">
        <v>56</v>
      </c>
      <c r="F127" s="18">
        <v>153</v>
      </c>
      <c r="G127" s="18">
        <v>154</v>
      </c>
      <c r="H127" s="18">
        <v>110</v>
      </c>
      <c r="I127" s="18">
        <v>69</v>
      </c>
      <c r="J127" s="18">
        <v>123</v>
      </c>
      <c r="K127" s="18"/>
      <c r="L127" s="18"/>
      <c r="M127" s="18"/>
      <c r="N127" s="18"/>
      <c r="O127" s="18"/>
      <c r="P127" s="18"/>
      <c r="Q127" s="18"/>
      <c r="R127" s="18"/>
      <c r="S127" s="19"/>
      <c r="T127" s="18"/>
      <c r="U127" s="20"/>
    </row>
    <row r="128" spans="2:21" x14ac:dyDescent="0.15">
      <c r="B128" s="47"/>
      <c r="C128" s="45"/>
      <c r="D128" s="21"/>
      <c r="E128" s="25">
        <f>E127/$D127*100</f>
        <v>8.4210526315789469</v>
      </c>
      <c r="F128" s="22">
        <f t="shared" ref="F128:J128" si="17">F127/$D127*100</f>
        <v>23.007518796992482</v>
      </c>
      <c r="G128" s="22">
        <f t="shared" si="17"/>
        <v>23.157894736842106</v>
      </c>
      <c r="H128" s="22">
        <f t="shared" si="17"/>
        <v>16.541353383458645</v>
      </c>
      <c r="I128" s="22">
        <f t="shared" si="17"/>
        <v>10.375939849624061</v>
      </c>
      <c r="J128" s="22">
        <f t="shared" si="17"/>
        <v>18.496240601503761</v>
      </c>
      <c r="K128" s="22"/>
      <c r="L128" s="22"/>
      <c r="M128" s="22"/>
      <c r="N128" s="22"/>
      <c r="O128" s="22"/>
      <c r="P128" s="22"/>
      <c r="Q128" s="22"/>
      <c r="R128" s="22"/>
      <c r="S128" s="23"/>
      <c r="T128" s="22"/>
      <c r="U128" s="24"/>
    </row>
    <row r="129" spans="2:21" x14ac:dyDescent="0.15">
      <c r="B129" s="47"/>
      <c r="C129" s="44" t="s">
        <v>42</v>
      </c>
      <c r="D129" s="16">
        <v>22</v>
      </c>
      <c r="E129" s="17">
        <v>2</v>
      </c>
      <c r="F129" s="18">
        <v>5</v>
      </c>
      <c r="G129" s="18">
        <v>4</v>
      </c>
      <c r="H129" s="18">
        <v>5</v>
      </c>
      <c r="I129" s="18">
        <v>2</v>
      </c>
      <c r="J129" s="18">
        <v>4</v>
      </c>
      <c r="K129" s="18"/>
      <c r="L129" s="18"/>
      <c r="M129" s="18"/>
      <c r="N129" s="18"/>
      <c r="O129" s="18"/>
      <c r="P129" s="18"/>
      <c r="Q129" s="18"/>
      <c r="R129" s="18"/>
      <c r="S129" s="19"/>
      <c r="T129" s="18"/>
      <c r="U129" s="20"/>
    </row>
    <row r="130" spans="2:21" x14ac:dyDescent="0.15">
      <c r="B130" s="48"/>
      <c r="C130" s="45"/>
      <c r="D130" s="21"/>
      <c r="E130" s="25">
        <f t="shared" ref="E130:J130" si="18">E129/$D129*100</f>
        <v>9.0909090909090917</v>
      </c>
      <c r="F130" s="22">
        <f t="shared" si="18"/>
        <v>22.727272727272727</v>
      </c>
      <c r="G130" s="22">
        <f t="shared" si="18"/>
        <v>18.181818181818183</v>
      </c>
      <c r="H130" s="22">
        <f t="shared" si="18"/>
        <v>22.727272727272727</v>
      </c>
      <c r="I130" s="22">
        <f t="shared" si="18"/>
        <v>9.0909090909090917</v>
      </c>
      <c r="J130" s="22">
        <f t="shared" si="18"/>
        <v>18.181818181818183</v>
      </c>
      <c r="K130" s="22"/>
      <c r="L130" s="22"/>
      <c r="M130" s="22"/>
      <c r="N130" s="22"/>
      <c r="O130" s="22"/>
      <c r="P130" s="22"/>
      <c r="Q130" s="22"/>
      <c r="R130" s="22"/>
      <c r="S130" s="23"/>
      <c r="T130" s="22"/>
      <c r="U130" s="24"/>
    </row>
  </sheetData>
  <mergeCells count="73">
    <mergeCell ref="A3:B3"/>
    <mergeCell ref="B6:C6"/>
    <mergeCell ref="B7:C7"/>
    <mergeCell ref="B8:C8"/>
    <mergeCell ref="B9:B16"/>
    <mergeCell ref="C9:C10"/>
    <mergeCell ref="C11:C12"/>
    <mergeCell ref="C13:C14"/>
    <mergeCell ref="C15:C16"/>
    <mergeCell ref="C41:C42"/>
    <mergeCell ref="C43:C44"/>
    <mergeCell ref="C45:C46"/>
    <mergeCell ref="C47:C48"/>
    <mergeCell ref="B17:B30"/>
    <mergeCell ref="C17:C18"/>
    <mergeCell ref="C19:C20"/>
    <mergeCell ref="C21:C22"/>
    <mergeCell ref="C23:C24"/>
    <mergeCell ref="C25:C26"/>
    <mergeCell ref="C27:C28"/>
    <mergeCell ref="C29:C30"/>
    <mergeCell ref="C49:C50"/>
    <mergeCell ref="C51:C52"/>
    <mergeCell ref="B53:B70"/>
    <mergeCell ref="C53:C54"/>
    <mergeCell ref="C55:C56"/>
    <mergeCell ref="C57:C58"/>
    <mergeCell ref="C59:C60"/>
    <mergeCell ref="C61:C62"/>
    <mergeCell ref="C63:C64"/>
    <mergeCell ref="C65:C66"/>
    <mergeCell ref="B31:B52"/>
    <mergeCell ref="C31:C32"/>
    <mergeCell ref="C33:C34"/>
    <mergeCell ref="C35:C36"/>
    <mergeCell ref="C37:C38"/>
    <mergeCell ref="C39:C40"/>
    <mergeCell ref="C67:C68"/>
    <mergeCell ref="C69:C70"/>
    <mergeCell ref="B71:B92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B93:B98"/>
    <mergeCell ref="C93:C94"/>
    <mergeCell ref="C95:C96"/>
    <mergeCell ref="C97:C98"/>
    <mergeCell ref="B99:B114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B115:B130"/>
    <mergeCell ref="C115:C116"/>
    <mergeCell ref="C117:C118"/>
    <mergeCell ref="C119:C120"/>
    <mergeCell ref="C121:C122"/>
    <mergeCell ref="C123:C124"/>
    <mergeCell ref="C125:C126"/>
    <mergeCell ref="C127:C128"/>
    <mergeCell ref="C129:C130"/>
  </mergeCells>
  <phoneticPr fontId="1"/>
  <conditionalFormatting sqref="D8">
    <cfRule type="expression" dxfId="324" priority="61">
      <formula>NOT(SUM($E8:$U8)=100)</formula>
    </cfRule>
  </conditionalFormatting>
  <conditionalFormatting sqref="D10">
    <cfRule type="expression" dxfId="323" priority="19">
      <formula>NOT(SUM($E10:$U10)=100)</formula>
    </cfRule>
  </conditionalFormatting>
  <conditionalFormatting sqref="D12">
    <cfRule type="expression" dxfId="322" priority="60">
      <formula>NOT(SUM($E12:$U12)=100)</formula>
    </cfRule>
  </conditionalFormatting>
  <conditionalFormatting sqref="D14">
    <cfRule type="expression" dxfId="321" priority="59">
      <formula>NOT(SUM($E14:$U14)=100)</formula>
    </cfRule>
  </conditionalFormatting>
  <conditionalFormatting sqref="D16">
    <cfRule type="expression" dxfId="320" priority="58">
      <formula>NOT(SUM($E16:$U16)=100)</formula>
    </cfRule>
  </conditionalFormatting>
  <conditionalFormatting sqref="D18">
    <cfRule type="expression" dxfId="319" priority="57">
      <formula>NOT(SUM($E18:$U18)=100)</formula>
    </cfRule>
  </conditionalFormatting>
  <conditionalFormatting sqref="D20">
    <cfRule type="expression" dxfId="318" priority="56">
      <formula>NOT(SUM($E20:$U20)=100)</formula>
    </cfRule>
  </conditionalFormatting>
  <conditionalFormatting sqref="D22">
    <cfRule type="expression" dxfId="317" priority="55">
      <formula>NOT(SUM($E22:$U22)=100)</formula>
    </cfRule>
  </conditionalFormatting>
  <conditionalFormatting sqref="D24">
    <cfRule type="expression" dxfId="316" priority="54">
      <formula>NOT(SUM($E24:$U24)=100)</formula>
    </cfRule>
  </conditionalFormatting>
  <conditionalFormatting sqref="D26">
    <cfRule type="expression" dxfId="315" priority="53">
      <formula>NOT(SUM($E26:$U26)=100)</formula>
    </cfRule>
  </conditionalFormatting>
  <conditionalFormatting sqref="D28">
    <cfRule type="expression" dxfId="314" priority="52">
      <formula>NOT(SUM($E28:$U28)=100)</formula>
    </cfRule>
  </conditionalFormatting>
  <conditionalFormatting sqref="D30">
    <cfRule type="expression" dxfId="313" priority="51">
      <formula>NOT(SUM($E30:$U30)=100)</formula>
    </cfRule>
  </conditionalFormatting>
  <conditionalFormatting sqref="D32">
    <cfRule type="expression" dxfId="312" priority="50">
      <formula>NOT(SUM($E32:$U32)=100)</formula>
    </cfRule>
  </conditionalFormatting>
  <conditionalFormatting sqref="D34">
    <cfRule type="expression" dxfId="311" priority="49">
      <formula>NOT(SUM($E34:$U34)=100)</formula>
    </cfRule>
  </conditionalFormatting>
  <conditionalFormatting sqref="D36">
    <cfRule type="expression" dxfId="310" priority="48">
      <formula>NOT(SUM($E36:$U36)=100)</formula>
    </cfRule>
  </conditionalFormatting>
  <conditionalFormatting sqref="D38">
    <cfRule type="expression" dxfId="309" priority="47">
      <formula>NOT(SUM($E38:$U38)=100)</formula>
    </cfRule>
  </conditionalFormatting>
  <conditionalFormatting sqref="D40">
    <cfRule type="expression" dxfId="308" priority="46">
      <formula>NOT(SUM($E40:$U40)=100)</formula>
    </cfRule>
  </conditionalFormatting>
  <conditionalFormatting sqref="D42">
    <cfRule type="expression" dxfId="307" priority="45">
      <formula>NOT(SUM($E42:$U42)=100)</formula>
    </cfRule>
  </conditionalFormatting>
  <conditionalFormatting sqref="D44">
    <cfRule type="expression" dxfId="306" priority="44">
      <formula>NOT(SUM($E44:$U44)=100)</formula>
    </cfRule>
  </conditionalFormatting>
  <conditionalFormatting sqref="D46">
    <cfRule type="expression" dxfId="305" priority="43">
      <formula>NOT(SUM($E46:$U46)=100)</formula>
    </cfRule>
  </conditionalFormatting>
  <conditionalFormatting sqref="D48">
    <cfRule type="expression" dxfId="304" priority="42">
      <formula>NOT(SUM($E48:$U48)=100)</formula>
    </cfRule>
  </conditionalFormatting>
  <conditionalFormatting sqref="D50">
    <cfRule type="expression" dxfId="303" priority="41">
      <formula>NOT(SUM($E50:$U50)=100)</formula>
    </cfRule>
  </conditionalFormatting>
  <conditionalFormatting sqref="D52">
    <cfRule type="expression" dxfId="302" priority="40">
      <formula>NOT(SUM($E52:$U52)=100)</formula>
    </cfRule>
  </conditionalFormatting>
  <conditionalFormatting sqref="D54">
    <cfRule type="expression" dxfId="301" priority="39">
      <formula>NOT(SUM($E54:$U54)=100)</formula>
    </cfRule>
  </conditionalFormatting>
  <conditionalFormatting sqref="D56">
    <cfRule type="expression" dxfId="300" priority="38">
      <formula>NOT(SUM($E56:$U56)=100)</formula>
    </cfRule>
  </conditionalFormatting>
  <conditionalFormatting sqref="D58">
    <cfRule type="expression" dxfId="299" priority="37">
      <formula>NOT(SUM($E58:$U58)=100)</formula>
    </cfRule>
  </conditionalFormatting>
  <conditionalFormatting sqref="D60">
    <cfRule type="expression" dxfId="298" priority="36">
      <formula>NOT(SUM($E60:$U60)=100)</formula>
    </cfRule>
  </conditionalFormatting>
  <conditionalFormatting sqref="D62">
    <cfRule type="expression" dxfId="297" priority="35">
      <formula>NOT(SUM($E62:$U62)=100)</formula>
    </cfRule>
  </conditionalFormatting>
  <conditionalFormatting sqref="D64">
    <cfRule type="expression" dxfId="296" priority="34">
      <formula>NOT(SUM($E64:$U64)=100)</formula>
    </cfRule>
  </conditionalFormatting>
  <conditionalFormatting sqref="D66">
    <cfRule type="expression" dxfId="295" priority="33">
      <formula>NOT(SUM($E66:$U66)=100)</formula>
    </cfRule>
  </conditionalFormatting>
  <conditionalFormatting sqref="D68">
    <cfRule type="expression" dxfId="294" priority="32">
      <formula>NOT(SUM($E68:$U68)=100)</formula>
    </cfRule>
  </conditionalFormatting>
  <conditionalFormatting sqref="D70">
    <cfRule type="expression" dxfId="293" priority="31">
      <formula>NOT(SUM($E70:$U70)=100)</formula>
    </cfRule>
  </conditionalFormatting>
  <conditionalFormatting sqref="D72">
    <cfRule type="expression" dxfId="292" priority="30">
      <formula>NOT(SUM($E72:$U72)=100)</formula>
    </cfRule>
  </conditionalFormatting>
  <conditionalFormatting sqref="D74">
    <cfRule type="expression" dxfId="291" priority="29">
      <formula>NOT(SUM($E74:$U74)=100)</formula>
    </cfRule>
  </conditionalFormatting>
  <conditionalFormatting sqref="D76">
    <cfRule type="expression" dxfId="290" priority="28">
      <formula>NOT(SUM($E76:$U76)=100)</formula>
    </cfRule>
  </conditionalFormatting>
  <conditionalFormatting sqref="D78">
    <cfRule type="expression" dxfId="289" priority="27">
      <formula>NOT(SUM($E78:$U78)=100)</formula>
    </cfRule>
  </conditionalFormatting>
  <conditionalFormatting sqref="D80">
    <cfRule type="expression" dxfId="288" priority="26">
      <formula>NOT(SUM($E80:$U80)=100)</formula>
    </cfRule>
  </conditionalFormatting>
  <conditionalFormatting sqref="D82">
    <cfRule type="expression" dxfId="287" priority="25">
      <formula>NOT(SUM($E82:$U82)=100)</formula>
    </cfRule>
  </conditionalFormatting>
  <conditionalFormatting sqref="D84">
    <cfRule type="expression" dxfId="286" priority="24">
      <formula>NOT(SUM($E84:$U84)=100)</formula>
    </cfRule>
  </conditionalFormatting>
  <conditionalFormatting sqref="D86">
    <cfRule type="expression" dxfId="285" priority="23">
      <formula>NOT(SUM($E86:$U86)=100)</formula>
    </cfRule>
  </conditionalFormatting>
  <conditionalFormatting sqref="D88">
    <cfRule type="expression" dxfId="284" priority="22">
      <formula>NOT(SUM($E88:$U88)=100)</formula>
    </cfRule>
  </conditionalFormatting>
  <conditionalFormatting sqref="D90">
    <cfRule type="expression" dxfId="283" priority="21">
      <formula>NOT(SUM($E90:$U90)=100)</formula>
    </cfRule>
  </conditionalFormatting>
  <conditionalFormatting sqref="D92">
    <cfRule type="expression" dxfId="282" priority="20">
      <formula>NOT(SUM($E92:$U92)=100)</formula>
    </cfRule>
  </conditionalFormatting>
  <conditionalFormatting sqref="D94">
    <cfRule type="expression" dxfId="281" priority="3">
      <formula>NOT(SUM($E94:$U94)=100)</formula>
    </cfRule>
  </conditionalFormatting>
  <conditionalFormatting sqref="D96">
    <cfRule type="expression" dxfId="280" priority="1">
      <formula>NOT(SUM($E96:$U96)=100)</formula>
    </cfRule>
  </conditionalFormatting>
  <conditionalFormatting sqref="D98">
    <cfRule type="expression" dxfId="279" priority="2">
      <formula>NOT(SUM($E98:$U98)=100)</formula>
    </cfRule>
  </conditionalFormatting>
  <conditionalFormatting sqref="D100">
    <cfRule type="expression" dxfId="278" priority="18">
      <formula>NOT(SUM($E100:$U100)=100)</formula>
    </cfRule>
  </conditionalFormatting>
  <conditionalFormatting sqref="D102">
    <cfRule type="expression" dxfId="277" priority="17">
      <formula>NOT(SUM($E102:$U102)=100)</formula>
    </cfRule>
  </conditionalFormatting>
  <conditionalFormatting sqref="D104">
    <cfRule type="expression" dxfId="276" priority="16">
      <formula>NOT(SUM($E104:$U104)=100)</formula>
    </cfRule>
  </conditionalFormatting>
  <conditionalFormatting sqref="D106">
    <cfRule type="expression" dxfId="275" priority="15">
      <formula>NOT(SUM($E106:$U106)=100)</formula>
    </cfRule>
  </conditionalFormatting>
  <conditionalFormatting sqref="D108">
    <cfRule type="expression" dxfId="274" priority="14">
      <formula>NOT(SUM($E108:$U108)=100)</formula>
    </cfRule>
  </conditionalFormatting>
  <conditionalFormatting sqref="D110">
    <cfRule type="expression" dxfId="273" priority="13">
      <formula>NOT(SUM($E110:$U110)=100)</formula>
    </cfRule>
  </conditionalFormatting>
  <conditionalFormatting sqref="D112">
    <cfRule type="expression" dxfId="272" priority="12">
      <formula>NOT(SUM($E112:$U112)=100)</formula>
    </cfRule>
  </conditionalFormatting>
  <conditionalFormatting sqref="D114 D130">
    <cfRule type="expression" dxfId="271" priority="11">
      <formula>NOT(SUM($E114:$U114)=100)</formula>
    </cfRule>
  </conditionalFormatting>
  <conditionalFormatting sqref="D116">
    <cfRule type="expression" dxfId="270" priority="10">
      <formula>NOT(SUM($E116:$U116)=100)</formula>
    </cfRule>
  </conditionalFormatting>
  <conditionalFormatting sqref="D118">
    <cfRule type="expression" dxfId="269" priority="9">
      <formula>NOT(SUM($E118:$U118)=100)</formula>
    </cfRule>
  </conditionalFormatting>
  <conditionalFormatting sqref="D120">
    <cfRule type="expression" dxfId="268" priority="8">
      <formula>NOT(SUM($E120:$U120)=100)</formula>
    </cfRule>
  </conditionalFormatting>
  <conditionalFormatting sqref="D122">
    <cfRule type="expression" dxfId="267" priority="7">
      <formula>NOT(SUM($E122:$U122)=100)</formula>
    </cfRule>
  </conditionalFormatting>
  <conditionalFormatting sqref="D124">
    <cfRule type="expression" dxfId="266" priority="6">
      <formula>NOT(SUM($E124:$U124)=100)</formula>
    </cfRule>
  </conditionalFormatting>
  <conditionalFormatting sqref="D126">
    <cfRule type="expression" dxfId="265" priority="5">
      <formula>NOT(SUM($E126:$U126)=100)</formula>
    </cfRule>
  </conditionalFormatting>
  <conditionalFormatting sqref="D128">
    <cfRule type="expression" dxfId="264" priority="4">
      <formula>NOT(SUM($E128:$U128)=100)</formula>
    </cfRule>
  </conditionalFormatting>
  <conditionalFormatting sqref="E8:Q8">
    <cfRule type="cellIs" dxfId="263" priority="145" operator="greaterThan">
      <formula>100</formula>
    </cfRule>
  </conditionalFormatting>
  <conditionalFormatting sqref="E10:Q10 E12:Q12 E14:Q14 E16:Q16 E18:Q18 E20:Q20 E22:Q22 E24:Q24 E26:Q26 E28:Q28 E30:Q30 E32:Q32 E34:Q34 E36:Q36 E38:Q38 E40:Q40 E42:Q42 E44:Q44 E46:Q46 E48:Q48 E50:Q50 E52:Q52 E54:Q54 E56:Q56 E58:Q58 E60:Q60 E62:Q62 E64:Q64 E66:Q66 E68:Q68 E70:Q70 E72:Q72 E74:Q74 E76:Q76 E78:Q78 E80:Q80 E82:Q82 E84:Q84 E86:Q86 E88:Q88 E90:Q90 E92:Q92">
    <cfRule type="cellIs" dxfId="262" priority="144" operator="greaterThan">
      <formula>100</formula>
    </cfRule>
  </conditionalFormatting>
  <conditionalFormatting sqref="E94:Q94 E96:Q96 E98:Q98">
    <cfRule type="cellIs" dxfId="261" priority="122" operator="greaterThan">
      <formula>100</formula>
    </cfRule>
  </conditionalFormatting>
  <conditionalFormatting sqref="E100:Q100 E102:Q102 E104:Q104 E106:Q106 E108:Q108 E110:Q110 E112:Q112 E114:Q114 E116:Q116 E118:Q118 E120:Q120 E122:Q122 E124:Q124 E126:Q126 E128:Q128 E130:Q130">
    <cfRule type="cellIs" dxfId="260" priority="132" operator="greaterThan">
      <formula>100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0" fitToWidth="0" fitToHeight="0" orientation="portrait" r:id="rId1"/>
  <headerFooter alignWithMargins="0">
    <oddFooter>&amp;C&amp;8テーマ２－&amp;P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AD08D-728C-4669-99A7-1EF45323E287}">
  <sheetPr codeName="Sheet11"/>
  <dimension ref="A1:U130"/>
  <sheetViews>
    <sheetView showGridLines="0" view="pageBreakPreview" zoomScaleNormal="120" zoomScaleSheetLayoutView="100" workbookViewId="0">
      <selection activeCell="B6" sqref="B6:C6"/>
    </sheetView>
  </sheetViews>
  <sheetFormatPr defaultColWidth="9.375" defaultRowHeight="9" x14ac:dyDescent="0.15"/>
  <cols>
    <col min="1" max="1" width="2.875" style="1" customWidth="1"/>
    <col min="2" max="2" width="3.875" style="1" customWidth="1"/>
    <col min="3" max="3" width="18.875" style="1" customWidth="1"/>
    <col min="4" max="4" width="7.375" style="2" customWidth="1"/>
    <col min="5" max="21" width="7.375" style="1" customWidth="1"/>
    <col min="22" max="22" width="2.375" style="1" customWidth="1"/>
    <col min="23" max="28" width="5.875" style="1" customWidth="1"/>
    <col min="29" max="16384" width="9.375" style="1"/>
  </cols>
  <sheetData>
    <row r="1" spans="1:21" s="6" customFormat="1" ht="14.25" customHeight="1" x14ac:dyDescent="0.15">
      <c r="A1" s="3"/>
      <c r="B1" s="4" t="s">
        <v>49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.6" customHeight="1" x14ac:dyDescent="0.15">
      <c r="A2" s="7"/>
      <c r="B2" s="28"/>
      <c r="C2" s="28"/>
      <c r="D2" s="35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s="7" customFormat="1" ht="20.100000000000001" customHeight="1" x14ac:dyDescent="0.15">
      <c r="A3" s="51" t="str">
        <f ca="1">RIGHT(CELL("filename",A3), LEN(CELL("filename",A3))-FIND("]",CELL("filename",A3)))</f>
        <v>問10　4</v>
      </c>
      <c r="B3" s="51"/>
      <c r="C3" s="7" t="s">
        <v>116</v>
      </c>
    </row>
    <row r="4" spans="1:21" s="8" customFormat="1" ht="9.6" customHeight="1" x14ac:dyDescent="0.15">
      <c r="A4" s="33" t="s">
        <v>122</v>
      </c>
      <c r="D4" s="9"/>
    </row>
    <row r="5" spans="1:21" s="8" customFormat="1" ht="9.6" customHeight="1" x14ac:dyDescent="0.15">
      <c r="A5" s="33"/>
      <c r="D5" s="37"/>
    </row>
    <row r="6" spans="1:21" ht="108" customHeight="1" x14ac:dyDescent="0.15">
      <c r="B6" s="52" t="s">
        <v>23</v>
      </c>
      <c r="C6" s="53"/>
      <c r="D6" s="36" t="s">
        <v>0</v>
      </c>
      <c r="E6" s="26" t="s">
        <v>46</v>
      </c>
      <c r="F6" s="14" t="s">
        <v>117</v>
      </c>
      <c r="G6" s="14" t="s">
        <v>118</v>
      </c>
      <c r="H6" s="14" t="s">
        <v>47</v>
      </c>
      <c r="I6" s="14" t="s">
        <v>48</v>
      </c>
      <c r="J6" s="14" t="s">
        <v>42</v>
      </c>
      <c r="K6" s="14"/>
      <c r="L6" s="14"/>
      <c r="M6" s="14"/>
      <c r="N6" s="14"/>
      <c r="O6" s="15"/>
      <c r="P6" s="11"/>
      <c r="Q6" s="11"/>
      <c r="R6" s="11"/>
      <c r="S6" s="12"/>
      <c r="T6" s="11"/>
      <c r="U6" s="13"/>
    </row>
    <row r="7" spans="1:21" x14ac:dyDescent="0.15">
      <c r="B7" s="54" t="s">
        <v>2</v>
      </c>
      <c r="C7" s="55"/>
      <c r="D7" s="16">
        <v>2417</v>
      </c>
      <c r="E7" s="17">
        <v>594</v>
      </c>
      <c r="F7" s="18">
        <v>844</v>
      </c>
      <c r="G7" s="18">
        <v>415</v>
      </c>
      <c r="H7" s="18">
        <v>169</v>
      </c>
      <c r="I7" s="18">
        <v>136</v>
      </c>
      <c r="J7" s="18">
        <v>259</v>
      </c>
      <c r="K7" s="18"/>
      <c r="L7" s="18"/>
      <c r="M7" s="18"/>
      <c r="N7" s="18"/>
      <c r="O7" s="18"/>
      <c r="P7" s="18"/>
      <c r="Q7" s="18"/>
      <c r="R7" s="18"/>
      <c r="S7" s="19"/>
      <c r="T7" s="18"/>
      <c r="U7" s="20"/>
    </row>
    <row r="8" spans="1:21" x14ac:dyDescent="0.15">
      <c r="B8" s="56"/>
      <c r="C8" s="57"/>
      <c r="D8" s="21"/>
      <c r="E8" s="25">
        <f t="shared" ref="E8:J22" si="0">E7/$D7*100</f>
        <v>24.575920562681009</v>
      </c>
      <c r="F8" s="22">
        <f t="shared" si="0"/>
        <v>34.919321472900286</v>
      </c>
      <c r="G8" s="22">
        <f t="shared" si="0"/>
        <v>17.170045510964005</v>
      </c>
      <c r="H8" s="22">
        <f t="shared" si="0"/>
        <v>6.9921390153082337</v>
      </c>
      <c r="I8" s="22">
        <f t="shared" si="0"/>
        <v>5.6268100951592883</v>
      </c>
      <c r="J8" s="22">
        <f t="shared" si="0"/>
        <v>10.715763342987174</v>
      </c>
      <c r="K8" s="22"/>
      <c r="L8" s="22"/>
      <c r="M8" s="22"/>
      <c r="N8" s="22"/>
      <c r="O8" s="22"/>
      <c r="P8" s="22"/>
      <c r="Q8" s="22"/>
      <c r="R8" s="22"/>
      <c r="S8" s="23"/>
      <c r="T8" s="22"/>
      <c r="U8" s="24"/>
    </row>
    <row r="9" spans="1:21" ht="11.25" customHeight="1" x14ac:dyDescent="0.15">
      <c r="B9" s="46" t="s">
        <v>28</v>
      </c>
      <c r="C9" s="44" t="s">
        <v>3</v>
      </c>
      <c r="D9" s="16">
        <v>971</v>
      </c>
      <c r="E9" s="17">
        <v>231</v>
      </c>
      <c r="F9" s="18">
        <v>319</v>
      </c>
      <c r="G9" s="18">
        <v>176</v>
      </c>
      <c r="H9" s="18">
        <v>79</v>
      </c>
      <c r="I9" s="18">
        <v>75</v>
      </c>
      <c r="J9" s="18">
        <v>91</v>
      </c>
      <c r="K9" s="18"/>
      <c r="L9" s="18"/>
      <c r="M9" s="18"/>
      <c r="N9" s="18"/>
      <c r="O9" s="18"/>
      <c r="P9" s="18"/>
      <c r="Q9" s="18"/>
      <c r="R9" s="18"/>
      <c r="S9" s="19"/>
      <c r="T9" s="18"/>
      <c r="U9" s="20"/>
    </row>
    <row r="10" spans="1:21" x14ac:dyDescent="0.15">
      <c r="B10" s="47"/>
      <c r="C10" s="45"/>
      <c r="D10" s="21"/>
      <c r="E10" s="25">
        <f t="shared" si="0"/>
        <v>23.789907312049433</v>
      </c>
      <c r="F10" s="22">
        <f t="shared" si="0"/>
        <v>32.852729145211121</v>
      </c>
      <c r="G10" s="22">
        <f t="shared" si="0"/>
        <v>18.125643666323377</v>
      </c>
      <c r="H10" s="22">
        <f t="shared" si="0"/>
        <v>8.1359423274974247</v>
      </c>
      <c r="I10" s="22">
        <f t="shared" si="0"/>
        <v>7.7239958805355311</v>
      </c>
      <c r="J10" s="22">
        <f t="shared" si="0"/>
        <v>9.3717816683831092</v>
      </c>
      <c r="K10" s="22"/>
      <c r="L10" s="22"/>
      <c r="M10" s="22"/>
      <c r="N10" s="22"/>
      <c r="O10" s="22"/>
      <c r="P10" s="22"/>
      <c r="Q10" s="22"/>
      <c r="R10" s="22"/>
      <c r="S10" s="23"/>
      <c r="T10" s="22"/>
      <c r="U10" s="24"/>
    </row>
    <row r="11" spans="1:21" x14ac:dyDescent="0.15">
      <c r="B11" s="47"/>
      <c r="C11" s="44" t="s">
        <v>4</v>
      </c>
      <c r="D11" s="16">
        <v>1418</v>
      </c>
      <c r="E11" s="17">
        <v>353</v>
      </c>
      <c r="F11" s="18">
        <v>523</v>
      </c>
      <c r="G11" s="18">
        <v>234</v>
      </c>
      <c r="H11" s="18">
        <v>86</v>
      </c>
      <c r="I11" s="18">
        <v>60</v>
      </c>
      <c r="J11" s="18">
        <v>162</v>
      </c>
      <c r="K11" s="18"/>
      <c r="L11" s="18"/>
      <c r="M11" s="18"/>
      <c r="N11" s="18"/>
      <c r="O11" s="18"/>
      <c r="P11" s="18"/>
      <c r="Q11" s="18"/>
      <c r="R11" s="18"/>
      <c r="S11" s="19"/>
      <c r="T11" s="18"/>
      <c r="U11" s="20"/>
    </row>
    <row r="12" spans="1:21" x14ac:dyDescent="0.15">
      <c r="B12" s="47"/>
      <c r="C12" s="45"/>
      <c r="D12" s="21"/>
      <c r="E12" s="25">
        <f t="shared" si="0"/>
        <v>24.894217207334275</v>
      </c>
      <c r="F12" s="22">
        <f t="shared" si="0"/>
        <v>36.882933709449929</v>
      </c>
      <c r="G12" s="22">
        <f t="shared" si="0"/>
        <v>16.502115655853313</v>
      </c>
      <c r="H12" s="22">
        <f t="shared" si="0"/>
        <v>6.0648801128349792</v>
      </c>
      <c r="I12" s="22">
        <f t="shared" si="0"/>
        <v>4.2313117066290546</v>
      </c>
      <c r="J12" s="22">
        <f t="shared" si="0"/>
        <v>11.424541607898449</v>
      </c>
      <c r="K12" s="22"/>
      <c r="L12" s="22"/>
      <c r="M12" s="22"/>
      <c r="N12" s="22"/>
      <c r="O12" s="22"/>
      <c r="P12" s="22"/>
      <c r="Q12" s="22"/>
      <c r="R12" s="22"/>
      <c r="S12" s="23"/>
      <c r="T12" s="22"/>
      <c r="U12" s="24"/>
    </row>
    <row r="13" spans="1:21" x14ac:dyDescent="0.15">
      <c r="B13" s="47"/>
      <c r="C13" s="44" t="s">
        <v>22</v>
      </c>
      <c r="D13" s="16">
        <v>7</v>
      </c>
      <c r="E13" s="17">
        <v>4</v>
      </c>
      <c r="F13" s="18">
        <v>0</v>
      </c>
      <c r="G13" s="18">
        <v>2</v>
      </c>
      <c r="H13" s="18">
        <v>1</v>
      </c>
      <c r="I13" s="18">
        <v>0</v>
      </c>
      <c r="J13" s="18">
        <v>0</v>
      </c>
      <c r="K13" s="18"/>
      <c r="L13" s="18"/>
      <c r="M13" s="18"/>
      <c r="N13" s="18"/>
      <c r="O13" s="18"/>
      <c r="P13" s="18"/>
      <c r="Q13" s="18"/>
      <c r="R13" s="18"/>
      <c r="S13" s="19"/>
      <c r="T13" s="18"/>
      <c r="U13" s="20"/>
    </row>
    <row r="14" spans="1:21" x14ac:dyDescent="0.15">
      <c r="B14" s="47"/>
      <c r="C14" s="45"/>
      <c r="D14" s="21"/>
      <c r="E14" s="25">
        <f t="shared" si="0"/>
        <v>57.142857142857139</v>
      </c>
      <c r="F14" s="22">
        <f t="shared" si="0"/>
        <v>0</v>
      </c>
      <c r="G14" s="22">
        <f t="shared" si="0"/>
        <v>28.571428571428569</v>
      </c>
      <c r="H14" s="22">
        <f t="shared" si="0"/>
        <v>14.285714285714285</v>
      </c>
      <c r="I14" s="22">
        <f t="shared" si="0"/>
        <v>0</v>
      </c>
      <c r="J14" s="22">
        <f t="shared" si="0"/>
        <v>0</v>
      </c>
      <c r="K14" s="22"/>
      <c r="L14" s="22"/>
      <c r="M14" s="22"/>
      <c r="N14" s="22"/>
      <c r="O14" s="22"/>
      <c r="P14" s="22"/>
      <c r="Q14" s="22"/>
      <c r="R14" s="22"/>
      <c r="S14" s="23"/>
      <c r="T14" s="22"/>
      <c r="U14" s="24"/>
    </row>
    <row r="15" spans="1:21" ht="9.75" customHeight="1" x14ac:dyDescent="0.15">
      <c r="B15" s="47"/>
      <c r="C15" s="44" t="s">
        <v>1</v>
      </c>
      <c r="D15" s="16">
        <v>21</v>
      </c>
      <c r="E15" s="17">
        <v>6</v>
      </c>
      <c r="F15" s="18">
        <v>2</v>
      </c>
      <c r="G15" s="18">
        <v>3</v>
      </c>
      <c r="H15" s="18">
        <v>3</v>
      </c>
      <c r="I15" s="18">
        <v>1</v>
      </c>
      <c r="J15" s="18">
        <v>6</v>
      </c>
      <c r="K15" s="18"/>
      <c r="L15" s="18"/>
      <c r="M15" s="18"/>
      <c r="N15" s="18"/>
      <c r="O15" s="18"/>
      <c r="P15" s="18"/>
      <c r="Q15" s="18"/>
      <c r="R15" s="18"/>
      <c r="S15" s="19"/>
      <c r="T15" s="18"/>
      <c r="U15" s="20"/>
    </row>
    <row r="16" spans="1:21" x14ac:dyDescent="0.15">
      <c r="B16" s="48"/>
      <c r="C16" s="45"/>
      <c r="D16" s="21"/>
      <c r="E16" s="25">
        <f t="shared" si="0"/>
        <v>28.571428571428569</v>
      </c>
      <c r="F16" s="22">
        <f t="shared" si="0"/>
        <v>9.5238095238095237</v>
      </c>
      <c r="G16" s="22">
        <f t="shared" si="0"/>
        <v>14.285714285714285</v>
      </c>
      <c r="H16" s="22">
        <f t="shared" si="0"/>
        <v>14.285714285714285</v>
      </c>
      <c r="I16" s="22">
        <f t="shared" si="0"/>
        <v>4.7619047619047619</v>
      </c>
      <c r="J16" s="22">
        <f t="shared" si="0"/>
        <v>28.571428571428569</v>
      </c>
      <c r="K16" s="22"/>
      <c r="L16" s="22"/>
      <c r="M16" s="22"/>
      <c r="N16" s="22"/>
      <c r="O16" s="22"/>
      <c r="P16" s="22"/>
      <c r="Q16" s="22"/>
      <c r="R16" s="22"/>
      <c r="S16" s="23"/>
      <c r="T16" s="22"/>
      <c r="U16" s="24"/>
    </row>
    <row r="17" spans="2:21" x14ac:dyDescent="0.15">
      <c r="B17" s="49" t="s">
        <v>45</v>
      </c>
      <c r="C17" s="44" t="s">
        <v>43</v>
      </c>
      <c r="D17" s="16">
        <v>168</v>
      </c>
      <c r="E17" s="17">
        <v>72</v>
      </c>
      <c r="F17" s="18">
        <v>55</v>
      </c>
      <c r="G17" s="18">
        <v>18</v>
      </c>
      <c r="H17" s="18">
        <v>11</v>
      </c>
      <c r="I17" s="18">
        <v>7</v>
      </c>
      <c r="J17" s="18">
        <v>5</v>
      </c>
      <c r="K17" s="18"/>
      <c r="L17" s="18"/>
      <c r="M17" s="18"/>
      <c r="N17" s="18"/>
      <c r="O17" s="18"/>
      <c r="P17" s="18"/>
      <c r="Q17" s="18"/>
      <c r="R17" s="18"/>
      <c r="S17" s="19"/>
      <c r="T17" s="18"/>
      <c r="U17" s="20"/>
    </row>
    <row r="18" spans="2:21" x14ac:dyDescent="0.15">
      <c r="B18" s="49"/>
      <c r="C18" s="45"/>
      <c r="D18" s="21"/>
      <c r="E18" s="25">
        <f t="shared" si="0"/>
        <v>42.857142857142854</v>
      </c>
      <c r="F18" s="22">
        <f t="shared" si="0"/>
        <v>32.738095238095241</v>
      </c>
      <c r="G18" s="22">
        <f t="shared" si="0"/>
        <v>10.714285714285714</v>
      </c>
      <c r="H18" s="22">
        <f t="shared" si="0"/>
        <v>6.5476190476190483</v>
      </c>
      <c r="I18" s="22">
        <f t="shared" si="0"/>
        <v>4.1666666666666661</v>
      </c>
      <c r="J18" s="22">
        <f t="shared" si="0"/>
        <v>2.9761904761904758</v>
      </c>
      <c r="K18" s="22"/>
      <c r="L18" s="22"/>
      <c r="M18" s="22"/>
      <c r="N18" s="22"/>
      <c r="O18" s="22"/>
      <c r="P18" s="22"/>
      <c r="Q18" s="22"/>
      <c r="R18" s="22"/>
      <c r="S18" s="23"/>
      <c r="T18" s="22"/>
      <c r="U18" s="24"/>
    </row>
    <row r="19" spans="2:21" x14ac:dyDescent="0.15">
      <c r="B19" s="49"/>
      <c r="C19" s="44" t="s">
        <v>24</v>
      </c>
      <c r="D19" s="16">
        <v>245</v>
      </c>
      <c r="E19" s="17">
        <v>87</v>
      </c>
      <c r="F19" s="18">
        <v>89</v>
      </c>
      <c r="G19" s="18">
        <v>28</v>
      </c>
      <c r="H19" s="18">
        <v>20</v>
      </c>
      <c r="I19" s="18">
        <v>16</v>
      </c>
      <c r="J19" s="18">
        <v>5</v>
      </c>
      <c r="K19" s="18"/>
      <c r="L19" s="18"/>
      <c r="M19" s="18"/>
      <c r="N19" s="18"/>
      <c r="O19" s="18"/>
      <c r="P19" s="18"/>
      <c r="Q19" s="18"/>
      <c r="R19" s="18"/>
      <c r="S19" s="19"/>
      <c r="T19" s="18"/>
      <c r="U19" s="20"/>
    </row>
    <row r="20" spans="2:21" x14ac:dyDescent="0.15">
      <c r="B20" s="49"/>
      <c r="C20" s="45"/>
      <c r="D20" s="21"/>
      <c r="E20" s="25">
        <f t="shared" si="0"/>
        <v>35.510204081632651</v>
      </c>
      <c r="F20" s="22">
        <f t="shared" si="0"/>
        <v>36.326530612244902</v>
      </c>
      <c r="G20" s="22">
        <f t="shared" si="0"/>
        <v>11.428571428571429</v>
      </c>
      <c r="H20" s="22">
        <f t="shared" si="0"/>
        <v>8.1632653061224492</v>
      </c>
      <c r="I20" s="22">
        <f t="shared" si="0"/>
        <v>6.5306122448979593</v>
      </c>
      <c r="J20" s="22">
        <f t="shared" si="0"/>
        <v>2.0408163265306123</v>
      </c>
      <c r="K20" s="22"/>
      <c r="L20" s="22"/>
      <c r="M20" s="22"/>
      <c r="N20" s="22"/>
      <c r="O20" s="22"/>
      <c r="P20" s="22"/>
      <c r="Q20" s="22"/>
      <c r="R20" s="22"/>
      <c r="S20" s="23"/>
      <c r="T20" s="22"/>
      <c r="U20" s="24"/>
    </row>
    <row r="21" spans="2:21" x14ac:dyDescent="0.15">
      <c r="B21" s="49"/>
      <c r="C21" s="44" t="s">
        <v>25</v>
      </c>
      <c r="D21" s="16">
        <v>357</v>
      </c>
      <c r="E21" s="17">
        <v>131</v>
      </c>
      <c r="F21" s="18">
        <v>127</v>
      </c>
      <c r="G21" s="18">
        <v>50</v>
      </c>
      <c r="H21" s="18">
        <v>17</v>
      </c>
      <c r="I21" s="18">
        <v>15</v>
      </c>
      <c r="J21" s="18">
        <v>17</v>
      </c>
      <c r="K21" s="18"/>
      <c r="L21" s="18"/>
      <c r="M21" s="18"/>
      <c r="N21" s="18"/>
      <c r="O21" s="18"/>
      <c r="P21" s="18"/>
      <c r="Q21" s="18"/>
      <c r="R21" s="18"/>
      <c r="S21" s="19"/>
      <c r="T21" s="18"/>
      <c r="U21" s="20"/>
    </row>
    <row r="22" spans="2:21" x14ac:dyDescent="0.15">
      <c r="B22" s="49"/>
      <c r="C22" s="45"/>
      <c r="D22" s="21"/>
      <c r="E22" s="25">
        <f t="shared" si="0"/>
        <v>36.694677871148457</v>
      </c>
      <c r="F22" s="22">
        <f t="shared" si="0"/>
        <v>35.574229691876752</v>
      </c>
      <c r="G22" s="22">
        <f t="shared" si="0"/>
        <v>14.005602240896359</v>
      </c>
      <c r="H22" s="22">
        <f t="shared" si="0"/>
        <v>4.7619047619047619</v>
      </c>
      <c r="I22" s="22">
        <f t="shared" si="0"/>
        <v>4.2016806722689077</v>
      </c>
      <c r="J22" s="22">
        <f t="shared" si="0"/>
        <v>4.7619047619047619</v>
      </c>
      <c r="K22" s="22"/>
      <c r="L22" s="22"/>
      <c r="M22" s="22"/>
      <c r="N22" s="22"/>
      <c r="O22" s="22"/>
      <c r="P22" s="22"/>
      <c r="Q22" s="22"/>
      <c r="R22" s="22"/>
      <c r="S22" s="23"/>
      <c r="T22" s="22"/>
      <c r="U22" s="24"/>
    </row>
    <row r="23" spans="2:21" x14ac:dyDescent="0.15">
      <c r="B23" s="49"/>
      <c r="C23" s="44" t="s">
        <v>26</v>
      </c>
      <c r="D23" s="16">
        <v>441</v>
      </c>
      <c r="E23" s="17">
        <v>109</v>
      </c>
      <c r="F23" s="18">
        <v>184</v>
      </c>
      <c r="G23" s="18">
        <v>90</v>
      </c>
      <c r="H23" s="18">
        <v>21</v>
      </c>
      <c r="I23" s="18">
        <v>19</v>
      </c>
      <c r="J23" s="18">
        <v>18</v>
      </c>
      <c r="K23" s="18"/>
      <c r="L23" s="18"/>
      <c r="M23" s="18"/>
      <c r="N23" s="18"/>
      <c r="O23" s="18"/>
      <c r="P23" s="18"/>
      <c r="Q23" s="18"/>
      <c r="R23" s="18"/>
      <c r="S23" s="19"/>
      <c r="T23" s="18"/>
      <c r="U23" s="20"/>
    </row>
    <row r="24" spans="2:21" x14ac:dyDescent="0.15">
      <c r="B24" s="49"/>
      <c r="C24" s="45"/>
      <c r="D24" s="21"/>
      <c r="E24" s="25">
        <f t="shared" ref="E24:J38" si="1">E23/$D23*100</f>
        <v>24.71655328798186</v>
      </c>
      <c r="F24" s="22">
        <f t="shared" si="1"/>
        <v>41.723356009070294</v>
      </c>
      <c r="G24" s="22">
        <f t="shared" si="1"/>
        <v>20.408163265306122</v>
      </c>
      <c r="H24" s="22">
        <f t="shared" si="1"/>
        <v>4.7619047619047619</v>
      </c>
      <c r="I24" s="22">
        <f t="shared" si="1"/>
        <v>4.308390022675737</v>
      </c>
      <c r="J24" s="22">
        <f t="shared" si="1"/>
        <v>4.0816326530612246</v>
      </c>
      <c r="K24" s="22"/>
      <c r="L24" s="22"/>
      <c r="M24" s="22"/>
      <c r="N24" s="22"/>
      <c r="O24" s="22"/>
      <c r="P24" s="22"/>
      <c r="Q24" s="22"/>
      <c r="R24" s="22"/>
      <c r="S24" s="23"/>
      <c r="T24" s="22"/>
      <c r="U24" s="24"/>
    </row>
    <row r="25" spans="2:21" x14ac:dyDescent="0.15">
      <c r="B25" s="49"/>
      <c r="C25" s="44" t="s">
        <v>27</v>
      </c>
      <c r="D25" s="16">
        <v>453</v>
      </c>
      <c r="E25" s="17">
        <v>79</v>
      </c>
      <c r="F25" s="18">
        <v>179</v>
      </c>
      <c r="G25" s="18">
        <v>108</v>
      </c>
      <c r="H25" s="18">
        <v>28</v>
      </c>
      <c r="I25" s="18">
        <v>27</v>
      </c>
      <c r="J25" s="18">
        <v>32</v>
      </c>
      <c r="K25" s="18"/>
      <c r="L25" s="18"/>
      <c r="M25" s="18"/>
      <c r="N25" s="18"/>
      <c r="O25" s="18"/>
      <c r="P25" s="18"/>
      <c r="Q25" s="18"/>
      <c r="R25" s="18"/>
      <c r="S25" s="19"/>
      <c r="T25" s="18"/>
      <c r="U25" s="20"/>
    </row>
    <row r="26" spans="2:21" x14ac:dyDescent="0.15">
      <c r="B26" s="49"/>
      <c r="C26" s="45"/>
      <c r="D26" s="21"/>
      <c r="E26" s="25">
        <f t="shared" si="1"/>
        <v>17.439293598233995</v>
      </c>
      <c r="F26" s="22">
        <f t="shared" si="1"/>
        <v>39.514348785871967</v>
      </c>
      <c r="G26" s="22">
        <f t="shared" si="1"/>
        <v>23.841059602649008</v>
      </c>
      <c r="H26" s="22">
        <f t="shared" si="1"/>
        <v>6.1810154525386318</v>
      </c>
      <c r="I26" s="22">
        <f t="shared" si="1"/>
        <v>5.9602649006622519</v>
      </c>
      <c r="J26" s="22">
        <f t="shared" si="1"/>
        <v>7.0640176600441498</v>
      </c>
      <c r="K26" s="22"/>
      <c r="L26" s="22"/>
      <c r="M26" s="22"/>
      <c r="N26" s="22"/>
      <c r="O26" s="22"/>
      <c r="P26" s="22"/>
      <c r="Q26" s="22"/>
      <c r="R26" s="22"/>
      <c r="S26" s="23"/>
      <c r="T26" s="22"/>
      <c r="U26" s="24"/>
    </row>
    <row r="27" spans="2:21" ht="9.75" customHeight="1" x14ac:dyDescent="0.15">
      <c r="B27" s="49"/>
      <c r="C27" s="44" t="s">
        <v>44</v>
      </c>
      <c r="D27" s="16">
        <v>735</v>
      </c>
      <c r="E27" s="17">
        <v>110</v>
      </c>
      <c r="F27" s="18">
        <v>208</v>
      </c>
      <c r="G27" s="18">
        <v>118</v>
      </c>
      <c r="H27" s="18">
        <v>70</v>
      </c>
      <c r="I27" s="18">
        <v>51</v>
      </c>
      <c r="J27" s="18">
        <v>178</v>
      </c>
      <c r="K27" s="18"/>
      <c r="L27" s="18"/>
      <c r="M27" s="18"/>
      <c r="N27" s="18"/>
      <c r="O27" s="18"/>
      <c r="P27" s="18"/>
      <c r="Q27" s="18"/>
      <c r="R27" s="18"/>
      <c r="S27" s="19"/>
      <c r="T27" s="18"/>
      <c r="U27" s="20"/>
    </row>
    <row r="28" spans="2:21" x14ac:dyDescent="0.15">
      <c r="B28" s="49"/>
      <c r="C28" s="45"/>
      <c r="D28" s="21"/>
      <c r="E28" s="25">
        <f t="shared" si="1"/>
        <v>14.965986394557824</v>
      </c>
      <c r="F28" s="22">
        <f t="shared" si="1"/>
        <v>28.299319727891159</v>
      </c>
      <c r="G28" s="22">
        <f t="shared" si="1"/>
        <v>16.054421768707485</v>
      </c>
      <c r="H28" s="22">
        <f t="shared" si="1"/>
        <v>9.5238095238095237</v>
      </c>
      <c r="I28" s="22">
        <f t="shared" si="1"/>
        <v>6.9387755102040813</v>
      </c>
      <c r="J28" s="22">
        <f t="shared" si="1"/>
        <v>24.217687074829932</v>
      </c>
      <c r="K28" s="22"/>
      <c r="L28" s="22"/>
      <c r="M28" s="22"/>
      <c r="N28" s="22"/>
      <c r="O28" s="22"/>
      <c r="P28" s="22"/>
      <c r="Q28" s="22"/>
      <c r="R28" s="22"/>
      <c r="S28" s="23"/>
      <c r="T28" s="22"/>
      <c r="U28" s="24"/>
    </row>
    <row r="29" spans="2:21" x14ac:dyDescent="0.15">
      <c r="B29" s="49"/>
      <c r="C29" s="44" t="s">
        <v>1</v>
      </c>
      <c r="D29" s="16">
        <v>18</v>
      </c>
      <c r="E29" s="17">
        <v>6</v>
      </c>
      <c r="F29" s="18">
        <v>2</v>
      </c>
      <c r="G29" s="18">
        <v>3</v>
      </c>
      <c r="H29" s="18">
        <v>2</v>
      </c>
      <c r="I29" s="18">
        <v>1</v>
      </c>
      <c r="J29" s="18">
        <v>4</v>
      </c>
      <c r="K29" s="18"/>
      <c r="L29" s="18"/>
      <c r="M29" s="18"/>
      <c r="N29" s="18"/>
      <c r="O29" s="18"/>
      <c r="P29" s="18"/>
      <c r="Q29" s="18"/>
      <c r="R29" s="18"/>
      <c r="S29" s="19"/>
      <c r="T29" s="18"/>
      <c r="U29" s="20"/>
    </row>
    <row r="30" spans="2:21" x14ac:dyDescent="0.15">
      <c r="B30" s="50"/>
      <c r="C30" s="45"/>
      <c r="D30" s="21"/>
      <c r="E30" s="25">
        <f t="shared" si="1"/>
        <v>33.333333333333329</v>
      </c>
      <c r="F30" s="22">
        <f t="shared" si="1"/>
        <v>11.111111111111111</v>
      </c>
      <c r="G30" s="22">
        <f t="shared" si="1"/>
        <v>16.666666666666664</v>
      </c>
      <c r="H30" s="22">
        <f t="shared" si="1"/>
        <v>11.111111111111111</v>
      </c>
      <c r="I30" s="22">
        <f t="shared" si="1"/>
        <v>5.5555555555555554</v>
      </c>
      <c r="J30" s="22">
        <f t="shared" si="1"/>
        <v>22.222222222222221</v>
      </c>
      <c r="K30" s="22"/>
      <c r="L30" s="22"/>
      <c r="M30" s="22"/>
      <c r="N30" s="22"/>
      <c r="O30" s="22"/>
      <c r="P30" s="22"/>
      <c r="Q30" s="22"/>
      <c r="R30" s="22"/>
      <c r="S30" s="23"/>
      <c r="T30" s="22"/>
      <c r="U30" s="24"/>
    </row>
    <row r="31" spans="2:21" x14ac:dyDescent="0.15">
      <c r="B31" s="46" t="s">
        <v>29</v>
      </c>
      <c r="C31" s="44" t="s">
        <v>5</v>
      </c>
      <c r="D31" s="16">
        <v>278</v>
      </c>
      <c r="E31" s="17">
        <v>68</v>
      </c>
      <c r="F31" s="18">
        <v>104</v>
      </c>
      <c r="G31" s="18">
        <v>52</v>
      </c>
      <c r="H31" s="18">
        <v>18</v>
      </c>
      <c r="I31" s="18">
        <v>17</v>
      </c>
      <c r="J31" s="18">
        <v>19</v>
      </c>
      <c r="K31" s="18"/>
      <c r="L31" s="18"/>
      <c r="M31" s="18"/>
      <c r="N31" s="18"/>
      <c r="O31" s="18"/>
      <c r="P31" s="18"/>
      <c r="Q31" s="18"/>
      <c r="R31" s="18"/>
      <c r="S31" s="19"/>
      <c r="T31" s="18"/>
      <c r="U31" s="20"/>
    </row>
    <row r="32" spans="2:21" x14ac:dyDescent="0.15">
      <c r="B32" s="47"/>
      <c r="C32" s="45"/>
      <c r="D32" s="21"/>
      <c r="E32" s="25">
        <f t="shared" si="1"/>
        <v>24.46043165467626</v>
      </c>
      <c r="F32" s="22">
        <f t="shared" si="1"/>
        <v>37.410071942446045</v>
      </c>
      <c r="G32" s="22">
        <f t="shared" si="1"/>
        <v>18.705035971223023</v>
      </c>
      <c r="H32" s="22">
        <f t="shared" si="1"/>
        <v>6.4748201438848918</v>
      </c>
      <c r="I32" s="22">
        <f t="shared" si="1"/>
        <v>6.1151079136690649</v>
      </c>
      <c r="J32" s="22">
        <f t="shared" si="1"/>
        <v>6.8345323741007196</v>
      </c>
      <c r="K32" s="22"/>
      <c r="L32" s="22"/>
      <c r="M32" s="22"/>
      <c r="N32" s="22"/>
      <c r="O32" s="22"/>
      <c r="P32" s="22"/>
      <c r="Q32" s="22"/>
      <c r="R32" s="22"/>
      <c r="S32" s="23"/>
      <c r="T32" s="22"/>
      <c r="U32" s="24"/>
    </row>
    <row r="33" spans="2:21" x14ac:dyDescent="0.15">
      <c r="B33" s="47"/>
      <c r="C33" s="44" t="s">
        <v>6</v>
      </c>
      <c r="D33" s="16">
        <v>333</v>
      </c>
      <c r="E33" s="17">
        <v>84</v>
      </c>
      <c r="F33" s="18">
        <v>121</v>
      </c>
      <c r="G33" s="18">
        <v>56</v>
      </c>
      <c r="H33" s="18">
        <v>24</v>
      </c>
      <c r="I33" s="18">
        <v>14</v>
      </c>
      <c r="J33" s="18">
        <v>34</v>
      </c>
      <c r="K33" s="18"/>
      <c r="L33" s="18"/>
      <c r="M33" s="18"/>
      <c r="N33" s="18"/>
      <c r="O33" s="18"/>
      <c r="P33" s="18"/>
      <c r="Q33" s="18"/>
      <c r="R33" s="18"/>
      <c r="S33" s="19"/>
      <c r="T33" s="18"/>
      <c r="U33" s="20"/>
    </row>
    <row r="34" spans="2:21" x14ac:dyDescent="0.15">
      <c r="B34" s="47"/>
      <c r="C34" s="45"/>
      <c r="D34" s="21"/>
      <c r="E34" s="25">
        <f t="shared" si="1"/>
        <v>25.225225225225223</v>
      </c>
      <c r="F34" s="22">
        <f t="shared" si="1"/>
        <v>36.336336336336338</v>
      </c>
      <c r="G34" s="22">
        <f t="shared" si="1"/>
        <v>16.816816816816818</v>
      </c>
      <c r="H34" s="22">
        <f t="shared" si="1"/>
        <v>7.2072072072072073</v>
      </c>
      <c r="I34" s="22">
        <f t="shared" si="1"/>
        <v>4.2042042042042045</v>
      </c>
      <c r="J34" s="22">
        <f t="shared" si="1"/>
        <v>10.21021021021021</v>
      </c>
      <c r="K34" s="22"/>
      <c r="L34" s="22"/>
      <c r="M34" s="22"/>
      <c r="N34" s="22"/>
      <c r="O34" s="22"/>
      <c r="P34" s="22"/>
      <c r="Q34" s="22"/>
      <c r="R34" s="22"/>
      <c r="S34" s="23"/>
      <c r="T34" s="22"/>
      <c r="U34" s="24"/>
    </row>
    <row r="35" spans="2:21" x14ac:dyDescent="0.15">
      <c r="B35" s="47"/>
      <c r="C35" s="44" t="s">
        <v>7</v>
      </c>
      <c r="D35" s="16">
        <v>322</v>
      </c>
      <c r="E35" s="17">
        <v>72</v>
      </c>
      <c r="F35" s="18">
        <v>113</v>
      </c>
      <c r="G35" s="18">
        <v>55</v>
      </c>
      <c r="H35" s="18">
        <v>21</v>
      </c>
      <c r="I35" s="18">
        <v>19</v>
      </c>
      <c r="J35" s="18">
        <v>42</v>
      </c>
      <c r="K35" s="18"/>
      <c r="L35" s="18"/>
      <c r="M35" s="18"/>
      <c r="N35" s="18"/>
      <c r="O35" s="18"/>
      <c r="P35" s="18"/>
      <c r="Q35" s="18"/>
      <c r="R35" s="18"/>
      <c r="S35" s="19"/>
      <c r="T35" s="18"/>
      <c r="U35" s="20"/>
    </row>
    <row r="36" spans="2:21" x14ac:dyDescent="0.15">
      <c r="B36" s="47"/>
      <c r="C36" s="45"/>
      <c r="D36" s="21"/>
      <c r="E36" s="25">
        <f t="shared" si="1"/>
        <v>22.36024844720497</v>
      </c>
      <c r="F36" s="22">
        <f t="shared" si="1"/>
        <v>35.093167701863351</v>
      </c>
      <c r="G36" s="22">
        <f t="shared" si="1"/>
        <v>17.080745341614907</v>
      </c>
      <c r="H36" s="22">
        <f t="shared" si="1"/>
        <v>6.5217391304347823</v>
      </c>
      <c r="I36" s="22">
        <f t="shared" si="1"/>
        <v>5.9006211180124222</v>
      </c>
      <c r="J36" s="22">
        <f t="shared" si="1"/>
        <v>13.043478260869565</v>
      </c>
      <c r="K36" s="22"/>
      <c r="L36" s="22"/>
      <c r="M36" s="22"/>
      <c r="N36" s="22"/>
      <c r="O36" s="22"/>
      <c r="P36" s="22"/>
      <c r="Q36" s="22"/>
      <c r="R36" s="22"/>
      <c r="S36" s="23"/>
      <c r="T36" s="22"/>
      <c r="U36" s="24"/>
    </row>
    <row r="37" spans="2:21" x14ac:dyDescent="0.15">
      <c r="B37" s="47"/>
      <c r="C37" s="44" t="s">
        <v>8</v>
      </c>
      <c r="D37" s="16">
        <v>240</v>
      </c>
      <c r="E37" s="17">
        <v>39</v>
      </c>
      <c r="F37" s="18">
        <v>96</v>
      </c>
      <c r="G37" s="18">
        <v>43</v>
      </c>
      <c r="H37" s="18">
        <v>24</v>
      </c>
      <c r="I37" s="18">
        <v>14</v>
      </c>
      <c r="J37" s="18">
        <v>24</v>
      </c>
      <c r="K37" s="18"/>
      <c r="L37" s="18"/>
      <c r="M37" s="18"/>
      <c r="N37" s="18"/>
      <c r="O37" s="18"/>
      <c r="P37" s="18"/>
      <c r="Q37" s="18"/>
      <c r="R37" s="18"/>
      <c r="S37" s="19"/>
      <c r="T37" s="18"/>
      <c r="U37" s="20"/>
    </row>
    <row r="38" spans="2:21" x14ac:dyDescent="0.15">
      <c r="B38" s="47"/>
      <c r="C38" s="45"/>
      <c r="D38" s="21"/>
      <c r="E38" s="25">
        <f t="shared" si="1"/>
        <v>16.25</v>
      </c>
      <c r="F38" s="22">
        <f t="shared" si="1"/>
        <v>40</v>
      </c>
      <c r="G38" s="22">
        <f t="shared" si="1"/>
        <v>17.916666666666668</v>
      </c>
      <c r="H38" s="22">
        <f t="shared" si="1"/>
        <v>10</v>
      </c>
      <c r="I38" s="22">
        <f t="shared" si="1"/>
        <v>5.833333333333333</v>
      </c>
      <c r="J38" s="22">
        <f t="shared" si="1"/>
        <v>10</v>
      </c>
      <c r="K38" s="22"/>
      <c r="L38" s="22"/>
      <c r="M38" s="22"/>
      <c r="N38" s="22"/>
      <c r="O38" s="22"/>
      <c r="P38" s="22"/>
      <c r="Q38" s="22"/>
      <c r="R38" s="22"/>
      <c r="S38" s="23"/>
      <c r="T38" s="22"/>
      <c r="U38" s="24"/>
    </row>
    <row r="39" spans="2:21" x14ac:dyDescent="0.15">
      <c r="B39" s="47"/>
      <c r="C39" s="44" t="s">
        <v>9</v>
      </c>
      <c r="D39" s="16">
        <v>176</v>
      </c>
      <c r="E39" s="17">
        <v>46</v>
      </c>
      <c r="F39" s="18">
        <v>66</v>
      </c>
      <c r="G39" s="18">
        <v>23</v>
      </c>
      <c r="H39" s="18">
        <v>11</v>
      </c>
      <c r="I39" s="18">
        <v>11</v>
      </c>
      <c r="J39" s="18">
        <v>19</v>
      </c>
      <c r="K39" s="18"/>
      <c r="L39" s="18"/>
      <c r="M39" s="18"/>
      <c r="N39" s="18"/>
      <c r="O39" s="18"/>
      <c r="P39" s="18"/>
      <c r="Q39" s="18"/>
      <c r="R39" s="18"/>
      <c r="S39" s="19"/>
      <c r="T39" s="18"/>
      <c r="U39" s="20"/>
    </row>
    <row r="40" spans="2:21" x14ac:dyDescent="0.15">
      <c r="B40" s="47"/>
      <c r="C40" s="45"/>
      <c r="D40" s="21"/>
      <c r="E40" s="25">
        <f t="shared" ref="E40:J54" si="2">E39/$D39*100</f>
        <v>26.136363636363637</v>
      </c>
      <c r="F40" s="22">
        <f t="shared" si="2"/>
        <v>37.5</v>
      </c>
      <c r="G40" s="22">
        <f t="shared" si="2"/>
        <v>13.068181818181818</v>
      </c>
      <c r="H40" s="22">
        <f t="shared" si="2"/>
        <v>6.25</v>
      </c>
      <c r="I40" s="22">
        <f t="shared" si="2"/>
        <v>6.25</v>
      </c>
      <c r="J40" s="22">
        <f t="shared" si="2"/>
        <v>10.795454545454545</v>
      </c>
      <c r="K40" s="22"/>
      <c r="L40" s="22"/>
      <c r="M40" s="22"/>
      <c r="N40" s="22"/>
      <c r="O40" s="22"/>
      <c r="P40" s="22"/>
      <c r="Q40" s="22"/>
      <c r="R40" s="22"/>
      <c r="S40" s="23"/>
      <c r="T40" s="22"/>
      <c r="U40" s="24"/>
    </row>
    <row r="41" spans="2:21" x14ac:dyDescent="0.15">
      <c r="B41" s="47"/>
      <c r="C41" s="44" t="s">
        <v>10</v>
      </c>
      <c r="D41" s="16">
        <v>272</v>
      </c>
      <c r="E41" s="17">
        <v>63</v>
      </c>
      <c r="F41" s="18">
        <v>92</v>
      </c>
      <c r="G41" s="18">
        <v>47</v>
      </c>
      <c r="H41" s="18">
        <v>21</v>
      </c>
      <c r="I41" s="18">
        <v>17</v>
      </c>
      <c r="J41" s="18">
        <v>32</v>
      </c>
      <c r="K41" s="18"/>
      <c r="L41" s="18"/>
      <c r="M41" s="18"/>
      <c r="N41" s="18"/>
      <c r="O41" s="18"/>
      <c r="P41" s="18"/>
      <c r="Q41" s="18"/>
      <c r="R41" s="18"/>
      <c r="S41" s="19"/>
      <c r="T41" s="18"/>
      <c r="U41" s="20"/>
    </row>
    <row r="42" spans="2:21" x14ac:dyDescent="0.15">
      <c r="B42" s="47"/>
      <c r="C42" s="45"/>
      <c r="D42" s="21"/>
      <c r="E42" s="25">
        <f t="shared" si="2"/>
        <v>23.161764705882355</v>
      </c>
      <c r="F42" s="22">
        <f t="shared" si="2"/>
        <v>33.82352941176471</v>
      </c>
      <c r="G42" s="22">
        <f t="shared" si="2"/>
        <v>17.27941176470588</v>
      </c>
      <c r="H42" s="22">
        <f t="shared" si="2"/>
        <v>7.7205882352941178</v>
      </c>
      <c r="I42" s="22">
        <f t="shared" si="2"/>
        <v>6.25</v>
      </c>
      <c r="J42" s="22">
        <f t="shared" si="2"/>
        <v>11.76470588235294</v>
      </c>
      <c r="K42" s="22"/>
      <c r="L42" s="22"/>
      <c r="M42" s="22"/>
      <c r="N42" s="22"/>
      <c r="O42" s="22"/>
      <c r="P42" s="22"/>
      <c r="Q42" s="22"/>
      <c r="R42" s="22"/>
      <c r="S42" s="23"/>
      <c r="T42" s="22"/>
      <c r="U42" s="24"/>
    </row>
    <row r="43" spans="2:21" x14ac:dyDescent="0.15">
      <c r="B43" s="47"/>
      <c r="C43" s="44" t="s">
        <v>11</v>
      </c>
      <c r="D43" s="16">
        <v>135</v>
      </c>
      <c r="E43" s="17">
        <v>39</v>
      </c>
      <c r="F43" s="18">
        <v>47</v>
      </c>
      <c r="G43" s="18">
        <v>17</v>
      </c>
      <c r="H43" s="18">
        <v>10</v>
      </c>
      <c r="I43" s="18">
        <v>9</v>
      </c>
      <c r="J43" s="18">
        <v>13</v>
      </c>
      <c r="K43" s="18"/>
      <c r="L43" s="18"/>
      <c r="M43" s="18"/>
      <c r="N43" s="18"/>
      <c r="O43" s="18"/>
      <c r="P43" s="18"/>
      <c r="Q43" s="18"/>
      <c r="R43" s="18"/>
      <c r="S43" s="19"/>
      <c r="T43" s="18"/>
      <c r="U43" s="20"/>
    </row>
    <row r="44" spans="2:21" x14ac:dyDescent="0.15">
      <c r="B44" s="47"/>
      <c r="C44" s="45"/>
      <c r="D44" s="21"/>
      <c r="E44" s="25">
        <f t="shared" si="2"/>
        <v>28.888888888888886</v>
      </c>
      <c r="F44" s="22">
        <f t="shared" si="2"/>
        <v>34.814814814814817</v>
      </c>
      <c r="G44" s="22">
        <f t="shared" si="2"/>
        <v>12.592592592592592</v>
      </c>
      <c r="H44" s="22">
        <f t="shared" si="2"/>
        <v>7.4074074074074066</v>
      </c>
      <c r="I44" s="22">
        <f t="shared" si="2"/>
        <v>6.666666666666667</v>
      </c>
      <c r="J44" s="22">
        <f t="shared" si="2"/>
        <v>9.6296296296296298</v>
      </c>
      <c r="K44" s="22"/>
      <c r="L44" s="22"/>
      <c r="M44" s="22"/>
      <c r="N44" s="22"/>
      <c r="O44" s="22"/>
      <c r="P44" s="22"/>
      <c r="Q44" s="22"/>
      <c r="R44" s="22"/>
      <c r="S44" s="23"/>
      <c r="T44" s="22"/>
      <c r="U44" s="24"/>
    </row>
    <row r="45" spans="2:21" x14ac:dyDescent="0.15">
      <c r="B45" s="47"/>
      <c r="C45" s="44" t="s">
        <v>12</v>
      </c>
      <c r="D45" s="16">
        <v>181</v>
      </c>
      <c r="E45" s="17">
        <v>56</v>
      </c>
      <c r="F45" s="18">
        <v>53</v>
      </c>
      <c r="G45" s="18">
        <v>35</v>
      </c>
      <c r="H45" s="18">
        <v>8</v>
      </c>
      <c r="I45" s="18">
        <v>9</v>
      </c>
      <c r="J45" s="18">
        <v>20</v>
      </c>
      <c r="K45" s="18"/>
      <c r="L45" s="18"/>
      <c r="M45" s="18"/>
      <c r="N45" s="18"/>
      <c r="O45" s="18"/>
      <c r="P45" s="18"/>
      <c r="Q45" s="18"/>
      <c r="R45" s="18"/>
      <c r="S45" s="19"/>
      <c r="T45" s="18"/>
      <c r="U45" s="20"/>
    </row>
    <row r="46" spans="2:21" x14ac:dyDescent="0.15">
      <c r="B46" s="47"/>
      <c r="C46" s="45"/>
      <c r="D46" s="21"/>
      <c r="E46" s="25">
        <f t="shared" si="2"/>
        <v>30.939226519337016</v>
      </c>
      <c r="F46" s="22">
        <f t="shared" si="2"/>
        <v>29.281767955801101</v>
      </c>
      <c r="G46" s="22">
        <f t="shared" si="2"/>
        <v>19.337016574585636</v>
      </c>
      <c r="H46" s="22">
        <f t="shared" si="2"/>
        <v>4.4198895027624303</v>
      </c>
      <c r="I46" s="22">
        <f t="shared" si="2"/>
        <v>4.972375690607735</v>
      </c>
      <c r="J46" s="22">
        <f t="shared" si="2"/>
        <v>11.049723756906078</v>
      </c>
      <c r="K46" s="22"/>
      <c r="L46" s="22"/>
      <c r="M46" s="22"/>
      <c r="N46" s="22"/>
      <c r="O46" s="22"/>
      <c r="P46" s="22"/>
      <c r="Q46" s="22"/>
      <c r="R46" s="22"/>
      <c r="S46" s="23"/>
      <c r="T46" s="22"/>
      <c r="U46" s="24"/>
    </row>
    <row r="47" spans="2:21" x14ac:dyDescent="0.15">
      <c r="B47" s="47"/>
      <c r="C47" s="44" t="s">
        <v>13</v>
      </c>
      <c r="D47" s="16">
        <v>272</v>
      </c>
      <c r="E47" s="17">
        <v>78</v>
      </c>
      <c r="F47" s="18">
        <v>92</v>
      </c>
      <c r="G47" s="18">
        <v>46</v>
      </c>
      <c r="H47" s="18">
        <v>18</v>
      </c>
      <c r="I47" s="18">
        <v>14</v>
      </c>
      <c r="J47" s="18">
        <v>24</v>
      </c>
      <c r="K47" s="18"/>
      <c r="L47" s="18"/>
      <c r="M47" s="18"/>
      <c r="N47" s="18"/>
      <c r="O47" s="18"/>
      <c r="P47" s="18"/>
      <c r="Q47" s="18"/>
      <c r="R47" s="18"/>
      <c r="S47" s="19"/>
      <c r="T47" s="18"/>
      <c r="U47" s="20"/>
    </row>
    <row r="48" spans="2:21" x14ac:dyDescent="0.15">
      <c r="B48" s="47"/>
      <c r="C48" s="45"/>
      <c r="D48" s="21"/>
      <c r="E48" s="25">
        <f t="shared" si="2"/>
        <v>28.676470588235293</v>
      </c>
      <c r="F48" s="22">
        <f t="shared" si="2"/>
        <v>33.82352941176471</v>
      </c>
      <c r="G48" s="22">
        <f t="shared" si="2"/>
        <v>16.911764705882355</v>
      </c>
      <c r="H48" s="22">
        <f t="shared" si="2"/>
        <v>6.6176470588235299</v>
      </c>
      <c r="I48" s="22">
        <f t="shared" si="2"/>
        <v>5.1470588235294112</v>
      </c>
      <c r="J48" s="22">
        <f t="shared" si="2"/>
        <v>8.8235294117647065</v>
      </c>
      <c r="K48" s="22"/>
      <c r="L48" s="22"/>
      <c r="M48" s="22"/>
      <c r="N48" s="22"/>
      <c r="O48" s="22"/>
      <c r="P48" s="22"/>
      <c r="Q48" s="22"/>
      <c r="R48" s="22"/>
      <c r="S48" s="23"/>
      <c r="T48" s="22"/>
      <c r="U48" s="24"/>
    </row>
    <row r="49" spans="2:21" ht="9.75" customHeight="1" x14ac:dyDescent="0.15">
      <c r="B49" s="47"/>
      <c r="C49" s="44" t="s">
        <v>14</v>
      </c>
      <c r="D49" s="16">
        <v>184</v>
      </c>
      <c r="E49" s="17">
        <v>42</v>
      </c>
      <c r="F49" s="18">
        <v>57</v>
      </c>
      <c r="G49" s="18">
        <v>35</v>
      </c>
      <c r="H49" s="18">
        <v>12</v>
      </c>
      <c r="I49" s="18">
        <v>11</v>
      </c>
      <c r="J49" s="18">
        <v>27</v>
      </c>
      <c r="K49" s="18"/>
      <c r="L49" s="18"/>
      <c r="M49" s="18"/>
      <c r="N49" s="18"/>
      <c r="O49" s="18"/>
      <c r="P49" s="18"/>
      <c r="Q49" s="18"/>
      <c r="R49" s="18"/>
      <c r="S49" s="19"/>
      <c r="T49" s="18"/>
      <c r="U49" s="20"/>
    </row>
    <row r="50" spans="2:21" x14ac:dyDescent="0.15">
      <c r="B50" s="47"/>
      <c r="C50" s="45"/>
      <c r="D50" s="21"/>
      <c r="E50" s="25">
        <f t="shared" si="2"/>
        <v>22.826086956521738</v>
      </c>
      <c r="F50" s="22">
        <f t="shared" si="2"/>
        <v>30.978260869565215</v>
      </c>
      <c r="G50" s="22">
        <f t="shared" si="2"/>
        <v>19.021739130434785</v>
      </c>
      <c r="H50" s="22">
        <f t="shared" si="2"/>
        <v>6.5217391304347823</v>
      </c>
      <c r="I50" s="22">
        <f t="shared" si="2"/>
        <v>5.9782608695652177</v>
      </c>
      <c r="J50" s="22">
        <f t="shared" si="2"/>
        <v>14.673913043478262</v>
      </c>
      <c r="K50" s="22"/>
      <c r="L50" s="22"/>
      <c r="M50" s="22"/>
      <c r="N50" s="22"/>
      <c r="O50" s="22"/>
      <c r="P50" s="22"/>
      <c r="Q50" s="22"/>
      <c r="R50" s="22"/>
      <c r="S50" s="23"/>
      <c r="T50" s="22"/>
      <c r="U50" s="24"/>
    </row>
    <row r="51" spans="2:21" x14ac:dyDescent="0.15">
      <c r="B51" s="47"/>
      <c r="C51" s="44" t="s">
        <v>1</v>
      </c>
      <c r="D51" s="16">
        <v>24</v>
      </c>
      <c r="E51" s="17">
        <v>7</v>
      </c>
      <c r="F51" s="18">
        <v>3</v>
      </c>
      <c r="G51" s="18">
        <v>6</v>
      </c>
      <c r="H51" s="18">
        <v>2</v>
      </c>
      <c r="I51" s="18">
        <v>1</v>
      </c>
      <c r="J51" s="18">
        <v>5</v>
      </c>
      <c r="K51" s="18"/>
      <c r="L51" s="18"/>
      <c r="M51" s="18"/>
      <c r="N51" s="18"/>
      <c r="O51" s="18"/>
      <c r="P51" s="18"/>
      <c r="Q51" s="18"/>
      <c r="R51" s="18"/>
      <c r="S51" s="19"/>
      <c r="T51" s="18"/>
      <c r="U51" s="20"/>
    </row>
    <row r="52" spans="2:21" x14ac:dyDescent="0.15">
      <c r="B52" s="48"/>
      <c r="C52" s="45"/>
      <c r="D52" s="21"/>
      <c r="E52" s="25">
        <f t="shared" si="2"/>
        <v>29.166666666666668</v>
      </c>
      <c r="F52" s="22">
        <f t="shared" si="2"/>
        <v>12.5</v>
      </c>
      <c r="G52" s="22">
        <f t="shared" si="2"/>
        <v>25</v>
      </c>
      <c r="H52" s="22">
        <f t="shared" si="2"/>
        <v>8.3333333333333321</v>
      </c>
      <c r="I52" s="22">
        <f t="shared" si="2"/>
        <v>4.1666666666666661</v>
      </c>
      <c r="J52" s="22">
        <f t="shared" si="2"/>
        <v>20.833333333333336</v>
      </c>
      <c r="K52" s="22"/>
      <c r="L52" s="22"/>
      <c r="M52" s="22"/>
      <c r="N52" s="22"/>
      <c r="O52" s="22"/>
      <c r="P52" s="22"/>
      <c r="Q52" s="22"/>
      <c r="R52" s="22"/>
      <c r="S52" s="23"/>
      <c r="T52" s="22"/>
      <c r="U52" s="24"/>
    </row>
    <row r="53" spans="2:21" x14ac:dyDescent="0.15">
      <c r="B53" s="46" t="s">
        <v>30</v>
      </c>
      <c r="C53" s="44" t="s">
        <v>15</v>
      </c>
      <c r="D53" s="16">
        <v>729</v>
      </c>
      <c r="E53" s="17">
        <v>219</v>
      </c>
      <c r="F53" s="18">
        <v>288</v>
      </c>
      <c r="G53" s="18">
        <v>123</v>
      </c>
      <c r="H53" s="18">
        <v>42</v>
      </c>
      <c r="I53" s="18">
        <v>31</v>
      </c>
      <c r="J53" s="18">
        <v>26</v>
      </c>
      <c r="K53" s="18"/>
      <c r="L53" s="18"/>
      <c r="M53" s="18"/>
      <c r="N53" s="18"/>
      <c r="O53" s="18"/>
      <c r="P53" s="18"/>
      <c r="Q53" s="18"/>
      <c r="R53" s="18"/>
      <c r="S53" s="19"/>
      <c r="T53" s="18"/>
      <c r="U53" s="20"/>
    </row>
    <row r="54" spans="2:21" x14ac:dyDescent="0.15">
      <c r="B54" s="47"/>
      <c r="C54" s="45"/>
      <c r="D54" s="21"/>
      <c r="E54" s="25">
        <f t="shared" si="2"/>
        <v>30.041152263374489</v>
      </c>
      <c r="F54" s="22">
        <f t="shared" si="2"/>
        <v>39.506172839506171</v>
      </c>
      <c r="G54" s="22">
        <f t="shared" si="2"/>
        <v>16.872427983539097</v>
      </c>
      <c r="H54" s="22">
        <f t="shared" si="2"/>
        <v>5.761316872427984</v>
      </c>
      <c r="I54" s="22">
        <f t="shared" si="2"/>
        <v>4.252400548696845</v>
      </c>
      <c r="J54" s="22">
        <f t="shared" si="2"/>
        <v>3.5665294924554183</v>
      </c>
      <c r="K54" s="22"/>
      <c r="L54" s="22"/>
      <c r="M54" s="22"/>
      <c r="N54" s="22"/>
      <c r="O54" s="22"/>
      <c r="P54" s="22"/>
      <c r="Q54" s="22"/>
      <c r="R54" s="22"/>
      <c r="S54" s="23"/>
      <c r="T54" s="22"/>
      <c r="U54" s="24"/>
    </row>
    <row r="55" spans="2:21" x14ac:dyDescent="0.15">
      <c r="B55" s="47"/>
      <c r="C55" s="44" t="s">
        <v>16</v>
      </c>
      <c r="D55" s="16">
        <v>97</v>
      </c>
      <c r="E55" s="17">
        <v>37</v>
      </c>
      <c r="F55" s="18">
        <v>35</v>
      </c>
      <c r="G55" s="18">
        <v>14</v>
      </c>
      <c r="H55" s="18">
        <v>3</v>
      </c>
      <c r="I55" s="18">
        <v>5</v>
      </c>
      <c r="J55" s="18">
        <v>3</v>
      </c>
      <c r="K55" s="18"/>
      <c r="L55" s="18"/>
      <c r="M55" s="18"/>
      <c r="N55" s="18"/>
      <c r="O55" s="18"/>
      <c r="P55" s="18"/>
      <c r="Q55" s="18"/>
      <c r="R55" s="18"/>
      <c r="S55" s="19"/>
      <c r="T55" s="18"/>
      <c r="U55" s="20"/>
    </row>
    <row r="56" spans="2:21" x14ac:dyDescent="0.15">
      <c r="B56" s="47"/>
      <c r="C56" s="45"/>
      <c r="D56" s="21"/>
      <c r="E56" s="25">
        <f t="shared" ref="E56:J70" si="3">E55/$D55*100</f>
        <v>38.144329896907216</v>
      </c>
      <c r="F56" s="22">
        <f t="shared" si="3"/>
        <v>36.082474226804123</v>
      </c>
      <c r="G56" s="22">
        <f t="shared" si="3"/>
        <v>14.432989690721648</v>
      </c>
      <c r="H56" s="22">
        <f t="shared" si="3"/>
        <v>3.0927835051546393</v>
      </c>
      <c r="I56" s="22">
        <f t="shared" si="3"/>
        <v>5.1546391752577314</v>
      </c>
      <c r="J56" s="22">
        <f t="shared" si="3"/>
        <v>3.0927835051546393</v>
      </c>
      <c r="K56" s="22"/>
      <c r="L56" s="22"/>
      <c r="M56" s="22"/>
      <c r="N56" s="22"/>
      <c r="O56" s="22"/>
      <c r="P56" s="22"/>
      <c r="Q56" s="22"/>
      <c r="R56" s="22"/>
      <c r="S56" s="23"/>
      <c r="T56" s="22"/>
      <c r="U56" s="24"/>
    </row>
    <row r="57" spans="2:21" x14ac:dyDescent="0.15">
      <c r="B57" s="47"/>
      <c r="C57" s="44" t="s">
        <v>17</v>
      </c>
      <c r="D57" s="16">
        <v>112</v>
      </c>
      <c r="E57" s="17">
        <v>25</v>
      </c>
      <c r="F57" s="18">
        <v>44</v>
      </c>
      <c r="G57" s="18">
        <v>15</v>
      </c>
      <c r="H57" s="18">
        <v>6</v>
      </c>
      <c r="I57" s="18">
        <v>6</v>
      </c>
      <c r="J57" s="18">
        <v>16</v>
      </c>
      <c r="K57" s="18"/>
      <c r="L57" s="18"/>
      <c r="M57" s="18"/>
      <c r="N57" s="18"/>
      <c r="O57" s="18"/>
      <c r="P57" s="18"/>
      <c r="Q57" s="18"/>
      <c r="R57" s="18"/>
      <c r="S57" s="19"/>
      <c r="T57" s="18"/>
      <c r="U57" s="20"/>
    </row>
    <row r="58" spans="2:21" x14ac:dyDescent="0.15">
      <c r="B58" s="47"/>
      <c r="C58" s="45"/>
      <c r="D58" s="21"/>
      <c r="E58" s="25">
        <f t="shared" si="3"/>
        <v>22.321428571428573</v>
      </c>
      <c r="F58" s="22">
        <f t="shared" si="3"/>
        <v>39.285714285714285</v>
      </c>
      <c r="G58" s="22">
        <f t="shared" si="3"/>
        <v>13.392857142857142</v>
      </c>
      <c r="H58" s="22">
        <f t="shared" si="3"/>
        <v>5.3571428571428568</v>
      </c>
      <c r="I58" s="22">
        <f t="shared" si="3"/>
        <v>5.3571428571428568</v>
      </c>
      <c r="J58" s="22">
        <f t="shared" si="3"/>
        <v>14.285714285714285</v>
      </c>
      <c r="K58" s="22"/>
      <c r="L58" s="22"/>
      <c r="M58" s="22"/>
      <c r="N58" s="22"/>
      <c r="O58" s="22"/>
      <c r="P58" s="22"/>
      <c r="Q58" s="22"/>
      <c r="R58" s="22"/>
      <c r="S58" s="23"/>
      <c r="T58" s="22"/>
      <c r="U58" s="24"/>
    </row>
    <row r="59" spans="2:21" x14ac:dyDescent="0.15">
      <c r="B59" s="47"/>
      <c r="C59" s="44" t="s">
        <v>18</v>
      </c>
      <c r="D59" s="16">
        <v>372</v>
      </c>
      <c r="E59" s="17">
        <v>100</v>
      </c>
      <c r="F59" s="18">
        <v>126</v>
      </c>
      <c r="G59" s="18">
        <v>67</v>
      </c>
      <c r="H59" s="18">
        <v>25</v>
      </c>
      <c r="I59" s="18">
        <v>26</v>
      </c>
      <c r="J59" s="18">
        <v>28</v>
      </c>
      <c r="K59" s="18"/>
      <c r="L59" s="18"/>
      <c r="M59" s="18"/>
      <c r="N59" s="18"/>
      <c r="O59" s="18"/>
      <c r="P59" s="18"/>
      <c r="Q59" s="18"/>
      <c r="R59" s="18"/>
      <c r="S59" s="19"/>
      <c r="T59" s="18"/>
      <c r="U59" s="20"/>
    </row>
    <row r="60" spans="2:21" x14ac:dyDescent="0.15">
      <c r="B60" s="47"/>
      <c r="C60" s="45"/>
      <c r="D60" s="21"/>
      <c r="E60" s="25">
        <f t="shared" si="3"/>
        <v>26.881720430107524</v>
      </c>
      <c r="F60" s="22">
        <f t="shared" si="3"/>
        <v>33.87096774193548</v>
      </c>
      <c r="G60" s="22">
        <f t="shared" si="3"/>
        <v>18.010752688172044</v>
      </c>
      <c r="H60" s="22">
        <f t="shared" si="3"/>
        <v>6.7204301075268811</v>
      </c>
      <c r="I60" s="22">
        <f t="shared" si="3"/>
        <v>6.9892473118279561</v>
      </c>
      <c r="J60" s="22">
        <f t="shared" si="3"/>
        <v>7.5268817204301079</v>
      </c>
      <c r="K60" s="22"/>
      <c r="L60" s="22"/>
      <c r="M60" s="22"/>
      <c r="N60" s="22"/>
      <c r="O60" s="22"/>
      <c r="P60" s="22"/>
      <c r="Q60" s="22"/>
      <c r="R60" s="22"/>
      <c r="S60" s="23"/>
      <c r="T60" s="22"/>
      <c r="U60" s="24"/>
    </row>
    <row r="61" spans="2:21" x14ac:dyDescent="0.15">
      <c r="B61" s="47"/>
      <c r="C61" s="44" t="s">
        <v>19</v>
      </c>
      <c r="D61" s="16">
        <v>408</v>
      </c>
      <c r="E61" s="17">
        <v>95</v>
      </c>
      <c r="F61" s="18">
        <v>153</v>
      </c>
      <c r="G61" s="18">
        <v>71</v>
      </c>
      <c r="H61" s="18">
        <v>24</v>
      </c>
      <c r="I61" s="18">
        <v>13</v>
      </c>
      <c r="J61" s="18">
        <v>52</v>
      </c>
      <c r="K61" s="18"/>
      <c r="L61" s="18"/>
      <c r="M61" s="18"/>
      <c r="N61" s="18"/>
      <c r="O61" s="18"/>
      <c r="P61" s="18"/>
      <c r="Q61" s="18"/>
      <c r="R61" s="18"/>
      <c r="S61" s="19"/>
      <c r="T61" s="18"/>
      <c r="U61" s="20"/>
    </row>
    <row r="62" spans="2:21" x14ac:dyDescent="0.15">
      <c r="B62" s="47"/>
      <c r="C62" s="45"/>
      <c r="D62" s="21"/>
      <c r="E62" s="25">
        <f t="shared" si="3"/>
        <v>23.284313725490197</v>
      </c>
      <c r="F62" s="22">
        <f t="shared" si="3"/>
        <v>37.5</v>
      </c>
      <c r="G62" s="22">
        <f t="shared" si="3"/>
        <v>17.401960784313726</v>
      </c>
      <c r="H62" s="22">
        <f t="shared" si="3"/>
        <v>5.8823529411764701</v>
      </c>
      <c r="I62" s="22">
        <f t="shared" si="3"/>
        <v>3.1862745098039214</v>
      </c>
      <c r="J62" s="22">
        <f t="shared" si="3"/>
        <v>12.745098039215685</v>
      </c>
      <c r="K62" s="22"/>
      <c r="L62" s="22"/>
      <c r="M62" s="22"/>
      <c r="N62" s="22"/>
      <c r="O62" s="22"/>
      <c r="P62" s="22"/>
      <c r="Q62" s="22"/>
      <c r="R62" s="22"/>
      <c r="S62" s="23"/>
      <c r="T62" s="22"/>
      <c r="U62" s="24"/>
    </row>
    <row r="63" spans="2:21" x14ac:dyDescent="0.15">
      <c r="B63" s="47"/>
      <c r="C63" s="44" t="s">
        <v>20</v>
      </c>
      <c r="D63" s="16">
        <v>45</v>
      </c>
      <c r="E63" s="17">
        <v>26</v>
      </c>
      <c r="F63" s="18">
        <v>12</v>
      </c>
      <c r="G63" s="18">
        <v>2</v>
      </c>
      <c r="H63" s="18">
        <v>2</v>
      </c>
      <c r="I63" s="18">
        <v>3</v>
      </c>
      <c r="J63" s="18">
        <v>0</v>
      </c>
      <c r="K63" s="18"/>
      <c r="L63" s="18"/>
      <c r="M63" s="18"/>
      <c r="N63" s="18"/>
      <c r="O63" s="18"/>
      <c r="P63" s="18"/>
      <c r="Q63" s="18"/>
      <c r="R63" s="18"/>
      <c r="S63" s="19"/>
      <c r="T63" s="18"/>
      <c r="U63" s="20"/>
    </row>
    <row r="64" spans="2:21" x14ac:dyDescent="0.15">
      <c r="B64" s="47"/>
      <c r="C64" s="45"/>
      <c r="D64" s="21"/>
      <c r="E64" s="25">
        <f t="shared" si="3"/>
        <v>57.777777777777771</v>
      </c>
      <c r="F64" s="22">
        <f t="shared" si="3"/>
        <v>26.666666666666668</v>
      </c>
      <c r="G64" s="22">
        <f t="shared" si="3"/>
        <v>4.4444444444444446</v>
      </c>
      <c r="H64" s="22">
        <f t="shared" si="3"/>
        <v>4.4444444444444446</v>
      </c>
      <c r="I64" s="22">
        <f t="shared" si="3"/>
        <v>6.666666666666667</v>
      </c>
      <c r="J64" s="22">
        <f t="shared" si="3"/>
        <v>0</v>
      </c>
      <c r="K64" s="22"/>
      <c r="L64" s="22"/>
      <c r="M64" s="22"/>
      <c r="N64" s="22"/>
      <c r="O64" s="22"/>
      <c r="P64" s="22"/>
      <c r="Q64" s="22"/>
      <c r="R64" s="22"/>
      <c r="S64" s="23"/>
      <c r="T64" s="22"/>
      <c r="U64" s="24"/>
    </row>
    <row r="65" spans="2:21" x14ac:dyDescent="0.15">
      <c r="B65" s="47"/>
      <c r="C65" s="44" t="s">
        <v>21</v>
      </c>
      <c r="D65" s="16">
        <v>535</v>
      </c>
      <c r="E65" s="17">
        <v>71</v>
      </c>
      <c r="F65" s="18">
        <v>156</v>
      </c>
      <c r="G65" s="18">
        <v>97</v>
      </c>
      <c r="H65" s="18">
        <v>59</v>
      </c>
      <c r="I65" s="18">
        <v>37</v>
      </c>
      <c r="J65" s="18">
        <v>115</v>
      </c>
      <c r="K65" s="18"/>
      <c r="L65" s="18"/>
      <c r="M65" s="18"/>
      <c r="N65" s="18"/>
      <c r="O65" s="18"/>
      <c r="P65" s="18"/>
      <c r="Q65" s="18"/>
      <c r="R65" s="18"/>
      <c r="S65" s="19"/>
      <c r="T65" s="18"/>
      <c r="U65" s="20"/>
    </row>
    <row r="66" spans="2:21" x14ac:dyDescent="0.15">
      <c r="B66" s="47"/>
      <c r="C66" s="45"/>
      <c r="D66" s="21"/>
      <c r="E66" s="25">
        <f t="shared" si="3"/>
        <v>13.271028037383179</v>
      </c>
      <c r="F66" s="22">
        <f t="shared" si="3"/>
        <v>29.158878504672899</v>
      </c>
      <c r="G66" s="22">
        <f t="shared" si="3"/>
        <v>18.13084112149533</v>
      </c>
      <c r="H66" s="22">
        <f t="shared" si="3"/>
        <v>11.028037383177571</v>
      </c>
      <c r="I66" s="22">
        <f t="shared" si="3"/>
        <v>6.9158878504672892</v>
      </c>
      <c r="J66" s="22">
        <f t="shared" si="3"/>
        <v>21.495327102803738</v>
      </c>
      <c r="K66" s="22"/>
      <c r="L66" s="22"/>
      <c r="M66" s="22"/>
      <c r="N66" s="22"/>
      <c r="O66" s="22"/>
      <c r="P66" s="22"/>
      <c r="Q66" s="22"/>
      <c r="R66" s="22"/>
      <c r="S66" s="23"/>
      <c r="T66" s="22"/>
      <c r="U66" s="24"/>
    </row>
    <row r="67" spans="2:21" x14ac:dyDescent="0.15">
      <c r="B67" s="47"/>
      <c r="C67" s="44" t="s">
        <v>22</v>
      </c>
      <c r="D67" s="16">
        <v>83</v>
      </c>
      <c r="E67" s="17">
        <v>12</v>
      </c>
      <c r="F67" s="18">
        <v>26</v>
      </c>
      <c r="G67" s="18">
        <v>19</v>
      </c>
      <c r="H67" s="18">
        <v>5</v>
      </c>
      <c r="I67" s="18">
        <v>13</v>
      </c>
      <c r="J67" s="18">
        <v>8</v>
      </c>
      <c r="K67" s="18"/>
      <c r="L67" s="18"/>
      <c r="M67" s="18"/>
      <c r="N67" s="18"/>
      <c r="O67" s="18"/>
      <c r="P67" s="18"/>
      <c r="Q67" s="18"/>
      <c r="R67" s="18"/>
      <c r="S67" s="19"/>
      <c r="T67" s="18"/>
      <c r="U67" s="20"/>
    </row>
    <row r="68" spans="2:21" x14ac:dyDescent="0.15">
      <c r="B68" s="47"/>
      <c r="C68" s="45"/>
      <c r="D68" s="21"/>
      <c r="E68" s="25">
        <f t="shared" si="3"/>
        <v>14.457831325301203</v>
      </c>
      <c r="F68" s="22">
        <f t="shared" si="3"/>
        <v>31.325301204819279</v>
      </c>
      <c r="G68" s="22">
        <f t="shared" si="3"/>
        <v>22.891566265060241</v>
      </c>
      <c r="H68" s="22">
        <f t="shared" si="3"/>
        <v>6.024096385542169</v>
      </c>
      <c r="I68" s="22">
        <f t="shared" si="3"/>
        <v>15.66265060240964</v>
      </c>
      <c r="J68" s="22">
        <f t="shared" si="3"/>
        <v>9.6385542168674707</v>
      </c>
      <c r="K68" s="22"/>
      <c r="L68" s="22"/>
      <c r="M68" s="22"/>
      <c r="N68" s="22"/>
      <c r="O68" s="22"/>
      <c r="P68" s="22"/>
      <c r="Q68" s="22"/>
      <c r="R68" s="22"/>
      <c r="S68" s="23"/>
      <c r="T68" s="22"/>
      <c r="U68" s="24"/>
    </row>
    <row r="69" spans="2:21" ht="9.75" customHeight="1" x14ac:dyDescent="0.15">
      <c r="B69" s="47"/>
      <c r="C69" s="44" t="s">
        <v>1</v>
      </c>
      <c r="D69" s="16">
        <v>36</v>
      </c>
      <c r="E69" s="17">
        <v>9</v>
      </c>
      <c r="F69" s="18">
        <v>4</v>
      </c>
      <c r="G69" s="18">
        <v>7</v>
      </c>
      <c r="H69" s="18">
        <v>3</v>
      </c>
      <c r="I69" s="18">
        <v>2</v>
      </c>
      <c r="J69" s="18">
        <v>11</v>
      </c>
      <c r="K69" s="18"/>
      <c r="L69" s="18"/>
      <c r="M69" s="18"/>
      <c r="N69" s="18"/>
      <c r="O69" s="18"/>
      <c r="P69" s="18"/>
      <c r="Q69" s="18"/>
      <c r="R69" s="18"/>
      <c r="S69" s="19"/>
      <c r="T69" s="18"/>
      <c r="U69" s="20"/>
    </row>
    <row r="70" spans="2:21" x14ac:dyDescent="0.15">
      <c r="B70" s="48"/>
      <c r="C70" s="45"/>
      <c r="D70" s="21"/>
      <c r="E70" s="25">
        <f t="shared" si="3"/>
        <v>25</v>
      </c>
      <c r="F70" s="22">
        <f t="shared" si="3"/>
        <v>11.111111111111111</v>
      </c>
      <c r="G70" s="22">
        <f t="shared" si="3"/>
        <v>19.444444444444446</v>
      </c>
      <c r="H70" s="22">
        <f t="shared" si="3"/>
        <v>8.3333333333333321</v>
      </c>
      <c r="I70" s="22">
        <f t="shared" si="3"/>
        <v>5.5555555555555554</v>
      </c>
      <c r="J70" s="22">
        <f t="shared" si="3"/>
        <v>30.555555555555557</v>
      </c>
      <c r="K70" s="22"/>
      <c r="L70" s="22"/>
      <c r="M70" s="22"/>
      <c r="N70" s="22"/>
      <c r="O70" s="22"/>
      <c r="P70" s="22"/>
      <c r="Q70" s="22"/>
      <c r="R70" s="22"/>
      <c r="S70" s="23"/>
      <c r="T70" s="22"/>
      <c r="U70" s="24"/>
    </row>
    <row r="71" spans="2:21" x14ac:dyDescent="0.15">
      <c r="B71" s="41" t="s">
        <v>31</v>
      </c>
      <c r="C71" s="44" t="s">
        <v>32</v>
      </c>
      <c r="D71" s="16">
        <v>1463</v>
      </c>
      <c r="E71" s="17">
        <v>392</v>
      </c>
      <c r="F71" s="18">
        <v>532</v>
      </c>
      <c r="G71" s="18">
        <v>241</v>
      </c>
      <c r="H71" s="18">
        <v>99</v>
      </c>
      <c r="I71" s="18">
        <v>70</v>
      </c>
      <c r="J71" s="18">
        <v>129</v>
      </c>
      <c r="K71" s="18"/>
      <c r="L71" s="18"/>
      <c r="M71" s="18"/>
      <c r="N71" s="18"/>
      <c r="O71" s="18"/>
      <c r="P71" s="18"/>
      <c r="Q71" s="18"/>
      <c r="R71" s="18"/>
      <c r="S71" s="19"/>
      <c r="T71" s="18"/>
      <c r="U71" s="20"/>
    </row>
    <row r="72" spans="2:21" x14ac:dyDescent="0.15">
      <c r="B72" s="42"/>
      <c r="C72" s="45"/>
      <c r="D72" s="21"/>
      <c r="E72" s="25">
        <f t="shared" ref="E72:J86" si="4">E71/$D71*100</f>
        <v>26.794258373205743</v>
      </c>
      <c r="F72" s="22">
        <f t="shared" si="4"/>
        <v>36.363636363636367</v>
      </c>
      <c r="G72" s="22">
        <f t="shared" si="4"/>
        <v>16.473000683527001</v>
      </c>
      <c r="H72" s="22">
        <f t="shared" si="4"/>
        <v>6.7669172932330826</v>
      </c>
      <c r="I72" s="22">
        <f t="shared" si="4"/>
        <v>4.7846889952153111</v>
      </c>
      <c r="J72" s="22">
        <f t="shared" si="4"/>
        <v>8.8174982911825026</v>
      </c>
      <c r="K72" s="22"/>
      <c r="L72" s="22"/>
      <c r="M72" s="22"/>
      <c r="N72" s="22"/>
      <c r="O72" s="22"/>
      <c r="P72" s="22"/>
      <c r="Q72" s="22"/>
      <c r="R72" s="22"/>
      <c r="S72" s="23"/>
      <c r="T72" s="22"/>
      <c r="U72" s="24"/>
    </row>
    <row r="73" spans="2:21" x14ac:dyDescent="0.15">
      <c r="B73" s="42"/>
      <c r="C73" s="44" t="s">
        <v>36</v>
      </c>
      <c r="D73" s="16">
        <v>76</v>
      </c>
      <c r="E73" s="17">
        <v>33</v>
      </c>
      <c r="F73" s="18">
        <v>20</v>
      </c>
      <c r="G73" s="18">
        <v>9</v>
      </c>
      <c r="H73" s="18">
        <v>6</v>
      </c>
      <c r="I73" s="18">
        <v>3</v>
      </c>
      <c r="J73" s="18">
        <v>5</v>
      </c>
      <c r="K73" s="18"/>
      <c r="L73" s="18"/>
      <c r="M73" s="18"/>
      <c r="N73" s="18"/>
      <c r="O73" s="18"/>
      <c r="P73" s="18"/>
      <c r="Q73" s="18"/>
      <c r="R73" s="18"/>
      <c r="S73" s="19"/>
      <c r="T73" s="18"/>
      <c r="U73" s="20"/>
    </row>
    <row r="74" spans="2:21" x14ac:dyDescent="0.15">
      <c r="B74" s="42"/>
      <c r="C74" s="45"/>
      <c r="D74" s="21"/>
      <c r="E74" s="25">
        <f t="shared" si="4"/>
        <v>43.421052631578952</v>
      </c>
      <c r="F74" s="22">
        <f t="shared" si="4"/>
        <v>26.315789473684209</v>
      </c>
      <c r="G74" s="22">
        <f t="shared" si="4"/>
        <v>11.842105263157894</v>
      </c>
      <c r="H74" s="22">
        <f t="shared" si="4"/>
        <v>7.8947368421052628</v>
      </c>
      <c r="I74" s="22">
        <f t="shared" si="4"/>
        <v>3.9473684210526314</v>
      </c>
      <c r="J74" s="22">
        <f t="shared" si="4"/>
        <v>6.5789473684210522</v>
      </c>
      <c r="K74" s="22"/>
      <c r="L74" s="22"/>
      <c r="M74" s="22"/>
      <c r="N74" s="22"/>
      <c r="O74" s="22"/>
      <c r="P74" s="22"/>
      <c r="Q74" s="22"/>
      <c r="R74" s="22"/>
      <c r="S74" s="23"/>
      <c r="T74" s="22"/>
      <c r="U74" s="24"/>
    </row>
    <row r="75" spans="2:21" x14ac:dyDescent="0.15">
      <c r="B75" s="42"/>
      <c r="C75" s="44" t="s">
        <v>37</v>
      </c>
      <c r="D75" s="16">
        <v>123</v>
      </c>
      <c r="E75" s="17">
        <v>52</v>
      </c>
      <c r="F75" s="18">
        <v>42</v>
      </c>
      <c r="G75" s="18">
        <v>14</v>
      </c>
      <c r="H75" s="18">
        <v>7</v>
      </c>
      <c r="I75" s="18">
        <v>2</v>
      </c>
      <c r="J75" s="18">
        <v>6</v>
      </c>
      <c r="K75" s="18"/>
      <c r="L75" s="18"/>
      <c r="M75" s="18"/>
      <c r="N75" s="18"/>
      <c r="O75" s="18"/>
      <c r="P75" s="18"/>
      <c r="Q75" s="18"/>
      <c r="R75" s="18"/>
      <c r="S75" s="19"/>
      <c r="T75" s="18"/>
      <c r="U75" s="20"/>
    </row>
    <row r="76" spans="2:21" x14ac:dyDescent="0.15">
      <c r="B76" s="42"/>
      <c r="C76" s="45"/>
      <c r="D76" s="21"/>
      <c r="E76" s="25">
        <f t="shared" si="4"/>
        <v>42.276422764227647</v>
      </c>
      <c r="F76" s="22">
        <f t="shared" si="4"/>
        <v>34.146341463414636</v>
      </c>
      <c r="G76" s="22">
        <f t="shared" si="4"/>
        <v>11.38211382113821</v>
      </c>
      <c r="H76" s="22">
        <f t="shared" si="4"/>
        <v>5.6910569105691051</v>
      </c>
      <c r="I76" s="22">
        <f t="shared" si="4"/>
        <v>1.6260162601626018</v>
      </c>
      <c r="J76" s="22">
        <f t="shared" si="4"/>
        <v>4.8780487804878048</v>
      </c>
      <c r="K76" s="22"/>
      <c r="L76" s="22"/>
      <c r="M76" s="22"/>
      <c r="N76" s="22"/>
      <c r="O76" s="22"/>
      <c r="P76" s="22"/>
      <c r="Q76" s="22"/>
      <c r="R76" s="22"/>
      <c r="S76" s="23"/>
      <c r="T76" s="22"/>
      <c r="U76" s="24"/>
    </row>
    <row r="77" spans="2:21" x14ac:dyDescent="0.15">
      <c r="B77" s="42"/>
      <c r="C77" s="44" t="s">
        <v>38</v>
      </c>
      <c r="D77" s="16">
        <v>211</v>
      </c>
      <c r="E77" s="17">
        <v>74</v>
      </c>
      <c r="F77" s="18">
        <v>81</v>
      </c>
      <c r="G77" s="18">
        <v>27</v>
      </c>
      <c r="H77" s="18">
        <v>15</v>
      </c>
      <c r="I77" s="18">
        <v>6</v>
      </c>
      <c r="J77" s="18">
        <v>8</v>
      </c>
      <c r="K77" s="18"/>
      <c r="L77" s="18"/>
      <c r="M77" s="18"/>
      <c r="N77" s="18"/>
      <c r="O77" s="18"/>
      <c r="P77" s="18"/>
      <c r="Q77" s="18"/>
      <c r="R77" s="18"/>
      <c r="S77" s="19"/>
      <c r="T77" s="18"/>
      <c r="U77" s="20"/>
    </row>
    <row r="78" spans="2:21" x14ac:dyDescent="0.15">
      <c r="B78" s="42"/>
      <c r="C78" s="45"/>
      <c r="D78" s="21"/>
      <c r="E78" s="25">
        <f t="shared" si="4"/>
        <v>35.071090047393369</v>
      </c>
      <c r="F78" s="22">
        <f t="shared" si="4"/>
        <v>38.388625592417064</v>
      </c>
      <c r="G78" s="22">
        <f t="shared" si="4"/>
        <v>12.796208530805686</v>
      </c>
      <c r="H78" s="22">
        <f t="shared" si="4"/>
        <v>7.109004739336493</v>
      </c>
      <c r="I78" s="22">
        <f t="shared" si="4"/>
        <v>2.8436018957345972</v>
      </c>
      <c r="J78" s="22">
        <f t="shared" si="4"/>
        <v>3.7914691943127963</v>
      </c>
      <c r="K78" s="22"/>
      <c r="L78" s="22"/>
      <c r="M78" s="22"/>
      <c r="N78" s="22"/>
      <c r="O78" s="22"/>
      <c r="P78" s="22"/>
      <c r="Q78" s="22"/>
      <c r="R78" s="22"/>
      <c r="S78" s="23"/>
      <c r="T78" s="22"/>
      <c r="U78" s="24"/>
    </row>
    <row r="79" spans="2:21" x14ac:dyDescent="0.15">
      <c r="B79" s="42"/>
      <c r="C79" s="44" t="s">
        <v>39</v>
      </c>
      <c r="D79" s="16">
        <v>129</v>
      </c>
      <c r="E79" s="17">
        <v>48</v>
      </c>
      <c r="F79" s="18">
        <v>49</v>
      </c>
      <c r="G79" s="18">
        <v>19</v>
      </c>
      <c r="H79" s="18">
        <v>7</v>
      </c>
      <c r="I79" s="18">
        <v>1</v>
      </c>
      <c r="J79" s="18">
        <v>5</v>
      </c>
      <c r="K79" s="18"/>
      <c r="L79" s="18"/>
      <c r="M79" s="18"/>
      <c r="N79" s="18"/>
      <c r="O79" s="18"/>
      <c r="P79" s="18"/>
      <c r="Q79" s="18"/>
      <c r="R79" s="18"/>
      <c r="S79" s="19"/>
      <c r="T79" s="18"/>
      <c r="U79" s="20"/>
    </row>
    <row r="80" spans="2:21" x14ac:dyDescent="0.15">
      <c r="B80" s="42"/>
      <c r="C80" s="45"/>
      <c r="D80" s="21"/>
      <c r="E80" s="25">
        <f t="shared" si="4"/>
        <v>37.209302325581397</v>
      </c>
      <c r="F80" s="22">
        <f t="shared" si="4"/>
        <v>37.984496124031011</v>
      </c>
      <c r="G80" s="22">
        <f t="shared" si="4"/>
        <v>14.728682170542637</v>
      </c>
      <c r="H80" s="22">
        <f t="shared" si="4"/>
        <v>5.4263565891472867</v>
      </c>
      <c r="I80" s="22">
        <f t="shared" si="4"/>
        <v>0.77519379844961245</v>
      </c>
      <c r="J80" s="22">
        <f t="shared" si="4"/>
        <v>3.8759689922480618</v>
      </c>
      <c r="K80" s="22"/>
      <c r="L80" s="22"/>
      <c r="M80" s="22"/>
      <c r="N80" s="22"/>
      <c r="O80" s="22"/>
      <c r="P80" s="22"/>
      <c r="Q80" s="22"/>
      <c r="R80" s="22"/>
      <c r="S80" s="23"/>
      <c r="T80" s="22"/>
      <c r="U80" s="24"/>
    </row>
    <row r="81" spans="2:21" x14ac:dyDescent="0.15">
      <c r="B81" s="42"/>
      <c r="C81" s="44" t="s">
        <v>40</v>
      </c>
      <c r="D81" s="16">
        <v>109</v>
      </c>
      <c r="E81" s="17">
        <v>34</v>
      </c>
      <c r="F81" s="18">
        <v>48</v>
      </c>
      <c r="G81" s="18">
        <v>8</v>
      </c>
      <c r="H81" s="18">
        <v>5</v>
      </c>
      <c r="I81" s="18">
        <v>6</v>
      </c>
      <c r="J81" s="18">
        <v>8</v>
      </c>
      <c r="K81" s="18"/>
      <c r="L81" s="18"/>
      <c r="M81" s="18"/>
      <c r="N81" s="18"/>
      <c r="O81" s="18"/>
      <c r="P81" s="18"/>
      <c r="Q81" s="18"/>
      <c r="R81" s="18"/>
      <c r="S81" s="19"/>
      <c r="T81" s="18"/>
      <c r="U81" s="20"/>
    </row>
    <row r="82" spans="2:21" x14ac:dyDescent="0.15">
      <c r="B82" s="42"/>
      <c r="C82" s="45"/>
      <c r="D82" s="21"/>
      <c r="E82" s="25">
        <f t="shared" si="4"/>
        <v>31.192660550458719</v>
      </c>
      <c r="F82" s="22">
        <f t="shared" si="4"/>
        <v>44.036697247706428</v>
      </c>
      <c r="G82" s="22">
        <f t="shared" si="4"/>
        <v>7.3394495412844041</v>
      </c>
      <c r="H82" s="22">
        <f t="shared" si="4"/>
        <v>4.5871559633027523</v>
      </c>
      <c r="I82" s="22">
        <f t="shared" si="4"/>
        <v>5.5045871559633035</v>
      </c>
      <c r="J82" s="22">
        <f t="shared" si="4"/>
        <v>7.3394495412844041</v>
      </c>
      <c r="K82" s="22"/>
      <c r="L82" s="22"/>
      <c r="M82" s="22"/>
      <c r="N82" s="22"/>
      <c r="O82" s="22"/>
      <c r="P82" s="22"/>
      <c r="Q82" s="22"/>
      <c r="R82" s="22"/>
      <c r="S82" s="23"/>
      <c r="T82" s="22"/>
      <c r="U82" s="24"/>
    </row>
    <row r="83" spans="2:21" x14ac:dyDescent="0.15">
      <c r="B83" s="42"/>
      <c r="C83" s="44" t="s">
        <v>41</v>
      </c>
      <c r="D83" s="16">
        <v>105</v>
      </c>
      <c r="E83" s="17">
        <v>41</v>
      </c>
      <c r="F83" s="18">
        <v>40</v>
      </c>
      <c r="G83" s="18">
        <v>14</v>
      </c>
      <c r="H83" s="18">
        <v>2</v>
      </c>
      <c r="I83" s="18">
        <v>5</v>
      </c>
      <c r="J83" s="18">
        <v>3</v>
      </c>
      <c r="K83" s="18"/>
      <c r="L83" s="18"/>
      <c r="M83" s="18"/>
      <c r="N83" s="18"/>
      <c r="O83" s="18"/>
      <c r="P83" s="18"/>
      <c r="Q83" s="18"/>
      <c r="R83" s="18"/>
      <c r="S83" s="19"/>
      <c r="T83" s="18"/>
      <c r="U83" s="20"/>
    </row>
    <row r="84" spans="2:21" x14ac:dyDescent="0.15">
      <c r="B84" s="42"/>
      <c r="C84" s="45"/>
      <c r="D84" s="21"/>
      <c r="E84" s="25">
        <f t="shared" si="4"/>
        <v>39.047619047619051</v>
      </c>
      <c r="F84" s="22">
        <f t="shared" si="4"/>
        <v>38.095238095238095</v>
      </c>
      <c r="G84" s="22">
        <f t="shared" si="4"/>
        <v>13.333333333333334</v>
      </c>
      <c r="H84" s="22">
        <f t="shared" si="4"/>
        <v>1.9047619047619049</v>
      </c>
      <c r="I84" s="22">
        <f t="shared" si="4"/>
        <v>4.7619047619047619</v>
      </c>
      <c r="J84" s="22">
        <f t="shared" si="4"/>
        <v>2.8571428571428572</v>
      </c>
      <c r="K84" s="22"/>
      <c r="L84" s="22"/>
      <c r="M84" s="22"/>
      <c r="N84" s="22"/>
      <c r="O84" s="22"/>
      <c r="P84" s="22"/>
      <c r="Q84" s="22"/>
      <c r="R84" s="22"/>
      <c r="S84" s="23"/>
      <c r="T84" s="22"/>
      <c r="U84" s="24"/>
    </row>
    <row r="85" spans="2:21" x14ac:dyDescent="0.15">
      <c r="B85" s="42"/>
      <c r="C85" s="44" t="s">
        <v>34</v>
      </c>
      <c r="D85" s="16">
        <v>355</v>
      </c>
      <c r="E85" s="17">
        <v>83</v>
      </c>
      <c r="F85" s="18">
        <v>118</v>
      </c>
      <c r="G85" s="18">
        <v>66</v>
      </c>
      <c r="H85" s="18">
        <v>23</v>
      </c>
      <c r="I85" s="18">
        <v>22</v>
      </c>
      <c r="J85" s="18">
        <v>43</v>
      </c>
      <c r="K85" s="18"/>
      <c r="L85" s="18"/>
      <c r="M85" s="18"/>
      <c r="N85" s="18"/>
      <c r="O85" s="18"/>
      <c r="P85" s="18"/>
      <c r="Q85" s="18"/>
      <c r="R85" s="18"/>
      <c r="S85" s="19"/>
      <c r="T85" s="18"/>
      <c r="U85" s="20"/>
    </row>
    <row r="86" spans="2:21" x14ac:dyDescent="0.15">
      <c r="B86" s="42"/>
      <c r="C86" s="45"/>
      <c r="D86" s="21"/>
      <c r="E86" s="25">
        <f t="shared" si="4"/>
        <v>23.380281690140844</v>
      </c>
      <c r="F86" s="22">
        <f t="shared" si="4"/>
        <v>33.239436619718312</v>
      </c>
      <c r="G86" s="22">
        <f t="shared" si="4"/>
        <v>18.591549295774648</v>
      </c>
      <c r="H86" s="22">
        <f t="shared" si="4"/>
        <v>6.4788732394366191</v>
      </c>
      <c r="I86" s="22">
        <f t="shared" si="4"/>
        <v>6.197183098591549</v>
      </c>
      <c r="J86" s="22">
        <f t="shared" si="4"/>
        <v>12.112676056338028</v>
      </c>
      <c r="K86" s="22"/>
      <c r="L86" s="22"/>
      <c r="M86" s="22"/>
      <c r="N86" s="22"/>
      <c r="O86" s="22"/>
      <c r="P86" s="22"/>
      <c r="Q86" s="22"/>
      <c r="R86" s="22"/>
      <c r="S86" s="23"/>
      <c r="T86" s="22"/>
      <c r="U86" s="24"/>
    </row>
    <row r="87" spans="2:21" x14ac:dyDescent="0.15">
      <c r="B87" s="42"/>
      <c r="C87" s="44" t="s">
        <v>33</v>
      </c>
      <c r="D87" s="16">
        <v>465</v>
      </c>
      <c r="E87" s="17">
        <v>122</v>
      </c>
      <c r="F87" s="18">
        <v>159</v>
      </c>
      <c r="G87" s="18">
        <v>73</v>
      </c>
      <c r="H87" s="18">
        <v>27</v>
      </c>
      <c r="I87" s="18">
        <v>30</v>
      </c>
      <c r="J87" s="18">
        <v>54</v>
      </c>
      <c r="K87" s="18"/>
      <c r="L87" s="18"/>
      <c r="M87" s="18"/>
      <c r="N87" s="18"/>
      <c r="O87" s="18"/>
      <c r="P87" s="18"/>
      <c r="Q87" s="18"/>
      <c r="R87" s="18"/>
      <c r="S87" s="19"/>
      <c r="T87" s="18"/>
      <c r="U87" s="20"/>
    </row>
    <row r="88" spans="2:21" x14ac:dyDescent="0.15">
      <c r="B88" s="42"/>
      <c r="C88" s="45"/>
      <c r="D88" s="21"/>
      <c r="E88" s="25">
        <f t="shared" ref="E88:J92" si="5">E87/$D87*100</f>
        <v>26.236559139784948</v>
      </c>
      <c r="F88" s="22">
        <f t="shared" si="5"/>
        <v>34.193548387096776</v>
      </c>
      <c r="G88" s="22">
        <f t="shared" si="5"/>
        <v>15.698924731182796</v>
      </c>
      <c r="H88" s="22">
        <f t="shared" si="5"/>
        <v>5.806451612903226</v>
      </c>
      <c r="I88" s="22">
        <f t="shared" si="5"/>
        <v>6.4516129032258061</v>
      </c>
      <c r="J88" s="22">
        <f t="shared" si="5"/>
        <v>11.612903225806452</v>
      </c>
      <c r="K88" s="22"/>
      <c r="L88" s="22"/>
      <c r="M88" s="22"/>
      <c r="N88" s="22"/>
      <c r="O88" s="22"/>
      <c r="P88" s="22"/>
      <c r="Q88" s="22"/>
      <c r="R88" s="22"/>
      <c r="S88" s="23"/>
      <c r="T88" s="22"/>
      <c r="U88" s="24"/>
    </row>
    <row r="89" spans="2:21" ht="9.75" customHeight="1" x14ac:dyDescent="0.15">
      <c r="B89" s="42"/>
      <c r="C89" s="44" t="s">
        <v>35</v>
      </c>
      <c r="D89" s="16">
        <v>440</v>
      </c>
      <c r="E89" s="17">
        <v>82</v>
      </c>
      <c r="F89" s="18">
        <v>143</v>
      </c>
      <c r="G89" s="18">
        <v>90</v>
      </c>
      <c r="H89" s="18">
        <v>34</v>
      </c>
      <c r="I89" s="18">
        <v>28</v>
      </c>
      <c r="J89" s="18">
        <v>63</v>
      </c>
      <c r="K89" s="18"/>
      <c r="L89" s="18"/>
      <c r="M89" s="18"/>
      <c r="N89" s="18"/>
      <c r="O89" s="18"/>
      <c r="P89" s="18"/>
      <c r="Q89" s="18"/>
      <c r="R89" s="18"/>
      <c r="S89" s="19"/>
      <c r="T89" s="18"/>
      <c r="U89" s="20"/>
    </row>
    <row r="90" spans="2:21" x14ac:dyDescent="0.15">
      <c r="B90" s="42"/>
      <c r="C90" s="45"/>
      <c r="D90" s="21"/>
      <c r="E90" s="25">
        <f t="shared" si="5"/>
        <v>18.636363636363637</v>
      </c>
      <c r="F90" s="22">
        <f t="shared" si="5"/>
        <v>32.5</v>
      </c>
      <c r="G90" s="22">
        <f t="shared" si="5"/>
        <v>20.454545454545457</v>
      </c>
      <c r="H90" s="22">
        <f t="shared" si="5"/>
        <v>7.7272727272727266</v>
      </c>
      <c r="I90" s="22">
        <f t="shared" si="5"/>
        <v>6.3636363636363633</v>
      </c>
      <c r="J90" s="22">
        <f t="shared" si="5"/>
        <v>14.318181818181818</v>
      </c>
      <c r="K90" s="22"/>
      <c r="L90" s="22"/>
      <c r="M90" s="22"/>
      <c r="N90" s="22"/>
      <c r="O90" s="22"/>
      <c r="P90" s="22"/>
      <c r="Q90" s="22"/>
      <c r="R90" s="22"/>
      <c r="S90" s="23"/>
      <c r="T90" s="22"/>
      <c r="U90" s="24"/>
    </row>
    <row r="91" spans="2:21" x14ac:dyDescent="0.15">
      <c r="B91" s="42"/>
      <c r="C91" s="44" t="s">
        <v>1</v>
      </c>
      <c r="D91" s="16">
        <v>43</v>
      </c>
      <c r="E91" s="17">
        <v>10</v>
      </c>
      <c r="F91" s="18">
        <v>11</v>
      </c>
      <c r="G91" s="18">
        <v>6</v>
      </c>
      <c r="H91" s="18">
        <v>6</v>
      </c>
      <c r="I91" s="18">
        <v>1</v>
      </c>
      <c r="J91" s="18">
        <v>9</v>
      </c>
      <c r="K91" s="18"/>
      <c r="L91" s="18"/>
      <c r="M91" s="18"/>
      <c r="N91" s="18"/>
      <c r="O91" s="18"/>
      <c r="P91" s="18"/>
      <c r="Q91" s="18"/>
      <c r="R91" s="18"/>
      <c r="S91" s="19"/>
      <c r="T91" s="18"/>
      <c r="U91" s="20"/>
    </row>
    <row r="92" spans="2:21" x14ac:dyDescent="0.15">
      <c r="B92" s="43"/>
      <c r="C92" s="45"/>
      <c r="D92" s="21"/>
      <c r="E92" s="25">
        <f t="shared" si="5"/>
        <v>23.255813953488371</v>
      </c>
      <c r="F92" s="22">
        <f t="shared" si="5"/>
        <v>25.581395348837212</v>
      </c>
      <c r="G92" s="22">
        <f t="shared" si="5"/>
        <v>13.953488372093023</v>
      </c>
      <c r="H92" s="22">
        <f t="shared" si="5"/>
        <v>13.953488372093023</v>
      </c>
      <c r="I92" s="22">
        <f t="shared" si="5"/>
        <v>2.3255813953488373</v>
      </c>
      <c r="J92" s="22">
        <f t="shared" si="5"/>
        <v>20.930232558139537</v>
      </c>
      <c r="K92" s="22"/>
      <c r="L92" s="22"/>
      <c r="M92" s="22"/>
      <c r="N92" s="22"/>
      <c r="O92" s="22"/>
      <c r="P92" s="22"/>
      <c r="Q92" s="22"/>
      <c r="R92" s="22"/>
      <c r="S92" s="23"/>
      <c r="T92" s="22"/>
      <c r="U92" s="24"/>
    </row>
    <row r="93" spans="2:21" ht="9" customHeight="1" x14ac:dyDescent="0.15">
      <c r="B93" s="46" t="s">
        <v>72</v>
      </c>
      <c r="C93" s="44" t="s">
        <v>73</v>
      </c>
      <c r="D93" s="16">
        <v>733</v>
      </c>
      <c r="E93" s="17">
        <v>206</v>
      </c>
      <c r="F93" s="18">
        <v>259</v>
      </c>
      <c r="G93" s="18">
        <v>120</v>
      </c>
      <c r="H93" s="18">
        <v>55</v>
      </c>
      <c r="I93" s="18">
        <v>41</v>
      </c>
      <c r="J93" s="18">
        <v>52</v>
      </c>
      <c r="K93" s="18"/>
      <c r="L93" s="18"/>
      <c r="M93" s="18"/>
      <c r="N93" s="18"/>
      <c r="O93" s="18"/>
      <c r="P93" s="18"/>
      <c r="Q93" s="18"/>
      <c r="R93" s="18"/>
      <c r="S93" s="19"/>
      <c r="T93" s="18"/>
      <c r="U93" s="20"/>
    </row>
    <row r="94" spans="2:21" x14ac:dyDescent="0.15">
      <c r="B94" s="47"/>
      <c r="C94" s="45"/>
      <c r="D94" s="21"/>
      <c r="E94" s="25">
        <f>E93/$D93*100</f>
        <v>28.103683492496589</v>
      </c>
      <c r="F94" s="22">
        <f t="shared" ref="F94:J94" si="6">F93/$D93*100</f>
        <v>35.334242837653477</v>
      </c>
      <c r="G94" s="22">
        <f t="shared" si="6"/>
        <v>16.371077762619375</v>
      </c>
      <c r="H94" s="22">
        <f t="shared" si="6"/>
        <v>7.5034106412005457</v>
      </c>
      <c r="I94" s="22">
        <f t="shared" si="6"/>
        <v>5.5934515688949515</v>
      </c>
      <c r="J94" s="22">
        <f t="shared" si="6"/>
        <v>7.0941336971350619</v>
      </c>
      <c r="K94" s="22"/>
      <c r="L94" s="22"/>
      <c r="M94" s="22"/>
      <c r="N94" s="22"/>
      <c r="O94" s="22"/>
      <c r="P94" s="22"/>
      <c r="Q94" s="22"/>
      <c r="R94" s="22"/>
      <c r="S94" s="23"/>
      <c r="T94" s="22"/>
      <c r="U94" s="24"/>
    </row>
    <row r="95" spans="2:21" x14ac:dyDescent="0.15">
      <c r="B95" s="47"/>
      <c r="C95" s="44" t="s">
        <v>74</v>
      </c>
      <c r="D95" s="16">
        <v>1662</v>
      </c>
      <c r="E95" s="17">
        <v>382</v>
      </c>
      <c r="F95" s="18">
        <v>581</v>
      </c>
      <c r="G95" s="18">
        <v>291</v>
      </c>
      <c r="H95" s="18">
        <v>112</v>
      </c>
      <c r="I95" s="18">
        <v>94</v>
      </c>
      <c r="J95" s="18">
        <v>202</v>
      </c>
      <c r="K95" s="18"/>
      <c r="L95" s="18"/>
      <c r="M95" s="18"/>
      <c r="N95" s="18"/>
      <c r="O95" s="18"/>
      <c r="P95" s="18"/>
      <c r="Q95" s="18"/>
      <c r="R95" s="18"/>
      <c r="S95" s="19"/>
      <c r="T95" s="18"/>
      <c r="U95" s="20"/>
    </row>
    <row r="96" spans="2:21" x14ac:dyDescent="0.15">
      <c r="B96" s="47"/>
      <c r="C96" s="45"/>
      <c r="D96" s="21"/>
      <c r="E96" s="25">
        <f>E95/$D95*100</f>
        <v>22.984356197352586</v>
      </c>
      <c r="F96" s="22">
        <f>F95/$D95*100</f>
        <v>34.957882069795424</v>
      </c>
      <c r="G96" s="22">
        <f>G95/$D95*100</f>
        <v>17.509025270758123</v>
      </c>
      <c r="H96" s="22">
        <f t="shared" ref="H96:J96" si="7">H95/$D95*100</f>
        <v>6.7388688327316482</v>
      </c>
      <c r="I96" s="22">
        <f t="shared" si="7"/>
        <v>5.6558363417569195</v>
      </c>
      <c r="J96" s="22">
        <f t="shared" si="7"/>
        <v>12.154031287605296</v>
      </c>
      <c r="K96" s="22"/>
      <c r="L96" s="22"/>
      <c r="M96" s="22"/>
      <c r="N96" s="22"/>
      <c r="O96" s="22"/>
      <c r="P96" s="22"/>
      <c r="Q96" s="22"/>
      <c r="R96" s="22"/>
      <c r="S96" s="23"/>
      <c r="T96" s="22"/>
      <c r="U96" s="24"/>
    </row>
    <row r="97" spans="2:21" x14ac:dyDescent="0.15">
      <c r="B97" s="47"/>
      <c r="C97" s="44" t="s">
        <v>1</v>
      </c>
      <c r="D97" s="16">
        <v>22</v>
      </c>
      <c r="E97" s="17">
        <v>6</v>
      </c>
      <c r="F97" s="18">
        <v>4</v>
      </c>
      <c r="G97" s="18">
        <v>4</v>
      </c>
      <c r="H97" s="18">
        <v>2</v>
      </c>
      <c r="I97" s="18">
        <v>1</v>
      </c>
      <c r="J97" s="18">
        <v>5</v>
      </c>
      <c r="K97" s="18"/>
      <c r="L97" s="18"/>
      <c r="M97" s="18"/>
      <c r="N97" s="18"/>
      <c r="O97" s="18"/>
      <c r="P97" s="18"/>
      <c r="Q97" s="18"/>
      <c r="R97" s="18"/>
      <c r="S97" s="19"/>
      <c r="T97" s="18"/>
      <c r="U97" s="20"/>
    </row>
    <row r="98" spans="2:21" x14ac:dyDescent="0.15">
      <c r="B98" s="48"/>
      <c r="C98" s="45"/>
      <c r="D98" s="34"/>
      <c r="E98" s="25">
        <f>E97/$D97*100</f>
        <v>27.27272727272727</v>
      </c>
      <c r="F98" s="22">
        <f>F97/$D97*100</f>
        <v>18.181818181818183</v>
      </c>
      <c r="G98" s="22">
        <f>G97/$D97*100</f>
        <v>18.181818181818183</v>
      </c>
      <c r="H98" s="22">
        <f t="shared" ref="H98:J98" si="8">H97/$D97*100</f>
        <v>9.0909090909090917</v>
      </c>
      <c r="I98" s="22">
        <f t="shared" si="8"/>
        <v>4.5454545454545459</v>
      </c>
      <c r="J98" s="22">
        <f t="shared" si="8"/>
        <v>22.727272727272727</v>
      </c>
      <c r="K98" s="22"/>
      <c r="L98" s="22"/>
      <c r="M98" s="22"/>
      <c r="N98" s="22"/>
      <c r="O98" s="22"/>
      <c r="P98" s="22"/>
      <c r="Q98" s="22"/>
      <c r="R98" s="22"/>
      <c r="S98" s="23"/>
      <c r="T98" s="22"/>
      <c r="U98" s="24"/>
    </row>
    <row r="99" spans="2:21" x14ac:dyDescent="0.15">
      <c r="B99" s="46" t="s">
        <v>171</v>
      </c>
      <c r="C99" s="44" t="s">
        <v>75</v>
      </c>
      <c r="D99" s="16">
        <v>42</v>
      </c>
      <c r="E99" s="17">
        <v>14</v>
      </c>
      <c r="F99" s="18">
        <v>17</v>
      </c>
      <c r="G99" s="18">
        <v>4</v>
      </c>
      <c r="H99" s="18">
        <v>3</v>
      </c>
      <c r="I99" s="18">
        <v>1</v>
      </c>
      <c r="J99" s="18">
        <v>3</v>
      </c>
      <c r="K99" s="18"/>
      <c r="L99" s="18"/>
      <c r="M99" s="18"/>
      <c r="N99" s="18"/>
      <c r="O99" s="18"/>
      <c r="P99" s="18"/>
      <c r="Q99" s="18"/>
      <c r="R99" s="18"/>
      <c r="S99" s="19"/>
      <c r="T99" s="18"/>
      <c r="U99" s="20"/>
    </row>
    <row r="100" spans="2:21" x14ac:dyDescent="0.15">
      <c r="B100" s="47"/>
      <c r="C100" s="45"/>
      <c r="D100" s="21"/>
      <c r="E100" s="25">
        <f t="shared" ref="E100:J100" si="9">E99/$D99*100</f>
        <v>33.333333333333329</v>
      </c>
      <c r="F100" s="22">
        <f t="shared" si="9"/>
        <v>40.476190476190474</v>
      </c>
      <c r="G100" s="22">
        <f t="shared" si="9"/>
        <v>9.5238095238095237</v>
      </c>
      <c r="H100" s="22">
        <f t="shared" si="9"/>
        <v>7.1428571428571423</v>
      </c>
      <c r="I100" s="22">
        <f t="shared" si="9"/>
        <v>2.3809523809523809</v>
      </c>
      <c r="J100" s="22">
        <f t="shared" si="9"/>
        <v>7.1428571428571423</v>
      </c>
      <c r="K100" s="22"/>
      <c r="L100" s="22"/>
      <c r="M100" s="22"/>
      <c r="N100" s="22"/>
      <c r="O100" s="22"/>
      <c r="P100" s="22"/>
      <c r="Q100" s="22"/>
      <c r="R100" s="22"/>
      <c r="S100" s="23"/>
      <c r="T100" s="22"/>
      <c r="U100" s="24"/>
    </row>
    <row r="101" spans="2:21" x14ac:dyDescent="0.15">
      <c r="B101" s="47"/>
      <c r="C101" s="44" t="s">
        <v>76</v>
      </c>
      <c r="D101" s="16">
        <v>55</v>
      </c>
      <c r="E101" s="17">
        <v>19</v>
      </c>
      <c r="F101" s="18">
        <v>19</v>
      </c>
      <c r="G101" s="18">
        <v>10</v>
      </c>
      <c r="H101" s="18">
        <v>2</v>
      </c>
      <c r="I101" s="18">
        <v>1</v>
      </c>
      <c r="J101" s="18">
        <v>4</v>
      </c>
      <c r="K101" s="18"/>
      <c r="L101" s="18"/>
      <c r="M101" s="18"/>
      <c r="N101" s="18"/>
      <c r="O101" s="18"/>
      <c r="P101" s="18"/>
      <c r="Q101" s="18"/>
      <c r="R101" s="18"/>
      <c r="S101" s="19"/>
      <c r="T101" s="18"/>
      <c r="U101" s="20"/>
    </row>
    <row r="102" spans="2:21" x14ac:dyDescent="0.15">
      <c r="B102" s="47"/>
      <c r="C102" s="45"/>
      <c r="D102" s="21"/>
      <c r="E102" s="25">
        <f t="shared" ref="E102:J114" si="10">E101/$D101*100</f>
        <v>34.545454545454547</v>
      </c>
      <c r="F102" s="22">
        <f t="shared" si="10"/>
        <v>34.545454545454547</v>
      </c>
      <c r="G102" s="22">
        <f t="shared" si="10"/>
        <v>18.181818181818183</v>
      </c>
      <c r="H102" s="22">
        <f t="shared" si="10"/>
        <v>3.6363636363636362</v>
      </c>
      <c r="I102" s="22">
        <f t="shared" si="10"/>
        <v>1.8181818181818181</v>
      </c>
      <c r="J102" s="22">
        <f t="shared" si="10"/>
        <v>7.2727272727272725</v>
      </c>
      <c r="K102" s="22"/>
      <c r="L102" s="22"/>
      <c r="M102" s="22"/>
      <c r="N102" s="22"/>
      <c r="O102" s="22"/>
      <c r="P102" s="22"/>
      <c r="Q102" s="22"/>
      <c r="R102" s="22"/>
      <c r="S102" s="23"/>
      <c r="T102" s="22"/>
      <c r="U102" s="24"/>
    </row>
    <row r="103" spans="2:21" x14ac:dyDescent="0.15">
      <c r="B103" s="47"/>
      <c r="C103" s="44" t="s">
        <v>77</v>
      </c>
      <c r="D103" s="16">
        <v>64</v>
      </c>
      <c r="E103" s="17">
        <v>22</v>
      </c>
      <c r="F103" s="18">
        <v>20</v>
      </c>
      <c r="G103" s="18">
        <v>10</v>
      </c>
      <c r="H103" s="18">
        <v>3</v>
      </c>
      <c r="I103" s="18">
        <v>5</v>
      </c>
      <c r="J103" s="18">
        <v>4</v>
      </c>
      <c r="K103" s="18"/>
      <c r="L103" s="18"/>
      <c r="M103" s="18"/>
      <c r="N103" s="18"/>
      <c r="O103" s="18"/>
      <c r="P103" s="18"/>
      <c r="Q103" s="18"/>
      <c r="R103" s="18"/>
      <c r="S103" s="19"/>
      <c r="T103" s="18"/>
      <c r="U103" s="20"/>
    </row>
    <row r="104" spans="2:21" x14ac:dyDescent="0.15">
      <c r="B104" s="47"/>
      <c r="C104" s="45"/>
      <c r="D104" s="21"/>
      <c r="E104" s="25">
        <f t="shared" si="10"/>
        <v>34.375</v>
      </c>
      <c r="F104" s="22">
        <f t="shared" si="10"/>
        <v>31.25</v>
      </c>
      <c r="G104" s="22">
        <f t="shared" si="10"/>
        <v>15.625</v>
      </c>
      <c r="H104" s="22">
        <f t="shared" si="10"/>
        <v>4.6875</v>
      </c>
      <c r="I104" s="22">
        <f t="shared" si="10"/>
        <v>7.8125</v>
      </c>
      <c r="J104" s="22">
        <f t="shared" si="10"/>
        <v>6.25</v>
      </c>
      <c r="K104" s="22"/>
      <c r="L104" s="22"/>
      <c r="M104" s="22"/>
      <c r="N104" s="22"/>
      <c r="O104" s="22"/>
      <c r="P104" s="22"/>
      <c r="Q104" s="22"/>
      <c r="R104" s="22"/>
      <c r="S104" s="23"/>
      <c r="T104" s="22"/>
      <c r="U104" s="24"/>
    </row>
    <row r="105" spans="2:21" x14ac:dyDescent="0.15">
      <c r="B105" s="47"/>
      <c r="C105" s="44" t="s">
        <v>78</v>
      </c>
      <c r="D105" s="16">
        <v>117</v>
      </c>
      <c r="E105" s="17">
        <v>33</v>
      </c>
      <c r="F105" s="18">
        <v>53</v>
      </c>
      <c r="G105" s="18">
        <v>15</v>
      </c>
      <c r="H105" s="18">
        <v>8</v>
      </c>
      <c r="I105" s="18">
        <v>6</v>
      </c>
      <c r="J105" s="18">
        <v>2</v>
      </c>
      <c r="K105" s="18"/>
      <c r="L105" s="18"/>
      <c r="M105" s="18"/>
      <c r="N105" s="18"/>
      <c r="O105" s="18"/>
      <c r="P105" s="18"/>
      <c r="Q105" s="18"/>
      <c r="R105" s="18"/>
      <c r="S105" s="19"/>
      <c r="T105" s="18"/>
      <c r="U105" s="20"/>
    </row>
    <row r="106" spans="2:21" x14ac:dyDescent="0.15">
      <c r="B106" s="47"/>
      <c r="C106" s="45"/>
      <c r="D106" s="21"/>
      <c r="E106" s="25">
        <f t="shared" si="10"/>
        <v>28.205128205128204</v>
      </c>
      <c r="F106" s="22">
        <f t="shared" si="10"/>
        <v>45.299145299145302</v>
      </c>
      <c r="G106" s="22">
        <f t="shared" si="10"/>
        <v>12.820512820512819</v>
      </c>
      <c r="H106" s="22">
        <f t="shared" si="10"/>
        <v>6.8376068376068382</v>
      </c>
      <c r="I106" s="22">
        <f t="shared" si="10"/>
        <v>5.1282051282051277</v>
      </c>
      <c r="J106" s="22">
        <f t="shared" si="10"/>
        <v>1.7094017094017095</v>
      </c>
      <c r="K106" s="22"/>
      <c r="L106" s="22"/>
      <c r="M106" s="22"/>
      <c r="N106" s="22"/>
      <c r="O106" s="22"/>
      <c r="P106" s="22"/>
      <c r="Q106" s="22"/>
      <c r="R106" s="22"/>
      <c r="S106" s="23"/>
      <c r="T106" s="22"/>
      <c r="U106" s="24"/>
    </row>
    <row r="107" spans="2:21" x14ac:dyDescent="0.15">
      <c r="B107" s="47"/>
      <c r="C107" s="44" t="s">
        <v>79</v>
      </c>
      <c r="D107" s="16">
        <v>270</v>
      </c>
      <c r="E107" s="17">
        <v>74</v>
      </c>
      <c r="F107" s="18">
        <v>91</v>
      </c>
      <c r="G107" s="18">
        <v>52</v>
      </c>
      <c r="H107" s="18">
        <v>15</v>
      </c>
      <c r="I107" s="18">
        <v>18</v>
      </c>
      <c r="J107" s="18">
        <v>20</v>
      </c>
      <c r="K107" s="18"/>
      <c r="L107" s="18"/>
      <c r="M107" s="18"/>
      <c r="N107" s="18"/>
      <c r="O107" s="18"/>
      <c r="P107" s="18"/>
      <c r="Q107" s="18"/>
      <c r="R107" s="18"/>
      <c r="S107" s="19"/>
      <c r="T107" s="18"/>
      <c r="U107" s="20"/>
    </row>
    <row r="108" spans="2:21" x14ac:dyDescent="0.15">
      <c r="B108" s="47"/>
      <c r="C108" s="45"/>
      <c r="D108" s="21"/>
      <c r="E108" s="25">
        <f t="shared" si="10"/>
        <v>27.407407407407408</v>
      </c>
      <c r="F108" s="22">
        <f t="shared" si="10"/>
        <v>33.703703703703702</v>
      </c>
      <c r="G108" s="22">
        <f t="shared" si="10"/>
        <v>19.25925925925926</v>
      </c>
      <c r="H108" s="22">
        <f t="shared" si="10"/>
        <v>5.5555555555555554</v>
      </c>
      <c r="I108" s="22">
        <f t="shared" si="10"/>
        <v>6.666666666666667</v>
      </c>
      <c r="J108" s="22">
        <f t="shared" si="10"/>
        <v>7.4074074074074066</v>
      </c>
      <c r="K108" s="22"/>
      <c r="L108" s="22"/>
      <c r="M108" s="22"/>
      <c r="N108" s="22"/>
      <c r="O108" s="22"/>
      <c r="P108" s="22"/>
      <c r="Q108" s="22"/>
      <c r="R108" s="22"/>
      <c r="S108" s="23"/>
      <c r="T108" s="22"/>
      <c r="U108" s="24"/>
    </row>
    <row r="109" spans="2:21" x14ac:dyDescent="0.15">
      <c r="B109" s="47"/>
      <c r="C109" s="44" t="s">
        <v>80</v>
      </c>
      <c r="D109" s="16">
        <v>389</v>
      </c>
      <c r="E109" s="17">
        <v>111</v>
      </c>
      <c r="F109" s="18">
        <v>124</v>
      </c>
      <c r="G109" s="18">
        <v>67</v>
      </c>
      <c r="H109" s="18">
        <v>33</v>
      </c>
      <c r="I109" s="18">
        <v>22</v>
      </c>
      <c r="J109" s="18">
        <v>32</v>
      </c>
      <c r="K109" s="18"/>
      <c r="L109" s="18"/>
      <c r="M109" s="18"/>
      <c r="N109" s="18"/>
      <c r="O109" s="18"/>
      <c r="P109" s="18"/>
      <c r="Q109" s="18"/>
      <c r="R109" s="18"/>
      <c r="S109" s="19"/>
      <c r="T109" s="18"/>
      <c r="U109" s="20"/>
    </row>
    <row r="110" spans="2:21" x14ac:dyDescent="0.15">
      <c r="B110" s="47"/>
      <c r="C110" s="45"/>
      <c r="D110" s="21"/>
      <c r="E110" s="25">
        <f t="shared" si="10"/>
        <v>28.534704370179949</v>
      </c>
      <c r="F110" s="22">
        <f t="shared" si="10"/>
        <v>31.876606683804624</v>
      </c>
      <c r="G110" s="22">
        <f t="shared" si="10"/>
        <v>17.223650385604113</v>
      </c>
      <c r="H110" s="22">
        <f t="shared" si="10"/>
        <v>8.4832904884318765</v>
      </c>
      <c r="I110" s="22">
        <f t="shared" si="10"/>
        <v>5.6555269922879177</v>
      </c>
      <c r="J110" s="22">
        <f t="shared" si="10"/>
        <v>8.2262210796915163</v>
      </c>
      <c r="K110" s="22"/>
      <c r="L110" s="22"/>
      <c r="M110" s="22"/>
      <c r="N110" s="22"/>
      <c r="O110" s="22"/>
      <c r="P110" s="22"/>
      <c r="Q110" s="22"/>
      <c r="R110" s="22"/>
      <c r="S110" s="23"/>
      <c r="T110" s="22"/>
      <c r="U110" s="24"/>
    </row>
    <row r="111" spans="2:21" x14ac:dyDescent="0.15">
      <c r="B111" s="47"/>
      <c r="C111" s="44" t="s">
        <v>81</v>
      </c>
      <c r="D111" s="16">
        <v>1432</v>
      </c>
      <c r="E111" s="17">
        <v>309</v>
      </c>
      <c r="F111" s="18">
        <v>507</v>
      </c>
      <c r="G111" s="18">
        <v>247</v>
      </c>
      <c r="H111" s="18">
        <v>101</v>
      </c>
      <c r="I111" s="18">
        <v>82</v>
      </c>
      <c r="J111" s="18">
        <v>186</v>
      </c>
      <c r="K111" s="18"/>
      <c r="L111" s="18"/>
      <c r="M111" s="18"/>
      <c r="N111" s="18"/>
      <c r="O111" s="18"/>
      <c r="P111" s="18"/>
      <c r="Q111" s="18"/>
      <c r="R111" s="18"/>
      <c r="S111" s="19"/>
      <c r="T111" s="18"/>
      <c r="U111" s="20"/>
    </row>
    <row r="112" spans="2:21" x14ac:dyDescent="0.15">
      <c r="B112" s="47"/>
      <c r="C112" s="45"/>
      <c r="D112" s="21"/>
      <c r="E112" s="25">
        <f t="shared" si="10"/>
        <v>21.578212290502794</v>
      </c>
      <c r="F112" s="22">
        <f t="shared" si="10"/>
        <v>35.405027932960891</v>
      </c>
      <c r="G112" s="22">
        <f t="shared" si="10"/>
        <v>17.248603351955307</v>
      </c>
      <c r="H112" s="22">
        <f t="shared" si="10"/>
        <v>7.0530726256983245</v>
      </c>
      <c r="I112" s="22">
        <f t="shared" si="10"/>
        <v>5.7262569832402237</v>
      </c>
      <c r="J112" s="22">
        <f t="shared" si="10"/>
        <v>12.988826815642456</v>
      </c>
      <c r="K112" s="22"/>
      <c r="L112" s="22"/>
      <c r="M112" s="22"/>
      <c r="N112" s="22"/>
      <c r="O112" s="22"/>
      <c r="P112" s="22"/>
      <c r="Q112" s="22"/>
      <c r="R112" s="22"/>
      <c r="S112" s="23"/>
      <c r="T112" s="22"/>
      <c r="U112" s="24"/>
    </row>
    <row r="113" spans="2:21" x14ac:dyDescent="0.15">
      <c r="B113" s="47"/>
      <c r="C113" s="44" t="s">
        <v>42</v>
      </c>
      <c r="D113" s="16">
        <v>48</v>
      </c>
      <c r="E113" s="17">
        <v>12</v>
      </c>
      <c r="F113" s="18">
        <v>13</v>
      </c>
      <c r="G113" s="18">
        <v>10</v>
      </c>
      <c r="H113" s="18">
        <v>4</v>
      </c>
      <c r="I113" s="18">
        <v>1</v>
      </c>
      <c r="J113" s="18">
        <v>8</v>
      </c>
      <c r="K113" s="18"/>
      <c r="L113" s="18"/>
      <c r="M113" s="18"/>
      <c r="N113" s="18"/>
      <c r="O113" s="18"/>
      <c r="P113" s="18"/>
      <c r="Q113" s="18"/>
      <c r="R113" s="18"/>
      <c r="S113" s="19"/>
      <c r="T113" s="18"/>
      <c r="U113" s="20"/>
    </row>
    <row r="114" spans="2:21" x14ac:dyDescent="0.15">
      <c r="B114" s="47"/>
      <c r="C114" s="45"/>
      <c r="D114" s="21"/>
      <c r="E114" s="25">
        <f t="shared" si="10"/>
        <v>25</v>
      </c>
      <c r="F114" s="22">
        <f t="shared" si="10"/>
        <v>27.083333333333332</v>
      </c>
      <c r="G114" s="22">
        <f t="shared" si="10"/>
        <v>20.833333333333336</v>
      </c>
      <c r="H114" s="22">
        <f t="shared" si="10"/>
        <v>8.3333333333333321</v>
      </c>
      <c r="I114" s="22">
        <f t="shared" si="10"/>
        <v>2.083333333333333</v>
      </c>
      <c r="J114" s="22">
        <f t="shared" si="10"/>
        <v>16.666666666666664</v>
      </c>
      <c r="K114" s="22"/>
      <c r="L114" s="22"/>
      <c r="M114" s="22"/>
      <c r="N114" s="22"/>
      <c r="O114" s="22"/>
      <c r="P114" s="22"/>
      <c r="Q114" s="22"/>
      <c r="R114" s="22"/>
      <c r="S114" s="23"/>
      <c r="T114" s="22"/>
      <c r="U114" s="24"/>
    </row>
    <row r="115" spans="2:21" x14ac:dyDescent="0.15">
      <c r="B115" s="46" t="s">
        <v>170</v>
      </c>
      <c r="C115" s="44" t="s">
        <v>75</v>
      </c>
      <c r="D115" s="16">
        <v>136</v>
      </c>
      <c r="E115" s="17">
        <v>45</v>
      </c>
      <c r="F115" s="18">
        <v>54</v>
      </c>
      <c r="G115" s="18">
        <v>17</v>
      </c>
      <c r="H115" s="18">
        <v>6</v>
      </c>
      <c r="I115" s="18">
        <v>7</v>
      </c>
      <c r="J115" s="18">
        <v>7</v>
      </c>
      <c r="K115" s="18"/>
      <c r="L115" s="18"/>
      <c r="M115" s="18"/>
      <c r="N115" s="18"/>
      <c r="O115" s="18"/>
      <c r="P115" s="18"/>
      <c r="Q115" s="18"/>
      <c r="R115" s="18"/>
      <c r="S115" s="19"/>
      <c r="T115" s="18"/>
      <c r="U115" s="20"/>
    </row>
    <row r="116" spans="2:21" x14ac:dyDescent="0.15">
      <c r="B116" s="47"/>
      <c r="C116" s="45"/>
      <c r="D116" s="21"/>
      <c r="E116" s="25">
        <f t="shared" ref="E116:J116" si="11">E115/$D115*100</f>
        <v>33.088235294117645</v>
      </c>
      <c r="F116" s="22">
        <f t="shared" si="11"/>
        <v>39.705882352941174</v>
      </c>
      <c r="G116" s="22">
        <f t="shared" si="11"/>
        <v>12.5</v>
      </c>
      <c r="H116" s="22">
        <f t="shared" si="11"/>
        <v>4.4117647058823533</v>
      </c>
      <c r="I116" s="22">
        <f t="shared" si="11"/>
        <v>5.1470588235294112</v>
      </c>
      <c r="J116" s="22">
        <f t="shared" si="11"/>
        <v>5.1470588235294112</v>
      </c>
      <c r="K116" s="22"/>
      <c r="L116" s="22"/>
      <c r="M116" s="22"/>
      <c r="N116" s="22"/>
      <c r="O116" s="22"/>
      <c r="P116" s="22"/>
      <c r="Q116" s="22"/>
      <c r="R116" s="22"/>
      <c r="S116" s="23"/>
      <c r="T116" s="22"/>
      <c r="U116" s="24"/>
    </row>
    <row r="117" spans="2:21" x14ac:dyDescent="0.15">
      <c r="B117" s="47"/>
      <c r="C117" s="44" t="s">
        <v>76</v>
      </c>
      <c r="D117" s="16">
        <v>197</v>
      </c>
      <c r="E117" s="17">
        <v>61</v>
      </c>
      <c r="F117" s="18">
        <v>67</v>
      </c>
      <c r="G117" s="18">
        <v>38</v>
      </c>
      <c r="H117" s="18">
        <v>11</v>
      </c>
      <c r="I117" s="18">
        <v>11</v>
      </c>
      <c r="J117" s="18">
        <v>9</v>
      </c>
      <c r="K117" s="18"/>
      <c r="L117" s="18"/>
      <c r="M117" s="18"/>
      <c r="N117" s="18"/>
      <c r="O117" s="18"/>
      <c r="P117" s="18"/>
      <c r="Q117" s="18"/>
      <c r="R117" s="18"/>
      <c r="S117" s="19"/>
      <c r="T117" s="18"/>
      <c r="U117" s="20"/>
    </row>
    <row r="118" spans="2:21" x14ac:dyDescent="0.15">
      <c r="B118" s="47"/>
      <c r="C118" s="45"/>
      <c r="D118" s="21"/>
      <c r="E118" s="25">
        <f t="shared" ref="E118:J118" si="12">E117/$D117*100</f>
        <v>30.964467005076141</v>
      </c>
      <c r="F118" s="22">
        <f t="shared" si="12"/>
        <v>34.01015228426396</v>
      </c>
      <c r="G118" s="22">
        <f t="shared" si="12"/>
        <v>19.289340101522843</v>
      </c>
      <c r="H118" s="22">
        <f t="shared" si="12"/>
        <v>5.5837563451776653</v>
      </c>
      <c r="I118" s="22">
        <f t="shared" si="12"/>
        <v>5.5837563451776653</v>
      </c>
      <c r="J118" s="22">
        <f t="shared" si="12"/>
        <v>4.5685279187817258</v>
      </c>
      <c r="K118" s="22"/>
      <c r="L118" s="22"/>
      <c r="M118" s="22"/>
      <c r="N118" s="22"/>
      <c r="O118" s="22"/>
      <c r="P118" s="22"/>
      <c r="Q118" s="22"/>
      <c r="R118" s="22"/>
      <c r="S118" s="23"/>
      <c r="T118" s="22"/>
      <c r="U118" s="24"/>
    </row>
    <row r="119" spans="2:21" x14ac:dyDescent="0.15">
      <c r="B119" s="47"/>
      <c r="C119" s="44" t="s">
        <v>77</v>
      </c>
      <c r="D119" s="16">
        <v>161</v>
      </c>
      <c r="E119" s="17">
        <v>48</v>
      </c>
      <c r="F119" s="18">
        <v>58</v>
      </c>
      <c r="G119" s="18">
        <v>26</v>
      </c>
      <c r="H119" s="18">
        <v>9</v>
      </c>
      <c r="I119" s="18">
        <v>11</v>
      </c>
      <c r="J119" s="18">
        <v>9</v>
      </c>
      <c r="K119" s="18"/>
      <c r="L119" s="18"/>
      <c r="M119" s="18"/>
      <c r="N119" s="18"/>
      <c r="O119" s="18"/>
      <c r="P119" s="18"/>
      <c r="Q119" s="18"/>
      <c r="R119" s="18"/>
      <c r="S119" s="19"/>
      <c r="T119" s="18"/>
      <c r="U119" s="20"/>
    </row>
    <row r="120" spans="2:21" x14ac:dyDescent="0.15">
      <c r="B120" s="47"/>
      <c r="C120" s="45"/>
      <c r="D120" s="21"/>
      <c r="E120" s="25">
        <f t="shared" ref="E120:J120" si="13">E119/$D119*100</f>
        <v>29.813664596273291</v>
      </c>
      <c r="F120" s="22">
        <f t="shared" si="13"/>
        <v>36.024844720496894</v>
      </c>
      <c r="G120" s="22">
        <f t="shared" si="13"/>
        <v>16.149068322981368</v>
      </c>
      <c r="H120" s="22">
        <f t="shared" si="13"/>
        <v>5.5900621118012426</v>
      </c>
      <c r="I120" s="22">
        <f t="shared" si="13"/>
        <v>6.8322981366459627</v>
      </c>
      <c r="J120" s="22">
        <f t="shared" si="13"/>
        <v>5.5900621118012426</v>
      </c>
      <c r="K120" s="22"/>
      <c r="L120" s="22"/>
      <c r="M120" s="22"/>
      <c r="N120" s="22"/>
      <c r="O120" s="22"/>
      <c r="P120" s="22"/>
      <c r="Q120" s="22"/>
      <c r="R120" s="22"/>
      <c r="S120" s="23"/>
      <c r="T120" s="22"/>
      <c r="U120" s="24"/>
    </row>
    <row r="121" spans="2:21" x14ac:dyDescent="0.15">
      <c r="B121" s="47"/>
      <c r="C121" s="44" t="s">
        <v>78</v>
      </c>
      <c r="D121" s="16">
        <v>280</v>
      </c>
      <c r="E121" s="17">
        <v>85</v>
      </c>
      <c r="F121" s="18">
        <v>99</v>
      </c>
      <c r="G121" s="18">
        <v>46</v>
      </c>
      <c r="H121" s="18">
        <v>14</v>
      </c>
      <c r="I121" s="18">
        <v>12</v>
      </c>
      <c r="J121" s="18">
        <v>24</v>
      </c>
      <c r="K121" s="18"/>
      <c r="L121" s="18"/>
      <c r="M121" s="18"/>
      <c r="N121" s="18"/>
      <c r="O121" s="18"/>
      <c r="P121" s="18"/>
      <c r="Q121" s="18"/>
      <c r="R121" s="18"/>
      <c r="S121" s="19"/>
      <c r="T121" s="18"/>
      <c r="U121" s="20"/>
    </row>
    <row r="122" spans="2:21" x14ac:dyDescent="0.15">
      <c r="B122" s="47"/>
      <c r="C122" s="45"/>
      <c r="D122" s="21"/>
      <c r="E122" s="25">
        <f t="shared" ref="E122:J122" si="14">E121/$D121*100</f>
        <v>30.357142857142854</v>
      </c>
      <c r="F122" s="22">
        <f t="shared" si="14"/>
        <v>35.357142857142861</v>
      </c>
      <c r="G122" s="22">
        <f t="shared" si="14"/>
        <v>16.428571428571427</v>
      </c>
      <c r="H122" s="22">
        <f t="shared" si="14"/>
        <v>5</v>
      </c>
      <c r="I122" s="22">
        <f t="shared" si="14"/>
        <v>4.2857142857142856</v>
      </c>
      <c r="J122" s="22">
        <f t="shared" si="14"/>
        <v>8.5714285714285712</v>
      </c>
      <c r="K122" s="22"/>
      <c r="L122" s="22"/>
      <c r="M122" s="22"/>
      <c r="N122" s="22"/>
      <c r="O122" s="22"/>
      <c r="P122" s="22"/>
      <c r="Q122" s="22"/>
      <c r="R122" s="22"/>
      <c r="S122" s="23"/>
      <c r="T122" s="22"/>
      <c r="U122" s="24"/>
    </row>
    <row r="123" spans="2:21" x14ac:dyDescent="0.15">
      <c r="B123" s="47"/>
      <c r="C123" s="44" t="s">
        <v>79</v>
      </c>
      <c r="D123" s="16">
        <v>507</v>
      </c>
      <c r="E123" s="17">
        <v>138</v>
      </c>
      <c r="F123" s="18">
        <v>182</v>
      </c>
      <c r="G123" s="18">
        <v>85</v>
      </c>
      <c r="H123" s="18">
        <v>34</v>
      </c>
      <c r="I123" s="18">
        <v>33</v>
      </c>
      <c r="J123" s="18">
        <v>35</v>
      </c>
      <c r="K123" s="18"/>
      <c r="L123" s="18"/>
      <c r="M123" s="18"/>
      <c r="N123" s="18"/>
      <c r="O123" s="18"/>
      <c r="P123" s="18"/>
      <c r="Q123" s="18"/>
      <c r="R123" s="18"/>
      <c r="S123" s="19"/>
      <c r="T123" s="18"/>
      <c r="U123" s="20"/>
    </row>
    <row r="124" spans="2:21" x14ac:dyDescent="0.15">
      <c r="B124" s="47"/>
      <c r="C124" s="45"/>
      <c r="D124" s="21"/>
      <c r="E124" s="25">
        <f t="shared" ref="E124:J124" si="15">E123/$D123*100</f>
        <v>27.218934911242602</v>
      </c>
      <c r="F124" s="22">
        <f t="shared" si="15"/>
        <v>35.897435897435898</v>
      </c>
      <c r="G124" s="22">
        <f t="shared" si="15"/>
        <v>16.765285996055226</v>
      </c>
      <c r="H124" s="22">
        <f t="shared" si="15"/>
        <v>6.7061143984220903</v>
      </c>
      <c r="I124" s="22">
        <f t="shared" si="15"/>
        <v>6.5088757396449708</v>
      </c>
      <c r="J124" s="22">
        <f t="shared" si="15"/>
        <v>6.9033530571992117</v>
      </c>
      <c r="K124" s="22"/>
      <c r="L124" s="22"/>
      <c r="M124" s="22"/>
      <c r="N124" s="22"/>
      <c r="O124" s="22"/>
      <c r="P124" s="22"/>
      <c r="Q124" s="22"/>
      <c r="R124" s="22"/>
      <c r="S124" s="23"/>
      <c r="T124" s="22"/>
      <c r="U124" s="24"/>
    </row>
    <row r="125" spans="2:21" x14ac:dyDescent="0.15">
      <c r="B125" s="47"/>
      <c r="C125" s="44" t="s">
        <v>80</v>
      </c>
      <c r="D125" s="16">
        <v>449</v>
      </c>
      <c r="E125" s="17">
        <v>93</v>
      </c>
      <c r="F125" s="18">
        <v>170</v>
      </c>
      <c r="G125" s="18">
        <v>77</v>
      </c>
      <c r="H125" s="18">
        <v>35</v>
      </c>
      <c r="I125" s="18">
        <v>19</v>
      </c>
      <c r="J125" s="18">
        <v>55</v>
      </c>
      <c r="K125" s="18"/>
      <c r="L125" s="18"/>
      <c r="M125" s="18"/>
      <c r="N125" s="18"/>
      <c r="O125" s="18"/>
      <c r="P125" s="18"/>
      <c r="Q125" s="18"/>
      <c r="R125" s="18"/>
      <c r="S125" s="19"/>
      <c r="T125" s="18"/>
      <c r="U125" s="20"/>
    </row>
    <row r="126" spans="2:21" x14ac:dyDescent="0.15">
      <c r="B126" s="47"/>
      <c r="C126" s="45"/>
      <c r="D126" s="21"/>
      <c r="E126" s="25">
        <f t="shared" ref="E126:J126" si="16">E125/$D125*100</f>
        <v>20.712694877505569</v>
      </c>
      <c r="F126" s="22">
        <f t="shared" si="16"/>
        <v>37.861915367483299</v>
      </c>
      <c r="G126" s="22">
        <f t="shared" si="16"/>
        <v>17.149220489977729</v>
      </c>
      <c r="H126" s="22">
        <f t="shared" si="16"/>
        <v>7.7951002227171493</v>
      </c>
      <c r="I126" s="22">
        <f t="shared" si="16"/>
        <v>4.231625835189309</v>
      </c>
      <c r="J126" s="22">
        <f t="shared" si="16"/>
        <v>12.24944320712695</v>
      </c>
      <c r="K126" s="22"/>
      <c r="L126" s="22"/>
      <c r="M126" s="22"/>
      <c r="N126" s="22"/>
      <c r="O126" s="22"/>
      <c r="P126" s="22"/>
      <c r="Q126" s="22"/>
      <c r="R126" s="22"/>
      <c r="S126" s="23"/>
      <c r="T126" s="22"/>
      <c r="U126" s="24"/>
    </row>
    <row r="127" spans="2:21" x14ac:dyDescent="0.15">
      <c r="B127" s="47"/>
      <c r="C127" s="44" t="s">
        <v>81</v>
      </c>
      <c r="D127" s="16">
        <v>665</v>
      </c>
      <c r="E127" s="17">
        <v>118</v>
      </c>
      <c r="F127" s="18">
        <v>211</v>
      </c>
      <c r="G127" s="18">
        <v>121</v>
      </c>
      <c r="H127" s="18">
        <v>56</v>
      </c>
      <c r="I127" s="18">
        <v>42</v>
      </c>
      <c r="J127" s="18">
        <v>117</v>
      </c>
      <c r="K127" s="18"/>
      <c r="L127" s="18"/>
      <c r="M127" s="18"/>
      <c r="N127" s="18"/>
      <c r="O127" s="18"/>
      <c r="P127" s="18"/>
      <c r="Q127" s="18"/>
      <c r="R127" s="18"/>
      <c r="S127" s="19"/>
      <c r="T127" s="18"/>
      <c r="U127" s="20"/>
    </row>
    <row r="128" spans="2:21" x14ac:dyDescent="0.15">
      <c r="B128" s="47"/>
      <c r="C128" s="45"/>
      <c r="D128" s="21"/>
      <c r="E128" s="25">
        <f>E127/$D127*100</f>
        <v>17.744360902255639</v>
      </c>
      <c r="F128" s="22">
        <f t="shared" ref="F128:J128" si="17">F127/$D127*100</f>
        <v>31.729323308270679</v>
      </c>
      <c r="G128" s="22">
        <f t="shared" si="17"/>
        <v>18.195488721804512</v>
      </c>
      <c r="H128" s="22">
        <f t="shared" si="17"/>
        <v>8.4210526315789469</v>
      </c>
      <c r="I128" s="22">
        <f t="shared" si="17"/>
        <v>6.3157894736842106</v>
      </c>
      <c r="J128" s="22">
        <f t="shared" si="17"/>
        <v>17.593984962406015</v>
      </c>
      <c r="K128" s="22"/>
      <c r="L128" s="22"/>
      <c r="M128" s="22"/>
      <c r="N128" s="22"/>
      <c r="O128" s="22"/>
      <c r="P128" s="22"/>
      <c r="Q128" s="22"/>
      <c r="R128" s="22"/>
      <c r="S128" s="23"/>
      <c r="T128" s="22"/>
      <c r="U128" s="24"/>
    </row>
    <row r="129" spans="2:21" x14ac:dyDescent="0.15">
      <c r="B129" s="47"/>
      <c r="C129" s="44" t="s">
        <v>42</v>
      </c>
      <c r="D129" s="16">
        <v>22</v>
      </c>
      <c r="E129" s="17">
        <v>6</v>
      </c>
      <c r="F129" s="18">
        <v>3</v>
      </c>
      <c r="G129" s="18">
        <v>5</v>
      </c>
      <c r="H129" s="18">
        <v>4</v>
      </c>
      <c r="I129" s="18">
        <v>1</v>
      </c>
      <c r="J129" s="18">
        <v>3</v>
      </c>
      <c r="K129" s="18"/>
      <c r="L129" s="18"/>
      <c r="M129" s="18"/>
      <c r="N129" s="18"/>
      <c r="O129" s="18"/>
      <c r="P129" s="18"/>
      <c r="Q129" s="18"/>
      <c r="R129" s="18"/>
      <c r="S129" s="19"/>
      <c r="T129" s="18"/>
      <c r="U129" s="20"/>
    </row>
    <row r="130" spans="2:21" x14ac:dyDescent="0.15">
      <c r="B130" s="48"/>
      <c r="C130" s="45"/>
      <c r="D130" s="21"/>
      <c r="E130" s="25">
        <f t="shared" ref="E130:J130" si="18">E129/$D129*100</f>
        <v>27.27272727272727</v>
      </c>
      <c r="F130" s="22">
        <f t="shared" si="18"/>
        <v>13.636363636363635</v>
      </c>
      <c r="G130" s="22">
        <f t="shared" si="18"/>
        <v>22.727272727272727</v>
      </c>
      <c r="H130" s="22">
        <f t="shared" si="18"/>
        <v>18.181818181818183</v>
      </c>
      <c r="I130" s="22">
        <f t="shared" si="18"/>
        <v>4.5454545454545459</v>
      </c>
      <c r="J130" s="22">
        <f t="shared" si="18"/>
        <v>13.636363636363635</v>
      </c>
      <c r="K130" s="22"/>
      <c r="L130" s="22"/>
      <c r="M130" s="22"/>
      <c r="N130" s="22"/>
      <c r="O130" s="22"/>
      <c r="P130" s="22"/>
      <c r="Q130" s="22"/>
      <c r="R130" s="22"/>
      <c r="S130" s="23"/>
      <c r="T130" s="22"/>
      <c r="U130" s="24"/>
    </row>
  </sheetData>
  <mergeCells count="73">
    <mergeCell ref="A3:B3"/>
    <mergeCell ref="B6:C6"/>
    <mergeCell ref="B7:C7"/>
    <mergeCell ref="B8:C8"/>
    <mergeCell ref="B9:B16"/>
    <mergeCell ref="C9:C10"/>
    <mergeCell ref="C11:C12"/>
    <mergeCell ref="C13:C14"/>
    <mergeCell ref="C15:C16"/>
    <mergeCell ref="C41:C42"/>
    <mergeCell ref="C43:C44"/>
    <mergeCell ref="C45:C46"/>
    <mergeCell ref="C47:C48"/>
    <mergeCell ref="B17:B30"/>
    <mergeCell ref="C17:C18"/>
    <mergeCell ref="C19:C20"/>
    <mergeCell ref="C21:C22"/>
    <mergeCell ref="C23:C24"/>
    <mergeCell ref="C25:C26"/>
    <mergeCell ref="C27:C28"/>
    <mergeCell ref="C29:C30"/>
    <mergeCell ref="C49:C50"/>
    <mergeCell ref="C51:C52"/>
    <mergeCell ref="B53:B70"/>
    <mergeCell ref="C53:C54"/>
    <mergeCell ref="C55:C56"/>
    <mergeCell ref="C57:C58"/>
    <mergeCell ref="C59:C60"/>
    <mergeCell ref="C61:C62"/>
    <mergeCell ref="C63:C64"/>
    <mergeCell ref="C65:C66"/>
    <mergeCell ref="B31:B52"/>
    <mergeCell ref="C31:C32"/>
    <mergeCell ref="C33:C34"/>
    <mergeCell ref="C35:C36"/>
    <mergeCell ref="C37:C38"/>
    <mergeCell ref="C39:C40"/>
    <mergeCell ref="C67:C68"/>
    <mergeCell ref="C69:C70"/>
    <mergeCell ref="B71:B92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B93:B98"/>
    <mergeCell ref="C93:C94"/>
    <mergeCell ref="C95:C96"/>
    <mergeCell ref="C97:C98"/>
    <mergeCell ref="B99:B114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B115:B130"/>
    <mergeCell ref="C115:C116"/>
    <mergeCell ref="C117:C118"/>
    <mergeCell ref="C119:C120"/>
    <mergeCell ref="C121:C122"/>
    <mergeCell ref="C123:C124"/>
    <mergeCell ref="C125:C126"/>
    <mergeCell ref="C127:C128"/>
    <mergeCell ref="C129:C130"/>
  </mergeCells>
  <phoneticPr fontId="1"/>
  <conditionalFormatting sqref="D8">
    <cfRule type="expression" dxfId="259" priority="61">
      <formula>NOT(SUM($E8:$U8)=100)</formula>
    </cfRule>
  </conditionalFormatting>
  <conditionalFormatting sqref="D10">
    <cfRule type="expression" dxfId="258" priority="19">
      <formula>NOT(SUM($E10:$U10)=100)</formula>
    </cfRule>
  </conditionalFormatting>
  <conditionalFormatting sqref="D12">
    <cfRule type="expression" dxfId="257" priority="60">
      <formula>NOT(SUM($E12:$U12)=100)</formula>
    </cfRule>
  </conditionalFormatting>
  <conditionalFormatting sqref="D14">
    <cfRule type="expression" dxfId="256" priority="59">
      <formula>NOT(SUM($E14:$U14)=100)</formula>
    </cfRule>
  </conditionalFormatting>
  <conditionalFormatting sqref="D16">
    <cfRule type="expression" dxfId="255" priority="58">
      <formula>NOT(SUM($E16:$U16)=100)</formula>
    </cfRule>
  </conditionalFormatting>
  <conditionalFormatting sqref="D18">
    <cfRule type="expression" dxfId="254" priority="57">
      <formula>NOT(SUM($E18:$U18)=100)</formula>
    </cfRule>
  </conditionalFormatting>
  <conditionalFormatting sqref="D20">
    <cfRule type="expression" dxfId="253" priority="56">
      <formula>NOT(SUM($E20:$U20)=100)</formula>
    </cfRule>
  </conditionalFormatting>
  <conditionalFormatting sqref="D22">
    <cfRule type="expression" dxfId="252" priority="55">
      <formula>NOT(SUM($E22:$U22)=100)</formula>
    </cfRule>
  </conditionalFormatting>
  <conditionalFormatting sqref="D24">
    <cfRule type="expression" dxfId="251" priority="54">
      <formula>NOT(SUM($E24:$U24)=100)</formula>
    </cfRule>
  </conditionalFormatting>
  <conditionalFormatting sqref="D26">
    <cfRule type="expression" dxfId="250" priority="53">
      <formula>NOT(SUM($E26:$U26)=100)</formula>
    </cfRule>
  </conditionalFormatting>
  <conditionalFormatting sqref="D28">
    <cfRule type="expression" dxfId="249" priority="52">
      <formula>NOT(SUM($E28:$U28)=100)</formula>
    </cfRule>
  </conditionalFormatting>
  <conditionalFormatting sqref="D30">
    <cfRule type="expression" dxfId="248" priority="51">
      <formula>NOT(SUM($E30:$U30)=100)</formula>
    </cfRule>
  </conditionalFormatting>
  <conditionalFormatting sqref="D32">
    <cfRule type="expression" dxfId="247" priority="50">
      <formula>NOT(SUM($E32:$U32)=100)</formula>
    </cfRule>
  </conditionalFormatting>
  <conditionalFormatting sqref="D34">
    <cfRule type="expression" dxfId="246" priority="49">
      <formula>NOT(SUM($E34:$U34)=100)</formula>
    </cfRule>
  </conditionalFormatting>
  <conditionalFormatting sqref="D36">
    <cfRule type="expression" dxfId="245" priority="48">
      <formula>NOT(SUM($E36:$U36)=100)</formula>
    </cfRule>
  </conditionalFormatting>
  <conditionalFormatting sqref="D38">
    <cfRule type="expression" dxfId="244" priority="47">
      <formula>NOT(SUM($E38:$U38)=100)</formula>
    </cfRule>
  </conditionalFormatting>
  <conditionalFormatting sqref="D40">
    <cfRule type="expression" dxfId="243" priority="46">
      <formula>NOT(SUM($E40:$U40)=100)</formula>
    </cfRule>
  </conditionalFormatting>
  <conditionalFormatting sqref="D42">
    <cfRule type="expression" dxfId="242" priority="45">
      <formula>NOT(SUM($E42:$U42)=100)</formula>
    </cfRule>
  </conditionalFormatting>
  <conditionalFormatting sqref="D44">
    <cfRule type="expression" dxfId="241" priority="44">
      <formula>NOT(SUM($E44:$U44)=100)</formula>
    </cfRule>
  </conditionalFormatting>
  <conditionalFormatting sqref="D46">
    <cfRule type="expression" dxfId="240" priority="43">
      <formula>NOT(SUM($E46:$U46)=100)</formula>
    </cfRule>
  </conditionalFormatting>
  <conditionalFormatting sqref="D48">
    <cfRule type="expression" dxfId="239" priority="42">
      <formula>NOT(SUM($E48:$U48)=100)</formula>
    </cfRule>
  </conditionalFormatting>
  <conditionalFormatting sqref="D50">
    <cfRule type="expression" dxfId="238" priority="41">
      <formula>NOT(SUM($E50:$U50)=100)</formula>
    </cfRule>
  </conditionalFormatting>
  <conditionalFormatting sqref="D52">
    <cfRule type="expression" dxfId="237" priority="40">
      <formula>NOT(SUM($E52:$U52)=100)</formula>
    </cfRule>
  </conditionalFormatting>
  <conditionalFormatting sqref="D54">
    <cfRule type="expression" dxfId="236" priority="39">
      <formula>NOT(SUM($E54:$U54)=100)</formula>
    </cfRule>
  </conditionalFormatting>
  <conditionalFormatting sqref="D56">
    <cfRule type="expression" dxfId="235" priority="38">
      <formula>NOT(SUM($E56:$U56)=100)</formula>
    </cfRule>
  </conditionalFormatting>
  <conditionalFormatting sqref="D58">
    <cfRule type="expression" dxfId="234" priority="37">
      <formula>NOT(SUM($E58:$U58)=100)</formula>
    </cfRule>
  </conditionalFormatting>
  <conditionalFormatting sqref="D60">
    <cfRule type="expression" dxfId="233" priority="36">
      <formula>NOT(SUM($E60:$U60)=100)</formula>
    </cfRule>
  </conditionalFormatting>
  <conditionalFormatting sqref="D62">
    <cfRule type="expression" dxfId="232" priority="35">
      <formula>NOT(SUM($E62:$U62)=100)</formula>
    </cfRule>
  </conditionalFormatting>
  <conditionalFormatting sqref="D64">
    <cfRule type="expression" dxfId="231" priority="34">
      <formula>NOT(SUM($E64:$U64)=100)</formula>
    </cfRule>
  </conditionalFormatting>
  <conditionalFormatting sqref="D66">
    <cfRule type="expression" dxfId="230" priority="33">
      <formula>NOT(SUM($E66:$U66)=100)</formula>
    </cfRule>
  </conditionalFormatting>
  <conditionalFormatting sqref="D68">
    <cfRule type="expression" dxfId="229" priority="32">
      <formula>NOT(SUM($E68:$U68)=100)</formula>
    </cfRule>
  </conditionalFormatting>
  <conditionalFormatting sqref="D70">
    <cfRule type="expression" dxfId="228" priority="31">
      <formula>NOT(SUM($E70:$U70)=100)</formula>
    </cfRule>
  </conditionalFormatting>
  <conditionalFormatting sqref="D72">
    <cfRule type="expression" dxfId="227" priority="30">
      <formula>NOT(SUM($E72:$U72)=100)</formula>
    </cfRule>
  </conditionalFormatting>
  <conditionalFormatting sqref="D74">
    <cfRule type="expression" dxfId="226" priority="29">
      <formula>NOT(SUM($E74:$U74)=100)</formula>
    </cfRule>
  </conditionalFormatting>
  <conditionalFormatting sqref="D76">
    <cfRule type="expression" dxfId="225" priority="28">
      <formula>NOT(SUM($E76:$U76)=100)</formula>
    </cfRule>
  </conditionalFormatting>
  <conditionalFormatting sqref="D78">
    <cfRule type="expression" dxfId="224" priority="27">
      <formula>NOT(SUM($E78:$U78)=100)</formula>
    </cfRule>
  </conditionalFormatting>
  <conditionalFormatting sqref="D80">
    <cfRule type="expression" dxfId="223" priority="26">
      <formula>NOT(SUM($E80:$U80)=100)</formula>
    </cfRule>
  </conditionalFormatting>
  <conditionalFormatting sqref="D82">
    <cfRule type="expression" dxfId="222" priority="25">
      <formula>NOT(SUM($E82:$U82)=100)</formula>
    </cfRule>
  </conditionalFormatting>
  <conditionalFormatting sqref="D84">
    <cfRule type="expression" dxfId="221" priority="24">
      <formula>NOT(SUM($E84:$U84)=100)</formula>
    </cfRule>
  </conditionalFormatting>
  <conditionalFormatting sqref="D86">
    <cfRule type="expression" dxfId="220" priority="23">
      <formula>NOT(SUM($E86:$U86)=100)</formula>
    </cfRule>
  </conditionalFormatting>
  <conditionalFormatting sqref="D88">
    <cfRule type="expression" dxfId="219" priority="22">
      <formula>NOT(SUM($E88:$U88)=100)</formula>
    </cfRule>
  </conditionalFormatting>
  <conditionalFormatting sqref="D90">
    <cfRule type="expression" dxfId="218" priority="21">
      <formula>NOT(SUM($E90:$U90)=100)</formula>
    </cfRule>
  </conditionalFormatting>
  <conditionalFormatting sqref="D92">
    <cfRule type="expression" dxfId="217" priority="20">
      <formula>NOT(SUM($E92:$U92)=100)</formula>
    </cfRule>
  </conditionalFormatting>
  <conditionalFormatting sqref="D94">
    <cfRule type="expression" dxfId="216" priority="3">
      <formula>NOT(SUM($E94:$U94)=100)</formula>
    </cfRule>
  </conditionalFormatting>
  <conditionalFormatting sqref="D96">
    <cfRule type="expression" dxfId="215" priority="1">
      <formula>NOT(SUM($E96:$U96)=100)</formula>
    </cfRule>
  </conditionalFormatting>
  <conditionalFormatting sqref="D98">
    <cfRule type="expression" dxfId="214" priority="2">
      <formula>NOT(SUM($E98:$U98)=100)</formula>
    </cfRule>
  </conditionalFormatting>
  <conditionalFormatting sqref="D100">
    <cfRule type="expression" dxfId="213" priority="18">
      <formula>NOT(SUM($E100:$U100)=100)</formula>
    </cfRule>
  </conditionalFormatting>
  <conditionalFormatting sqref="D102">
    <cfRule type="expression" dxfId="212" priority="17">
      <formula>NOT(SUM($E102:$U102)=100)</formula>
    </cfRule>
  </conditionalFormatting>
  <conditionalFormatting sqref="D104">
    <cfRule type="expression" dxfId="211" priority="16">
      <formula>NOT(SUM($E104:$U104)=100)</formula>
    </cfRule>
  </conditionalFormatting>
  <conditionalFormatting sqref="D106">
    <cfRule type="expression" dxfId="210" priority="15">
      <formula>NOT(SUM($E106:$U106)=100)</formula>
    </cfRule>
  </conditionalFormatting>
  <conditionalFormatting sqref="D108">
    <cfRule type="expression" dxfId="209" priority="14">
      <formula>NOT(SUM($E108:$U108)=100)</formula>
    </cfRule>
  </conditionalFormatting>
  <conditionalFormatting sqref="D110">
    <cfRule type="expression" dxfId="208" priority="13">
      <formula>NOT(SUM($E110:$U110)=100)</formula>
    </cfRule>
  </conditionalFormatting>
  <conditionalFormatting sqref="D112">
    <cfRule type="expression" dxfId="207" priority="12">
      <formula>NOT(SUM($E112:$U112)=100)</formula>
    </cfRule>
  </conditionalFormatting>
  <conditionalFormatting sqref="D114 D130">
    <cfRule type="expression" dxfId="206" priority="11">
      <formula>NOT(SUM($E114:$U114)=100)</formula>
    </cfRule>
  </conditionalFormatting>
  <conditionalFormatting sqref="D116">
    <cfRule type="expression" dxfId="205" priority="10">
      <formula>NOT(SUM($E116:$U116)=100)</formula>
    </cfRule>
  </conditionalFormatting>
  <conditionalFormatting sqref="D118">
    <cfRule type="expression" dxfId="204" priority="9">
      <formula>NOT(SUM($E118:$U118)=100)</formula>
    </cfRule>
  </conditionalFormatting>
  <conditionalFormatting sqref="D120">
    <cfRule type="expression" dxfId="203" priority="8">
      <formula>NOT(SUM($E120:$U120)=100)</formula>
    </cfRule>
  </conditionalFormatting>
  <conditionalFormatting sqref="D122">
    <cfRule type="expression" dxfId="202" priority="7">
      <formula>NOT(SUM($E122:$U122)=100)</formula>
    </cfRule>
  </conditionalFormatting>
  <conditionalFormatting sqref="D124">
    <cfRule type="expression" dxfId="201" priority="6">
      <formula>NOT(SUM($E124:$U124)=100)</formula>
    </cfRule>
  </conditionalFormatting>
  <conditionalFormatting sqref="D126">
    <cfRule type="expression" dxfId="200" priority="5">
      <formula>NOT(SUM($E126:$U126)=100)</formula>
    </cfRule>
  </conditionalFormatting>
  <conditionalFormatting sqref="D128">
    <cfRule type="expression" dxfId="199" priority="4">
      <formula>NOT(SUM($E128:$U128)=100)</formula>
    </cfRule>
  </conditionalFormatting>
  <conditionalFormatting sqref="E8:Q8">
    <cfRule type="cellIs" dxfId="198" priority="145" operator="greaterThan">
      <formula>100</formula>
    </cfRule>
  </conditionalFormatting>
  <conditionalFormatting sqref="E10:Q10 E12:Q12 E14:Q14 E16:Q16 E18:Q18 E20:Q20 E22:Q22 E24:Q24 E26:Q26 E28:Q28 E30:Q30 E32:Q32 E34:Q34 E36:Q36 E38:Q38 E40:Q40 E42:Q42 E44:Q44 E46:Q46 E48:Q48 E50:Q50 E52:Q52 E54:Q54 E56:Q56 E58:Q58 E60:Q60 E62:Q62 E64:Q64 E66:Q66 E68:Q68 E70:Q70 E72:Q72 E74:Q74 E76:Q76 E78:Q78 E80:Q80 E82:Q82 E84:Q84 E86:Q86 E88:Q88 E90:Q90 E92:Q92">
    <cfRule type="cellIs" dxfId="197" priority="144" operator="greaterThan">
      <formula>100</formula>
    </cfRule>
  </conditionalFormatting>
  <conditionalFormatting sqref="E94:Q94 E96:Q96 E98:Q98">
    <cfRule type="cellIs" dxfId="196" priority="122" operator="greaterThan">
      <formula>100</formula>
    </cfRule>
  </conditionalFormatting>
  <conditionalFormatting sqref="E100:Q100 E102:Q102 E104:Q104 E106:Q106 E108:Q108 E110:Q110 E112:Q112 E114:Q114 E116:Q116 E118:Q118 E120:Q120 E122:Q122 E124:Q124 E126:Q126 E128:Q128 E130:Q130">
    <cfRule type="cellIs" dxfId="195" priority="132" operator="greaterThan">
      <formula>100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0" fitToWidth="0" fitToHeight="0" orientation="portrait" r:id="rId1"/>
  <headerFooter alignWithMargins="0">
    <oddFooter>&amp;C&amp;8テーマ２－&amp;P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3D3E2-050F-4CC7-B107-108C11DC8455}">
  <sheetPr codeName="Sheet12"/>
  <dimension ref="A1:U130"/>
  <sheetViews>
    <sheetView showGridLines="0" view="pageBreakPreview" zoomScaleNormal="120" zoomScaleSheetLayoutView="100" workbookViewId="0">
      <selection activeCell="B6" sqref="B6:C6"/>
    </sheetView>
  </sheetViews>
  <sheetFormatPr defaultColWidth="9.375" defaultRowHeight="9" x14ac:dyDescent="0.15"/>
  <cols>
    <col min="1" max="1" width="2.875" style="1" customWidth="1"/>
    <col min="2" max="2" width="3.875" style="1" customWidth="1"/>
    <col min="3" max="3" width="18.875" style="1" customWidth="1"/>
    <col min="4" max="4" width="7.375" style="2" customWidth="1"/>
    <col min="5" max="21" width="7.375" style="1" customWidth="1"/>
    <col min="22" max="22" width="2.375" style="1" customWidth="1"/>
    <col min="23" max="28" width="5.875" style="1" customWidth="1"/>
    <col min="29" max="16384" width="9.375" style="1"/>
  </cols>
  <sheetData>
    <row r="1" spans="1:21" s="6" customFormat="1" ht="14.25" customHeight="1" x14ac:dyDescent="0.15">
      <c r="A1" s="3"/>
      <c r="B1" s="4" t="s">
        <v>49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.6" customHeight="1" x14ac:dyDescent="0.15">
      <c r="A2" s="7"/>
      <c r="B2" s="28"/>
      <c r="C2" s="28"/>
      <c r="D2" s="35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s="7" customFormat="1" ht="20.100000000000001" customHeight="1" x14ac:dyDescent="0.15">
      <c r="A3" s="51" t="str">
        <f ca="1">RIGHT(CELL("filename",A3), LEN(CELL("filename",A3))-FIND("]",CELL("filename",A3)))</f>
        <v>問10　5</v>
      </c>
      <c r="B3" s="51"/>
      <c r="C3" s="7" t="s">
        <v>116</v>
      </c>
    </row>
    <row r="4" spans="1:21" s="8" customFormat="1" ht="9.6" customHeight="1" x14ac:dyDescent="0.15">
      <c r="A4" s="33" t="s">
        <v>123</v>
      </c>
      <c r="D4" s="9"/>
    </row>
    <row r="5" spans="1:21" s="8" customFormat="1" ht="9.6" customHeight="1" x14ac:dyDescent="0.15">
      <c r="A5" s="33"/>
      <c r="D5" s="37"/>
    </row>
    <row r="6" spans="1:21" ht="108" customHeight="1" x14ac:dyDescent="0.15">
      <c r="B6" s="52" t="s">
        <v>23</v>
      </c>
      <c r="C6" s="53"/>
      <c r="D6" s="36" t="s">
        <v>0</v>
      </c>
      <c r="E6" s="26" t="s">
        <v>46</v>
      </c>
      <c r="F6" s="14" t="s">
        <v>117</v>
      </c>
      <c r="G6" s="14" t="s">
        <v>118</v>
      </c>
      <c r="H6" s="14" t="s">
        <v>47</v>
      </c>
      <c r="I6" s="14" t="s">
        <v>48</v>
      </c>
      <c r="J6" s="14" t="s">
        <v>42</v>
      </c>
      <c r="K6" s="14"/>
      <c r="L6" s="14"/>
      <c r="M6" s="14"/>
      <c r="N6" s="14"/>
      <c r="O6" s="15"/>
      <c r="P6" s="11"/>
      <c r="Q6" s="11"/>
      <c r="R6" s="11"/>
      <c r="S6" s="12"/>
      <c r="T6" s="11"/>
      <c r="U6" s="13"/>
    </row>
    <row r="7" spans="1:21" x14ac:dyDescent="0.15">
      <c r="B7" s="54" t="s">
        <v>2</v>
      </c>
      <c r="C7" s="55"/>
      <c r="D7" s="16">
        <v>2417</v>
      </c>
      <c r="E7" s="17">
        <v>426</v>
      </c>
      <c r="F7" s="18">
        <v>863</v>
      </c>
      <c r="G7" s="18">
        <v>546</v>
      </c>
      <c r="H7" s="18">
        <v>176</v>
      </c>
      <c r="I7" s="18">
        <v>129</v>
      </c>
      <c r="J7" s="18">
        <v>277</v>
      </c>
      <c r="K7" s="18"/>
      <c r="L7" s="18"/>
      <c r="M7" s="18"/>
      <c r="N7" s="18"/>
      <c r="O7" s="18"/>
      <c r="P7" s="18"/>
      <c r="Q7" s="18"/>
      <c r="R7" s="18"/>
      <c r="S7" s="19"/>
      <c r="T7" s="18"/>
      <c r="U7" s="20"/>
    </row>
    <row r="8" spans="1:21" x14ac:dyDescent="0.15">
      <c r="B8" s="56"/>
      <c r="C8" s="57"/>
      <c r="D8" s="21"/>
      <c r="E8" s="25">
        <f t="shared" ref="E8:J22" si="0">E7/$D7*100</f>
        <v>17.625155151013651</v>
      </c>
      <c r="F8" s="22">
        <f t="shared" si="0"/>
        <v>35.705419942076958</v>
      </c>
      <c r="G8" s="22">
        <f t="shared" si="0"/>
        <v>22.589987587918909</v>
      </c>
      <c r="H8" s="22">
        <f t="shared" si="0"/>
        <v>7.2817542407943732</v>
      </c>
      <c r="I8" s="22">
        <f t="shared" si="0"/>
        <v>5.3371948696731488</v>
      </c>
      <c r="J8" s="22">
        <f t="shared" si="0"/>
        <v>11.460488208522962</v>
      </c>
      <c r="K8" s="22"/>
      <c r="L8" s="22"/>
      <c r="M8" s="22"/>
      <c r="N8" s="22"/>
      <c r="O8" s="22"/>
      <c r="P8" s="22"/>
      <c r="Q8" s="22"/>
      <c r="R8" s="22"/>
      <c r="S8" s="23"/>
      <c r="T8" s="22"/>
      <c r="U8" s="24"/>
    </row>
    <row r="9" spans="1:21" ht="11.25" customHeight="1" x14ac:dyDescent="0.15">
      <c r="B9" s="46" t="s">
        <v>28</v>
      </c>
      <c r="C9" s="44" t="s">
        <v>3</v>
      </c>
      <c r="D9" s="16">
        <v>971</v>
      </c>
      <c r="E9" s="17">
        <v>180</v>
      </c>
      <c r="F9" s="18">
        <v>324</v>
      </c>
      <c r="G9" s="18">
        <v>222</v>
      </c>
      <c r="H9" s="18">
        <v>76</v>
      </c>
      <c r="I9" s="18">
        <v>75</v>
      </c>
      <c r="J9" s="18">
        <v>94</v>
      </c>
      <c r="K9" s="18"/>
      <c r="L9" s="18"/>
      <c r="M9" s="18"/>
      <c r="N9" s="18"/>
      <c r="O9" s="18"/>
      <c r="P9" s="18"/>
      <c r="Q9" s="18"/>
      <c r="R9" s="18"/>
      <c r="S9" s="19"/>
      <c r="T9" s="18"/>
      <c r="U9" s="20"/>
    </row>
    <row r="10" spans="1:21" x14ac:dyDescent="0.15">
      <c r="B10" s="47"/>
      <c r="C10" s="45"/>
      <c r="D10" s="21"/>
      <c r="E10" s="25">
        <f t="shared" si="0"/>
        <v>18.537590113285273</v>
      </c>
      <c r="F10" s="22">
        <f t="shared" si="0"/>
        <v>33.36766220391349</v>
      </c>
      <c r="G10" s="22">
        <f t="shared" si="0"/>
        <v>22.863027806385169</v>
      </c>
      <c r="H10" s="22">
        <f t="shared" si="0"/>
        <v>7.8269824922760041</v>
      </c>
      <c r="I10" s="22">
        <f t="shared" si="0"/>
        <v>7.7239958805355311</v>
      </c>
      <c r="J10" s="22">
        <f t="shared" si="0"/>
        <v>9.6807415036045317</v>
      </c>
      <c r="K10" s="22"/>
      <c r="L10" s="22"/>
      <c r="M10" s="22"/>
      <c r="N10" s="22"/>
      <c r="O10" s="22"/>
      <c r="P10" s="22"/>
      <c r="Q10" s="22"/>
      <c r="R10" s="22"/>
      <c r="S10" s="23"/>
      <c r="T10" s="22"/>
      <c r="U10" s="24"/>
    </row>
    <row r="11" spans="1:21" x14ac:dyDescent="0.15">
      <c r="B11" s="47"/>
      <c r="C11" s="44" t="s">
        <v>4</v>
      </c>
      <c r="D11" s="16">
        <v>1418</v>
      </c>
      <c r="E11" s="17">
        <v>239</v>
      </c>
      <c r="F11" s="18">
        <v>533</v>
      </c>
      <c r="G11" s="18">
        <v>318</v>
      </c>
      <c r="H11" s="18">
        <v>99</v>
      </c>
      <c r="I11" s="18">
        <v>53</v>
      </c>
      <c r="J11" s="18">
        <v>176</v>
      </c>
      <c r="K11" s="18"/>
      <c r="L11" s="18"/>
      <c r="M11" s="18"/>
      <c r="N11" s="18"/>
      <c r="O11" s="18"/>
      <c r="P11" s="18"/>
      <c r="Q11" s="18"/>
      <c r="R11" s="18"/>
      <c r="S11" s="19"/>
      <c r="T11" s="18"/>
      <c r="U11" s="20"/>
    </row>
    <row r="12" spans="1:21" x14ac:dyDescent="0.15">
      <c r="B12" s="47"/>
      <c r="C12" s="45"/>
      <c r="D12" s="21"/>
      <c r="E12" s="25">
        <f t="shared" si="0"/>
        <v>16.854724964739066</v>
      </c>
      <c r="F12" s="22">
        <f t="shared" si="0"/>
        <v>37.588152327221444</v>
      </c>
      <c r="G12" s="22">
        <f t="shared" si="0"/>
        <v>22.425952045133993</v>
      </c>
      <c r="H12" s="22">
        <f t="shared" si="0"/>
        <v>6.981664315937941</v>
      </c>
      <c r="I12" s="22">
        <f t="shared" si="0"/>
        <v>3.7376586741889986</v>
      </c>
      <c r="J12" s="22">
        <f t="shared" si="0"/>
        <v>12.411847672778562</v>
      </c>
      <c r="K12" s="22"/>
      <c r="L12" s="22"/>
      <c r="M12" s="22"/>
      <c r="N12" s="22"/>
      <c r="O12" s="22"/>
      <c r="P12" s="22"/>
      <c r="Q12" s="22"/>
      <c r="R12" s="22"/>
      <c r="S12" s="23"/>
      <c r="T12" s="22"/>
      <c r="U12" s="24"/>
    </row>
    <row r="13" spans="1:21" x14ac:dyDescent="0.15">
      <c r="B13" s="47"/>
      <c r="C13" s="44" t="s">
        <v>22</v>
      </c>
      <c r="D13" s="16">
        <v>7</v>
      </c>
      <c r="E13" s="17">
        <v>3</v>
      </c>
      <c r="F13" s="18">
        <v>3</v>
      </c>
      <c r="G13" s="18">
        <v>1</v>
      </c>
      <c r="H13" s="18">
        <v>0</v>
      </c>
      <c r="I13" s="18">
        <v>0</v>
      </c>
      <c r="J13" s="18">
        <v>0</v>
      </c>
      <c r="K13" s="18"/>
      <c r="L13" s="18"/>
      <c r="M13" s="18"/>
      <c r="N13" s="18"/>
      <c r="O13" s="18"/>
      <c r="P13" s="18"/>
      <c r="Q13" s="18"/>
      <c r="R13" s="18"/>
      <c r="S13" s="19"/>
      <c r="T13" s="18"/>
      <c r="U13" s="20"/>
    </row>
    <row r="14" spans="1:21" x14ac:dyDescent="0.15">
      <c r="B14" s="47"/>
      <c r="C14" s="45"/>
      <c r="D14" s="21"/>
      <c r="E14" s="25">
        <f t="shared" si="0"/>
        <v>42.857142857142854</v>
      </c>
      <c r="F14" s="22">
        <f t="shared" si="0"/>
        <v>42.857142857142854</v>
      </c>
      <c r="G14" s="22">
        <f t="shared" si="0"/>
        <v>14.285714285714285</v>
      </c>
      <c r="H14" s="22">
        <f t="shared" si="0"/>
        <v>0</v>
      </c>
      <c r="I14" s="22">
        <f t="shared" si="0"/>
        <v>0</v>
      </c>
      <c r="J14" s="22">
        <f t="shared" si="0"/>
        <v>0</v>
      </c>
      <c r="K14" s="22"/>
      <c r="L14" s="22"/>
      <c r="M14" s="22"/>
      <c r="N14" s="22"/>
      <c r="O14" s="22"/>
      <c r="P14" s="22"/>
      <c r="Q14" s="22"/>
      <c r="R14" s="22"/>
      <c r="S14" s="23"/>
      <c r="T14" s="22"/>
      <c r="U14" s="24"/>
    </row>
    <row r="15" spans="1:21" ht="9.75" customHeight="1" x14ac:dyDescent="0.15">
      <c r="B15" s="47"/>
      <c r="C15" s="44" t="s">
        <v>1</v>
      </c>
      <c r="D15" s="16">
        <v>21</v>
      </c>
      <c r="E15" s="17">
        <v>4</v>
      </c>
      <c r="F15" s="18">
        <v>3</v>
      </c>
      <c r="G15" s="18">
        <v>5</v>
      </c>
      <c r="H15" s="18">
        <v>1</v>
      </c>
      <c r="I15" s="18">
        <v>1</v>
      </c>
      <c r="J15" s="18">
        <v>7</v>
      </c>
      <c r="K15" s="18"/>
      <c r="L15" s="18"/>
      <c r="M15" s="18"/>
      <c r="N15" s="18"/>
      <c r="O15" s="18"/>
      <c r="P15" s="18"/>
      <c r="Q15" s="18"/>
      <c r="R15" s="18"/>
      <c r="S15" s="19"/>
      <c r="T15" s="18"/>
      <c r="U15" s="20"/>
    </row>
    <row r="16" spans="1:21" x14ac:dyDescent="0.15">
      <c r="B16" s="48"/>
      <c r="C16" s="45"/>
      <c r="D16" s="21"/>
      <c r="E16" s="25">
        <f t="shared" si="0"/>
        <v>19.047619047619047</v>
      </c>
      <c r="F16" s="22">
        <f t="shared" si="0"/>
        <v>14.285714285714285</v>
      </c>
      <c r="G16" s="22">
        <f t="shared" si="0"/>
        <v>23.809523809523807</v>
      </c>
      <c r="H16" s="22">
        <f t="shared" si="0"/>
        <v>4.7619047619047619</v>
      </c>
      <c r="I16" s="22">
        <f t="shared" si="0"/>
        <v>4.7619047619047619</v>
      </c>
      <c r="J16" s="22">
        <f t="shared" si="0"/>
        <v>33.333333333333329</v>
      </c>
      <c r="K16" s="22"/>
      <c r="L16" s="22"/>
      <c r="M16" s="22"/>
      <c r="N16" s="22"/>
      <c r="O16" s="22"/>
      <c r="P16" s="22"/>
      <c r="Q16" s="22"/>
      <c r="R16" s="22"/>
      <c r="S16" s="23"/>
      <c r="T16" s="22"/>
      <c r="U16" s="24"/>
    </row>
    <row r="17" spans="2:21" x14ac:dyDescent="0.15">
      <c r="B17" s="49" t="s">
        <v>45</v>
      </c>
      <c r="C17" s="44" t="s">
        <v>43</v>
      </c>
      <c r="D17" s="16">
        <v>168</v>
      </c>
      <c r="E17" s="17">
        <v>43</v>
      </c>
      <c r="F17" s="18">
        <v>70</v>
      </c>
      <c r="G17" s="18">
        <v>31</v>
      </c>
      <c r="H17" s="18">
        <v>10</v>
      </c>
      <c r="I17" s="18">
        <v>8</v>
      </c>
      <c r="J17" s="18">
        <v>6</v>
      </c>
      <c r="K17" s="18"/>
      <c r="L17" s="18"/>
      <c r="M17" s="18"/>
      <c r="N17" s="18"/>
      <c r="O17" s="18"/>
      <c r="P17" s="18"/>
      <c r="Q17" s="18"/>
      <c r="R17" s="18"/>
      <c r="S17" s="19"/>
      <c r="T17" s="18"/>
      <c r="U17" s="20"/>
    </row>
    <row r="18" spans="2:21" x14ac:dyDescent="0.15">
      <c r="B18" s="49"/>
      <c r="C18" s="45"/>
      <c r="D18" s="21"/>
      <c r="E18" s="25">
        <f t="shared" si="0"/>
        <v>25.595238095238095</v>
      </c>
      <c r="F18" s="22">
        <f t="shared" si="0"/>
        <v>41.666666666666671</v>
      </c>
      <c r="G18" s="22">
        <f t="shared" si="0"/>
        <v>18.452380952380953</v>
      </c>
      <c r="H18" s="22">
        <f t="shared" si="0"/>
        <v>5.9523809523809517</v>
      </c>
      <c r="I18" s="22">
        <f t="shared" si="0"/>
        <v>4.7619047619047619</v>
      </c>
      <c r="J18" s="22">
        <f t="shared" si="0"/>
        <v>3.5714285714285712</v>
      </c>
      <c r="K18" s="22"/>
      <c r="L18" s="22"/>
      <c r="M18" s="22"/>
      <c r="N18" s="22"/>
      <c r="O18" s="22"/>
      <c r="P18" s="22"/>
      <c r="Q18" s="22"/>
      <c r="R18" s="22"/>
      <c r="S18" s="23"/>
      <c r="T18" s="22"/>
      <c r="U18" s="24"/>
    </row>
    <row r="19" spans="2:21" x14ac:dyDescent="0.15">
      <c r="B19" s="49"/>
      <c r="C19" s="44" t="s">
        <v>24</v>
      </c>
      <c r="D19" s="16">
        <v>245</v>
      </c>
      <c r="E19" s="17">
        <v>70</v>
      </c>
      <c r="F19" s="18">
        <v>83</v>
      </c>
      <c r="G19" s="18">
        <v>52</v>
      </c>
      <c r="H19" s="18">
        <v>12</v>
      </c>
      <c r="I19" s="18">
        <v>23</v>
      </c>
      <c r="J19" s="18">
        <v>5</v>
      </c>
      <c r="K19" s="18"/>
      <c r="L19" s="18"/>
      <c r="M19" s="18"/>
      <c r="N19" s="18"/>
      <c r="O19" s="18"/>
      <c r="P19" s="18"/>
      <c r="Q19" s="18"/>
      <c r="R19" s="18"/>
      <c r="S19" s="19"/>
      <c r="T19" s="18"/>
      <c r="U19" s="20"/>
    </row>
    <row r="20" spans="2:21" x14ac:dyDescent="0.15">
      <c r="B20" s="49"/>
      <c r="C20" s="45"/>
      <c r="D20" s="21"/>
      <c r="E20" s="25">
        <f t="shared" si="0"/>
        <v>28.571428571428569</v>
      </c>
      <c r="F20" s="22">
        <f t="shared" si="0"/>
        <v>33.877551020408163</v>
      </c>
      <c r="G20" s="22">
        <f t="shared" si="0"/>
        <v>21.224489795918366</v>
      </c>
      <c r="H20" s="22">
        <f t="shared" si="0"/>
        <v>4.8979591836734695</v>
      </c>
      <c r="I20" s="22">
        <f t="shared" si="0"/>
        <v>9.387755102040817</v>
      </c>
      <c r="J20" s="22">
        <f t="shared" si="0"/>
        <v>2.0408163265306123</v>
      </c>
      <c r="K20" s="22"/>
      <c r="L20" s="22"/>
      <c r="M20" s="22"/>
      <c r="N20" s="22"/>
      <c r="O20" s="22"/>
      <c r="P20" s="22"/>
      <c r="Q20" s="22"/>
      <c r="R20" s="22"/>
      <c r="S20" s="23"/>
      <c r="T20" s="22"/>
      <c r="U20" s="24"/>
    </row>
    <row r="21" spans="2:21" x14ac:dyDescent="0.15">
      <c r="B21" s="49"/>
      <c r="C21" s="44" t="s">
        <v>25</v>
      </c>
      <c r="D21" s="16">
        <v>357</v>
      </c>
      <c r="E21" s="17">
        <v>88</v>
      </c>
      <c r="F21" s="18">
        <v>133</v>
      </c>
      <c r="G21" s="18">
        <v>80</v>
      </c>
      <c r="H21" s="18">
        <v>19</v>
      </c>
      <c r="I21" s="18">
        <v>18</v>
      </c>
      <c r="J21" s="18">
        <v>19</v>
      </c>
      <c r="K21" s="18"/>
      <c r="L21" s="18"/>
      <c r="M21" s="18"/>
      <c r="N21" s="18"/>
      <c r="O21" s="18"/>
      <c r="P21" s="18"/>
      <c r="Q21" s="18"/>
      <c r="R21" s="18"/>
      <c r="S21" s="19"/>
      <c r="T21" s="18"/>
      <c r="U21" s="20"/>
    </row>
    <row r="22" spans="2:21" x14ac:dyDescent="0.15">
      <c r="B22" s="49"/>
      <c r="C22" s="45"/>
      <c r="D22" s="21"/>
      <c r="E22" s="25">
        <f t="shared" si="0"/>
        <v>24.649859943977592</v>
      </c>
      <c r="F22" s="22">
        <f t="shared" si="0"/>
        <v>37.254901960784316</v>
      </c>
      <c r="G22" s="22">
        <f t="shared" si="0"/>
        <v>22.408963585434176</v>
      </c>
      <c r="H22" s="22">
        <f t="shared" si="0"/>
        <v>5.322128851540616</v>
      </c>
      <c r="I22" s="22">
        <f t="shared" si="0"/>
        <v>5.0420168067226889</v>
      </c>
      <c r="J22" s="22">
        <f t="shared" si="0"/>
        <v>5.322128851540616</v>
      </c>
      <c r="K22" s="22"/>
      <c r="L22" s="22"/>
      <c r="M22" s="22"/>
      <c r="N22" s="22"/>
      <c r="O22" s="22"/>
      <c r="P22" s="22"/>
      <c r="Q22" s="22"/>
      <c r="R22" s="22"/>
      <c r="S22" s="23"/>
      <c r="T22" s="22"/>
      <c r="U22" s="24"/>
    </row>
    <row r="23" spans="2:21" x14ac:dyDescent="0.15">
      <c r="B23" s="49"/>
      <c r="C23" s="44" t="s">
        <v>26</v>
      </c>
      <c r="D23" s="16">
        <v>441</v>
      </c>
      <c r="E23" s="17">
        <v>76</v>
      </c>
      <c r="F23" s="18">
        <v>184</v>
      </c>
      <c r="G23" s="18">
        <v>113</v>
      </c>
      <c r="H23" s="18">
        <v>29</v>
      </c>
      <c r="I23" s="18">
        <v>21</v>
      </c>
      <c r="J23" s="18">
        <v>18</v>
      </c>
      <c r="K23" s="18"/>
      <c r="L23" s="18"/>
      <c r="M23" s="18"/>
      <c r="N23" s="18"/>
      <c r="O23" s="18"/>
      <c r="P23" s="18"/>
      <c r="Q23" s="18"/>
      <c r="R23" s="18"/>
      <c r="S23" s="19"/>
      <c r="T23" s="18"/>
      <c r="U23" s="20"/>
    </row>
    <row r="24" spans="2:21" x14ac:dyDescent="0.15">
      <c r="B24" s="49"/>
      <c r="C24" s="45"/>
      <c r="D24" s="21"/>
      <c r="E24" s="25">
        <f t="shared" ref="E24:J38" si="1">E23/$D23*100</f>
        <v>17.233560090702948</v>
      </c>
      <c r="F24" s="22">
        <f t="shared" si="1"/>
        <v>41.723356009070294</v>
      </c>
      <c r="G24" s="22">
        <f t="shared" si="1"/>
        <v>25.623582766439913</v>
      </c>
      <c r="H24" s="22">
        <f t="shared" si="1"/>
        <v>6.5759637188208613</v>
      </c>
      <c r="I24" s="22">
        <f t="shared" si="1"/>
        <v>4.7619047619047619</v>
      </c>
      <c r="J24" s="22">
        <f t="shared" si="1"/>
        <v>4.0816326530612246</v>
      </c>
      <c r="K24" s="22"/>
      <c r="L24" s="22"/>
      <c r="M24" s="22"/>
      <c r="N24" s="22"/>
      <c r="O24" s="22"/>
      <c r="P24" s="22"/>
      <c r="Q24" s="22"/>
      <c r="R24" s="22"/>
      <c r="S24" s="23"/>
      <c r="T24" s="22"/>
      <c r="U24" s="24"/>
    </row>
    <row r="25" spans="2:21" x14ac:dyDescent="0.15">
      <c r="B25" s="49"/>
      <c r="C25" s="44" t="s">
        <v>27</v>
      </c>
      <c r="D25" s="16">
        <v>453</v>
      </c>
      <c r="E25" s="17">
        <v>57</v>
      </c>
      <c r="F25" s="18">
        <v>164</v>
      </c>
      <c r="G25" s="18">
        <v>130</v>
      </c>
      <c r="H25" s="18">
        <v>43</v>
      </c>
      <c r="I25" s="18">
        <v>18</v>
      </c>
      <c r="J25" s="18">
        <v>41</v>
      </c>
      <c r="K25" s="18"/>
      <c r="L25" s="18"/>
      <c r="M25" s="18"/>
      <c r="N25" s="18"/>
      <c r="O25" s="18"/>
      <c r="P25" s="18"/>
      <c r="Q25" s="18"/>
      <c r="R25" s="18"/>
      <c r="S25" s="19"/>
      <c r="T25" s="18"/>
      <c r="U25" s="20"/>
    </row>
    <row r="26" spans="2:21" x14ac:dyDescent="0.15">
      <c r="B26" s="49"/>
      <c r="C26" s="45"/>
      <c r="D26" s="21"/>
      <c r="E26" s="25">
        <f t="shared" si="1"/>
        <v>12.582781456953644</v>
      </c>
      <c r="F26" s="22">
        <f t="shared" si="1"/>
        <v>36.203090507726273</v>
      </c>
      <c r="G26" s="22">
        <f t="shared" si="1"/>
        <v>28.697571743929362</v>
      </c>
      <c r="H26" s="22">
        <f t="shared" si="1"/>
        <v>9.4922737306843263</v>
      </c>
      <c r="I26" s="22">
        <f t="shared" si="1"/>
        <v>3.9735099337748347</v>
      </c>
      <c r="J26" s="22">
        <f t="shared" si="1"/>
        <v>9.0507726269315683</v>
      </c>
      <c r="K26" s="22"/>
      <c r="L26" s="22"/>
      <c r="M26" s="22"/>
      <c r="N26" s="22"/>
      <c r="O26" s="22"/>
      <c r="P26" s="22"/>
      <c r="Q26" s="22"/>
      <c r="R26" s="22"/>
      <c r="S26" s="23"/>
      <c r="T26" s="22"/>
      <c r="U26" s="24"/>
    </row>
    <row r="27" spans="2:21" ht="9.75" customHeight="1" x14ac:dyDescent="0.15">
      <c r="B27" s="49"/>
      <c r="C27" s="44" t="s">
        <v>44</v>
      </c>
      <c r="D27" s="16">
        <v>735</v>
      </c>
      <c r="E27" s="17">
        <v>89</v>
      </c>
      <c r="F27" s="18">
        <v>226</v>
      </c>
      <c r="G27" s="18">
        <v>135</v>
      </c>
      <c r="H27" s="18">
        <v>62</v>
      </c>
      <c r="I27" s="18">
        <v>40</v>
      </c>
      <c r="J27" s="18">
        <v>183</v>
      </c>
      <c r="K27" s="18"/>
      <c r="L27" s="18"/>
      <c r="M27" s="18"/>
      <c r="N27" s="18"/>
      <c r="O27" s="18"/>
      <c r="P27" s="18"/>
      <c r="Q27" s="18"/>
      <c r="R27" s="18"/>
      <c r="S27" s="19"/>
      <c r="T27" s="18"/>
      <c r="U27" s="20"/>
    </row>
    <row r="28" spans="2:21" x14ac:dyDescent="0.15">
      <c r="B28" s="49"/>
      <c r="C28" s="45"/>
      <c r="D28" s="21"/>
      <c r="E28" s="25">
        <f t="shared" si="1"/>
        <v>12.108843537414966</v>
      </c>
      <c r="F28" s="22">
        <f t="shared" si="1"/>
        <v>30.748299319727892</v>
      </c>
      <c r="G28" s="22">
        <f t="shared" si="1"/>
        <v>18.367346938775512</v>
      </c>
      <c r="H28" s="22">
        <f t="shared" si="1"/>
        <v>8.4353741496598627</v>
      </c>
      <c r="I28" s="22">
        <f t="shared" si="1"/>
        <v>5.4421768707482991</v>
      </c>
      <c r="J28" s="22">
        <f t="shared" si="1"/>
        <v>24.897959183673468</v>
      </c>
      <c r="K28" s="22"/>
      <c r="L28" s="22"/>
      <c r="M28" s="22"/>
      <c r="N28" s="22"/>
      <c r="O28" s="22"/>
      <c r="P28" s="22"/>
      <c r="Q28" s="22"/>
      <c r="R28" s="22"/>
      <c r="S28" s="23"/>
      <c r="T28" s="22"/>
      <c r="U28" s="24"/>
    </row>
    <row r="29" spans="2:21" x14ac:dyDescent="0.15">
      <c r="B29" s="49"/>
      <c r="C29" s="44" t="s">
        <v>1</v>
      </c>
      <c r="D29" s="16">
        <v>18</v>
      </c>
      <c r="E29" s="17">
        <v>3</v>
      </c>
      <c r="F29" s="18">
        <v>3</v>
      </c>
      <c r="G29" s="18">
        <v>5</v>
      </c>
      <c r="H29" s="18">
        <v>1</v>
      </c>
      <c r="I29" s="18">
        <v>1</v>
      </c>
      <c r="J29" s="18">
        <v>5</v>
      </c>
      <c r="K29" s="18"/>
      <c r="L29" s="18"/>
      <c r="M29" s="18"/>
      <c r="N29" s="18"/>
      <c r="O29" s="18"/>
      <c r="P29" s="18"/>
      <c r="Q29" s="18"/>
      <c r="R29" s="18"/>
      <c r="S29" s="19"/>
      <c r="T29" s="18"/>
      <c r="U29" s="20"/>
    </row>
    <row r="30" spans="2:21" x14ac:dyDescent="0.15">
      <c r="B30" s="50"/>
      <c r="C30" s="45"/>
      <c r="D30" s="21"/>
      <c r="E30" s="25">
        <f t="shared" si="1"/>
        <v>16.666666666666664</v>
      </c>
      <c r="F30" s="22">
        <f t="shared" si="1"/>
        <v>16.666666666666664</v>
      </c>
      <c r="G30" s="22">
        <f t="shared" si="1"/>
        <v>27.777777777777779</v>
      </c>
      <c r="H30" s="22">
        <f t="shared" si="1"/>
        <v>5.5555555555555554</v>
      </c>
      <c r="I30" s="22">
        <f t="shared" si="1"/>
        <v>5.5555555555555554</v>
      </c>
      <c r="J30" s="22">
        <f t="shared" si="1"/>
        <v>27.777777777777779</v>
      </c>
      <c r="K30" s="22"/>
      <c r="L30" s="22"/>
      <c r="M30" s="22"/>
      <c r="N30" s="22"/>
      <c r="O30" s="22"/>
      <c r="P30" s="22"/>
      <c r="Q30" s="22"/>
      <c r="R30" s="22"/>
      <c r="S30" s="23"/>
      <c r="T30" s="22"/>
      <c r="U30" s="24"/>
    </row>
    <row r="31" spans="2:21" x14ac:dyDescent="0.15">
      <c r="B31" s="46" t="s">
        <v>29</v>
      </c>
      <c r="C31" s="44" t="s">
        <v>5</v>
      </c>
      <c r="D31" s="16">
        <v>278</v>
      </c>
      <c r="E31" s="17">
        <v>52</v>
      </c>
      <c r="F31" s="18">
        <v>106</v>
      </c>
      <c r="G31" s="18">
        <v>64</v>
      </c>
      <c r="H31" s="18">
        <v>19</v>
      </c>
      <c r="I31" s="18">
        <v>16</v>
      </c>
      <c r="J31" s="18">
        <v>21</v>
      </c>
      <c r="K31" s="18"/>
      <c r="L31" s="18"/>
      <c r="M31" s="18"/>
      <c r="N31" s="18"/>
      <c r="O31" s="18"/>
      <c r="P31" s="18"/>
      <c r="Q31" s="18"/>
      <c r="R31" s="18"/>
      <c r="S31" s="19"/>
      <c r="T31" s="18"/>
      <c r="U31" s="20"/>
    </row>
    <row r="32" spans="2:21" x14ac:dyDescent="0.15">
      <c r="B32" s="47"/>
      <c r="C32" s="45"/>
      <c r="D32" s="21"/>
      <c r="E32" s="25">
        <f t="shared" si="1"/>
        <v>18.705035971223023</v>
      </c>
      <c r="F32" s="22">
        <f t="shared" si="1"/>
        <v>38.129496402877699</v>
      </c>
      <c r="G32" s="22">
        <f t="shared" si="1"/>
        <v>23.021582733812952</v>
      </c>
      <c r="H32" s="22">
        <f t="shared" si="1"/>
        <v>6.8345323741007196</v>
      </c>
      <c r="I32" s="22">
        <f t="shared" si="1"/>
        <v>5.755395683453238</v>
      </c>
      <c r="J32" s="22">
        <f t="shared" si="1"/>
        <v>7.5539568345323742</v>
      </c>
      <c r="K32" s="22"/>
      <c r="L32" s="22"/>
      <c r="M32" s="22"/>
      <c r="N32" s="22"/>
      <c r="O32" s="22"/>
      <c r="P32" s="22"/>
      <c r="Q32" s="22"/>
      <c r="R32" s="22"/>
      <c r="S32" s="23"/>
      <c r="T32" s="22"/>
      <c r="U32" s="24"/>
    </row>
    <row r="33" spans="2:21" x14ac:dyDescent="0.15">
      <c r="B33" s="47"/>
      <c r="C33" s="44" t="s">
        <v>6</v>
      </c>
      <c r="D33" s="16">
        <v>333</v>
      </c>
      <c r="E33" s="17">
        <v>56</v>
      </c>
      <c r="F33" s="18">
        <v>143</v>
      </c>
      <c r="G33" s="18">
        <v>61</v>
      </c>
      <c r="H33" s="18">
        <v>24</v>
      </c>
      <c r="I33" s="18">
        <v>13</v>
      </c>
      <c r="J33" s="18">
        <v>36</v>
      </c>
      <c r="K33" s="18"/>
      <c r="L33" s="18"/>
      <c r="M33" s="18"/>
      <c r="N33" s="18"/>
      <c r="O33" s="18"/>
      <c r="P33" s="18"/>
      <c r="Q33" s="18"/>
      <c r="R33" s="18"/>
      <c r="S33" s="19"/>
      <c r="T33" s="18"/>
      <c r="U33" s="20"/>
    </row>
    <row r="34" spans="2:21" x14ac:dyDescent="0.15">
      <c r="B34" s="47"/>
      <c r="C34" s="45"/>
      <c r="D34" s="21"/>
      <c r="E34" s="25">
        <f t="shared" si="1"/>
        <v>16.816816816816818</v>
      </c>
      <c r="F34" s="22">
        <f t="shared" si="1"/>
        <v>42.942942942942942</v>
      </c>
      <c r="G34" s="22">
        <f t="shared" si="1"/>
        <v>18.318318318318319</v>
      </c>
      <c r="H34" s="22">
        <f t="shared" si="1"/>
        <v>7.2072072072072073</v>
      </c>
      <c r="I34" s="22">
        <f t="shared" si="1"/>
        <v>3.9039039039039038</v>
      </c>
      <c r="J34" s="22">
        <f t="shared" si="1"/>
        <v>10.810810810810811</v>
      </c>
      <c r="K34" s="22"/>
      <c r="L34" s="22"/>
      <c r="M34" s="22"/>
      <c r="N34" s="22"/>
      <c r="O34" s="22"/>
      <c r="P34" s="22"/>
      <c r="Q34" s="22"/>
      <c r="R34" s="22"/>
      <c r="S34" s="23"/>
      <c r="T34" s="22"/>
      <c r="U34" s="24"/>
    </row>
    <row r="35" spans="2:21" x14ac:dyDescent="0.15">
      <c r="B35" s="47"/>
      <c r="C35" s="44" t="s">
        <v>7</v>
      </c>
      <c r="D35" s="16">
        <v>322</v>
      </c>
      <c r="E35" s="17">
        <v>55</v>
      </c>
      <c r="F35" s="18">
        <v>102</v>
      </c>
      <c r="G35" s="18">
        <v>87</v>
      </c>
      <c r="H35" s="18">
        <v>21</v>
      </c>
      <c r="I35" s="18">
        <v>19</v>
      </c>
      <c r="J35" s="18">
        <v>38</v>
      </c>
      <c r="K35" s="18"/>
      <c r="L35" s="18"/>
      <c r="M35" s="18"/>
      <c r="N35" s="18"/>
      <c r="O35" s="18"/>
      <c r="P35" s="18"/>
      <c r="Q35" s="18"/>
      <c r="R35" s="18"/>
      <c r="S35" s="19"/>
      <c r="T35" s="18"/>
      <c r="U35" s="20"/>
    </row>
    <row r="36" spans="2:21" x14ac:dyDescent="0.15">
      <c r="B36" s="47"/>
      <c r="C36" s="45"/>
      <c r="D36" s="21"/>
      <c r="E36" s="25">
        <f t="shared" si="1"/>
        <v>17.080745341614907</v>
      </c>
      <c r="F36" s="22">
        <f t="shared" si="1"/>
        <v>31.677018633540371</v>
      </c>
      <c r="G36" s="22">
        <f t="shared" si="1"/>
        <v>27.018633540372672</v>
      </c>
      <c r="H36" s="22">
        <f t="shared" si="1"/>
        <v>6.5217391304347823</v>
      </c>
      <c r="I36" s="22">
        <f t="shared" si="1"/>
        <v>5.9006211180124222</v>
      </c>
      <c r="J36" s="22">
        <f t="shared" si="1"/>
        <v>11.801242236024844</v>
      </c>
      <c r="K36" s="22"/>
      <c r="L36" s="22"/>
      <c r="M36" s="22"/>
      <c r="N36" s="22"/>
      <c r="O36" s="22"/>
      <c r="P36" s="22"/>
      <c r="Q36" s="22"/>
      <c r="R36" s="22"/>
      <c r="S36" s="23"/>
      <c r="T36" s="22"/>
      <c r="U36" s="24"/>
    </row>
    <row r="37" spans="2:21" x14ac:dyDescent="0.15">
      <c r="B37" s="47"/>
      <c r="C37" s="44" t="s">
        <v>8</v>
      </c>
      <c r="D37" s="16">
        <v>240</v>
      </c>
      <c r="E37" s="17">
        <v>33</v>
      </c>
      <c r="F37" s="18">
        <v>85</v>
      </c>
      <c r="G37" s="18">
        <v>60</v>
      </c>
      <c r="H37" s="18">
        <v>20</v>
      </c>
      <c r="I37" s="18">
        <v>16</v>
      </c>
      <c r="J37" s="18">
        <v>26</v>
      </c>
      <c r="K37" s="18"/>
      <c r="L37" s="18"/>
      <c r="M37" s="18"/>
      <c r="N37" s="18"/>
      <c r="O37" s="18"/>
      <c r="P37" s="18"/>
      <c r="Q37" s="18"/>
      <c r="R37" s="18"/>
      <c r="S37" s="19"/>
      <c r="T37" s="18"/>
      <c r="U37" s="20"/>
    </row>
    <row r="38" spans="2:21" x14ac:dyDescent="0.15">
      <c r="B38" s="47"/>
      <c r="C38" s="45"/>
      <c r="D38" s="21"/>
      <c r="E38" s="25">
        <f t="shared" si="1"/>
        <v>13.750000000000002</v>
      </c>
      <c r="F38" s="22">
        <f t="shared" si="1"/>
        <v>35.416666666666671</v>
      </c>
      <c r="G38" s="22">
        <f t="shared" si="1"/>
        <v>25</v>
      </c>
      <c r="H38" s="22">
        <f t="shared" si="1"/>
        <v>8.3333333333333321</v>
      </c>
      <c r="I38" s="22">
        <f t="shared" si="1"/>
        <v>6.666666666666667</v>
      </c>
      <c r="J38" s="22">
        <f t="shared" si="1"/>
        <v>10.833333333333334</v>
      </c>
      <c r="K38" s="22"/>
      <c r="L38" s="22"/>
      <c r="M38" s="22"/>
      <c r="N38" s="22"/>
      <c r="O38" s="22"/>
      <c r="P38" s="22"/>
      <c r="Q38" s="22"/>
      <c r="R38" s="22"/>
      <c r="S38" s="23"/>
      <c r="T38" s="22"/>
      <c r="U38" s="24"/>
    </row>
    <row r="39" spans="2:21" x14ac:dyDescent="0.15">
      <c r="B39" s="47"/>
      <c r="C39" s="44" t="s">
        <v>9</v>
      </c>
      <c r="D39" s="16">
        <v>176</v>
      </c>
      <c r="E39" s="17">
        <v>28</v>
      </c>
      <c r="F39" s="18">
        <v>76</v>
      </c>
      <c r="G39" s="18">
        <v>34</v>
      </c>
      <c r="H39" s="18">
        <v>11</v>
      </c>
      <c r="I39" s="18">
        <v>8</v>
      </c>
      <c r="J39" s="18">
        <v>19</v>
      </c>
      <c r="K39" s="18"/>
      <c r="L39" s="18"/>
      <c r="M39" s="18"/>
      <c r="N39" s="18"/>
      <c r="O39" s="18"/>
      <c r="P39" s="18"/>
      <c r="Q39" s="18"/>
      <c r="R39" s="18"/>
      <c r="S39" s="19"/>
      <c r="T39" s="18"/>
      <c r="U39" s="20"/>
    </row>
    <row r="40" spans="2:21" x14ac:dyDescent="0.15">
      <c r="B40" s="47"/>
      <c r="C40" s="45"/>
      <c r="D40" s="21"/>
      <c r="E40" s="25">
        <f t="shared" ref="E40:J54" si="2">E39/$D39*100</f>
        <v>15.909090909090908</v>
      </c>
      <c r="F40" s="22">
        <f t="shared" si="2"/>
        <v>43.18181818181818</v>
      </c>
      <c r="G40" s="22">
        <f t="shared" si="2"/>
        <v>19.318181818181817</v>
      </c>
      <c r="H40" s="22">
        <f t="shared" si="2"/>
        <v>6.25</v>
      </c>
      <c r="I40" s="22">
        <f t="shared" si="2"/>
        <v>4.5454545454545459</v>
      </c>
      <c r="J40" s="22">
        <f t="shared" si="2"/>
        <v>10.795454545454545</v>
      </c>
      <c r="K40" s="22"/>
      <c r="L40" s="22"/>
      <c r="M40" s="22"/>
      <c r="N40" s="22"/>
      <c r="O40" s="22"/>
      <c r="P40" s="22"/>
      <c r="Q40" s="22"/>
      <c r="R40" s="22"/>
      <c r="S40" s="23"/>
      <c r="T40" s="22"/>
      <c r="U40" s="24"/>
    </row>
    <row r="41" spans="2:21" x14ac:dyDescent="0.15">
      <c r="B41" s="47"/>
      <c r="C41" s="44" t="s">
        <v>10</v>
      </c>
      <c r="D41" s="16">
        <v>272</v>
      </c>
      <c r="E41" s="17">
        <v>52</v>
      </c>
      <c r="F41" s="18">
        <v>88</v>
      </c>
      <c r="G41" s="18">
        <v>63</v>
      </c>
      <c r="H41" s="18">
        <v>20</v>
      </c>
      <c r="I41" s="18">
        <v>18</v>
      </c>
      <c r="J41" s="18">
        <v>31</v>
      </c>
      <c r="K41" s="18"/>
      <c r="L41" s="18"/>
      <c r="M41" s="18"/>
      <c r="N41" s="18"/>
      <c r="O41" s="18"/>
      <c r="P41" s="18"/>
      <c r="Q41" s="18"/>
      <c r="R41" s="18"/>
      <c r="S41" s="19"/>
      <c r="T41" s="18"/>
      <c r="U41" s="20"/>
    </row>
    <row r="42" spans="2:21" x14ac:dyDescent="0.15">
      <c r="B42" s="47"/>
      <c r="C42" s="45"/>
      <c r="D42" s="21"/>
      <c r="E42" s="25">
        <f t="shared" si="2"/>
        <v>19.117647058823529</v>
      </c>
      <c r="F42" s="22">
        <f t="shared" si="2"/>
        <v>32.352941176470587</v>
      </c>
      <c r="G42" s="22">
        <f t="shared" si="2"/>
        <v>23.161764705882355</v>
      </c>
      <c r="H42" s="22">
        <f t="shared" si="2"/>
        <v>7.3529411764705888</v>
      </c>
      <c r="I42" s="22">
        <f t="shared" si="2"/>
        <v>6.6176470588235299</v>
      </c>
      <c r="J42" s="22">
        <f t="shared" si="2"/>
        <v>11.397058823529411</v>
      </c>
      <c r="K42" s="22"/>
      <c r="L42" s="22"/>
      <c r="M42" s="22"/>
      <c r="N42" s="22"/>
      <c r="O42" s="22"/>
      <c r="P42" s="22"/>
      <c r="Q42" s="22"/>
      <c r="R42" s="22"/>
      <c r="S42" s="23"/>
      <c r="T42" s="22"/>
      <c r="U42" s="24"/>
    </row>
    <row r="43" spans="2:21" x14ac:dyDescent="0.15">
      <c r="B43" s="47"/>
      <c r="C43" s="44" t="s">
        <v>11</v>
      </c>
      <c r="D43" s="16">
        <v>135</v>
      </c>
      <c r="E43" s="17">
        <v>34</v>
      </c>
      <c r="F43" s="18">
        <v>45</v>
      </c>
      <c r="G43" s="18">
        <v>27</v>
      </c>
      <c r="H43" s="18">
        <v>8</v>
      </c>
      <c r="I43" s="18">
        <v>5</v>
      </c>
      <c r="J43" s="18">
        <v>16</v>
      </c>
      <c r="K43" s="18"/>
      <c r="L43" s="18"/>
      <c r="M43" s="18"/>
      <c r="N43" s="18"/>
      <c r="O43" s="18"/>
      <c r="P43" s="18"/>
      <c r="Q43" s="18"/>
      <c r="R43" s="18"/>
      <c r="S43" s="19"/>
      <c r="T43" s="18"/>
      <c r="U43" s="20"/>
    </row>
    <row r="44" spans="2:21" x14ac:dyDescent="0.15">
      <c r="B44" s="47"/>
      <c r="C44" s="45"/>
      <c r="D44" s="21"/>
      <c r="E44" s="25">
        <f t="shared" si="2"/>
        <v>25.185185185185183</v>
      </c>
      <c r="F44" s="22">
        <f t="shared" si="2"/>
        <v>33.333333333333329</v>
      </c>
      <c r="G44" s="22">
        <f t="shared" si="2"/>
        <v>20</v>
      </c>
      <c r="H44" s="22">
        <f t="shared" si="2"/>
        <v>5.9259259259259265</v>
      </c>
      <c r="I44" s="22">
        <f t="shared" si="2"/>
        <v>3.7037037037037033</v>
      </c>
      <c r="J44" s="22">
        <f t="shared" si="2"/>
        <v>11.851851851851853</v>
      </c>
      <c r="K44" s="22"/>
      <c r="L44" s="22"/>
      <c r="M44" s="22"/>
      <c r="N44" s="22"/>
      <c r="O44" s="22"/>
      <c r="P44" s="22"/>
      <c r="Q44" s="22"/>
      <c r="R44" s="22"/>
      <c r="S44" s="23"/>
      <c r="T44" s="22"/>
      <c r="U44" s="24"/>
    </row>
    <row r="45" spans="2:21" x14ac:dyDescent="0.15">
      <c r="B45" s="47"/>
      <c r="C45" s="44" t="s">
        <v>12</v>
      </c>
      <c r="D45" s="16">
        <v>181</v>
      </c>
      <c r="E45" s="17">
        <v>32</v>
      </c>
      <c r="F45" s="18">
        <v>57</v>
      </c>
      <c r="G45" s="18">
        <v>39</v>
      </c>
      <c r="H45" s="18">
        <v>14</v>
      </c>
      <c r="I45" s="18">
        <v>8</v>
      </c>
      <c r="J45" s="18">
        <v>31</v>
      </c>
      <c r="K45" s="18"/>
      <c r="L45" s="18"/>
      <c r="M45" s="18"/>
      <c r="N45" s="18"/>
      <c r="O45" s="18"/>
      <c r="P45" s="18"/>
      <c r="Q45" s="18"/>
      <c r="R45" s="18"/>
      <c r="S45" s="19"/>
      <c r="T45" s="18"/>
      <c r="U45" s="20"/>
    </row>
    <row r="46" spans="2:21" x14ac:dyDescent="0.15">
      <c r="B46" s="47"/>
      <c r="C46" s="45"/>
      <c r="D46" s="21"/>
      <c r="E46" s="25">
        <f t="shared" si="2"/>
        <v>17.679558011049721</v>
      </c>
      <c r="F46" s="22">
        <f t="shared" si="2"/>
        <v>31.491712707182316</v>
      </c>
      <c r="G46" s="22">
        <f t="shared" si="2"/>
        <v>21.546961325966851</v>
      </c>
      <c r="H46" s="22">
        <f t="shared" si="2"/>
        <v>7.7348066298342539</v>
      </c>
      <c r="I46" s="22">
        <f t="shared" si="2"/>
        <v>4.4198895027624303</v>
      </c>
      <c r="J46" s="22">
        <f t="shared" si="2"/>
        <v>17.127071823204421</v>
      </c>
      <c r="K46" s="22"/>
      <c r="L46" s="22"/>
      <c r="M46" s="22"/>
      <c r="N46" s="22"/>
      <c r="O46" s="22"/>
      <c r="P46" s="22"/>
      <c r="Q46" s="22"/>
      <c r="R46" s="22"/>
      <c r="S46" s="23"/>
      <c r="T46" s="22"/>
      <c r="U46" s="24"/>
    </row>
    <row r="47" spans="2:21" x14ac:dyDescent="0.15">
      <c r="B47" s="47"/>
      <c r="C47" s="44" t="s">
        <v>13</v>
      </c>
      <c r="D47" s="16">
        <v>272</v>
      </c>
      <c r="E47" s="17">
        <v>56</v>
      </c>
      <c r="F47" s="18">
        <v>98</v>
      </c>
      <c r="G47" s="18">
        <v>55</v>
      </c>
      <c r="H47" s="18">
        <v>22</v>
      </c>
      <c r="I47" s="18">
        <v>15</v>
      </c>
      <c r="J47" s="18">
        <v>26</v>
      </c>
      <c r="K47" s="18"/>
      <c r="L47" s="18"/>
      <c r="M47" s="18"/>
      <c r="N47" s="18"/>
      <c r="O47" s="18"/>
      <c r="P47" s="18"/>
      <c r="Q47" s="18"/>
      <c r="R47" s="18"/>
      <c r="S47" s="19"/>
      <c r="T47" s="18"/>
      <c r="U47" s="20"/>
    </row>
    <row r="48" spans="2:21" x14ac:dyDescent="0.15">
      <c r="B48" s="47"/>
      <c r="C48" s="45"/>
      <c r="D48" s="21"/>
      <c r="E48" s="25">
        <f t="shared" si="2"/>
        <v>20.588235294117645</v>
      </c>
      <c r="F48" s="22">
        <f t="shared" si="2"/>
        <v>36.029411764705884</v>
      </c>
      <c r="G48" s="22">
        <f t="shared" si="2"/>
        <v>20.22058823529412</v>
      </c>
      <c r="H48" s="22">
        <f t="shared" si="2"/>
        <v>8.0882352941176467</v>
      </c>
      <c r="I48" s="22">
        <f t="shared" si="2"/>
        <v>5.5147058823529411</v>
      </c>
      <c r="J48" s="22">
        <f t="shared" si="2"/>
        <v>9.5588235294117645</v>
      </c>
      <c r="K48" s="22"/>
      <c r="L48" s="22"/>
      <c r="M48" s="22"/>
      <c r="N48" s="22"/>
      <c r="O48" s="22"/>
      <c r="P48" s="22"/>
      <c r="Q48" s="22"/>
      <c r="R48" s="22"/>
      <c r="S48" s="23"/>
      <c r="T48" s="22"/>
      <c r="U48" s="24"/>
    </row>
    <row r="49" spans="2:21" ht="9.75" customHeight="1" x14ac:dyDescent="0.15">
      <c r="B49" s="47"/>
      <c r="C49" s="44" t="s">
        <v>14</v>
      </c>
      <c r="D49" s="16">
        <v>184</v>
      </c>
      <c r="E49" s="17">
        <v>24</v>
      </c>
      <c r="F49" s="18">
        <v>58</v>
      </c>
      <c r="G49" s="18">
        <v>49</v>
      </c>
      <c r="H49" s="18">
        <v>16</v>
      </c>
      <c r="I49" s="18">
        <v>10</v>
      </c>
      <c r="J49" s="18">
        <v>27</v>
      </c>
      <c r="K49" s="18"/>
      <c r="L49" s="18"/>
      <c r="M49" s="18"/>
      <c r="N49" s="18"/>
      <c r="O49" s="18"/>
      <c r="P49" s="18"/>
      <c r="Q49" s="18"/>
      <c r="R49" s="18"/>
      <c r="S49" s="19"/>
      <c r="T49" s="18"/>
      <c r="U49" s="20"/>
    </row>
    <row r="50" spans="2:21" x14ac:dyDescent="0.15">
      <c r="B50" s="47"/>
      <c r="C50" s="45"/>
      <c r="D50" s="21"/>
      <c r="E50" s="25">
        <f t="shared" si="2"/>
        <v>13.043478260869565</v>
      </c>
      <c r="F50" s="22">
        <f t="shared" si="2"/>
        <v>31.521739130434785</v>
      </c>
      <c r="G50" s="22">
        <f t="shared" si="2"/>
        <v>26.630434782608699</v>
      </c>
      <c r="H50" s="22">
        <f t="shared" si="2"/>
        <v>8.695652173913043</v>
      </c>
      <c r="I50" s="22">
        <f t="shared" si="2"/>
        <v>5.4347826086956523</v>
      </c>
      <c r="J50" s="22">
        <f t="shared" si="2"/>
        <v>14.673913043478262</v>
      </c>
      <c r="K50" s="22"/>
      <c r="L50" s="22"/>
      <c r="M50" s="22"/>
      <c r="N50" s="22"/>
      <c r="O50" s="22"/>
      <c r="P50" s="22"/>
      <c r="Q50" s="22"/>
      <c r="R50" s="22"/>
      <c r="S50" s="23"/>
      <c r="T50" s="22"/>
      <c r="U50" s="24"/>
    </row>
    <row r="51" spans="2:21" x14ac:dyDescent="0.15">
      <c r="B51" s="47"/>
      <c r="C51" s="44" t="s">
        <v>1</v>
      </c>
      <c r="D51" s="16">
        <v>24</v>
      </c>
      <c r="E51" s="17">
        <v>4</v>
      </c>
      <c r="F51" s="18">
        <v>5</v>
      </c>
      <c r="G51" s="18">
        <v>7</v>
      </c>
      <c r="H51" s="18">
        <v>1</v>
      </c>
      <c r="I51" s="18">
        <v>1</v>
      </c>
      <c r="J51" s="18">
        <v>6</v>
      </c>
      <c r="K51" s="18"/>
      <c r="L51" s="18"/>
      <c r="M51" s="18"/>
      <c r="N51" s="18"/>
      <c r="O51" s="18"/>
      <c r="P51" s="18"/>
      <c r="Q51" s="18"/>
      <c r="R51" s="18"/>
      <c r="S51" s="19"/>
      <c r="T51" s="18"/>
      <c r="U51" s="20"/>
    </row>
    <row r="52" spans="2:21" x14ac:dyDescent="0.15">
      <c r="B52" s="48"/>
      <c r="C52" s="45"/>
      <c r="D52" s="21"/>
      <c r="E52" s="25">
        <f t="shared" si="2"/>
        <v>16.666666666666664</v>
      </c>
      <c r="F52" s="22">
        <f t="shared" si="2"/>
        <v>20.833333333333336</v>
      </c>
      <c r="G52" s="22">
        <f t="shared" si="2"/>
        <v>29.166666666666668</v>
      </c>
      <c r="H52" s="22">
        <f t="shared" si="2"/>
        <v>4.1666666666666661</v>
      </c>
      <c r="I52" s="22">
        <f t="shared" si="2"/>
        <v>4.1666666666666661</v>
      </c>
      <c r="J52" s="22">
        <f t="shared" si="2"/>
        <v>25</v>
      </c>
      <c r="K52" s="22"/>
      <c r="L52" s="22"/>
      <c r="M52" s="22"/>
      <c r="N52" s="22"/>
      <c r="O52" s="22"/>
      <c r="P52" s="22"/>
      <c r="Q52" s="22"/>
      <c r="R52" s="22"/>
      <c r="S52" s="23"/>
      <c r="T52" s="22"/>
      <c r="U52" s="24"/>
    </row>
    <row r="53" spans="2:21" x14ac:dyDescent="0.15">
      <c r="B53" s="46" t="s">
        <v>30</v>
      </c>
      <c r="C53" s="44" t="s">
        <v>15</v>
      </c>
      <c r="D53" s="16">
        <v>729</v>
      </c>
      <c r="E53" s="17">
        <v>155</v>
      </c>
      <c r="F53" s="18">
        <v>282</v>
      </c>
      <c r="G53" s="18">
        <v>172</v>
      </c>
      <c r="H53" s="18">
        <v>49</v>
      </c>
      <c r="I53" s="18">
        <v>39</v>
      </c>
      <c r="J53" s="18">
        <v>32</v>
      </c>
      <c r="K53" s="18"/>
      <c r="L53" s="18"/>
      <c r="M53" s="18"/>
      <c r="N53" s="18"/>
      <c r="O53" s="18"/>
      <c r="P53" s="18"/>
      <c r="Q53" s="18"/>
      <c r="R53" s="18"/>
      <c r="S53" s="19"/>
      <c r="T53" s="18"/>
      <c r="U53" s="20"/>
    </row>
    <row r="54" spans="2:21" x14ac:dyDescent="0.15">
      <c r="B54" s="47"/>
      <c r="C54" s="45"/>
      <c r="D54" s="21"/>
      <c r="E54" s="25">
        <f t="shared" si="2"/>
        <v>21.262002743484228</v>
      </c>
      <c r="F54" s="22">
        <f t="shared" si="2"/>
        <v>38.68312757201646</v>
      </c>
      <c r="G54" s="22">
        <f t="shared" si="2"/>
        <v>23.593964334705074</v>
      </c>
      <c r="H54" s="22">
        <f t="shared" si="2"/>
        <v>6.7215363511659811</v>
      </c>
      <c r="I54" s="22">
        <f t="shared" si="2"/>
        <v>5.3497942386831276</v>
      </c>
      <c r="J54" s="22">
        <f t="shared" si="2"/>
        <v>4.3895747599451296</v>
      </c>
      <c r="K54" s="22"/>
      <c r="L54" s="22"/>
      <c r="M54" s="22"/>
      <c r="N54" s="22"/>
      <c r="O54" s="22"/>
      <c r="P54" s="22"/>
      <c r="Q54" s="22"/>
      <c r="R54" s="22"/>
      <c r="S54" s="23"/>
      <c r="T54" s="22"/>
      <c r="U54" s="24"/>
    </row>
    <row r="55" spans="2:21" x14ac:dyDescent="0.15">
      <c r="B55" s="47"/>
      <c r="C55" s="44" t="s">
        <v>16</v>
      </c>
      <c r="D55" s="16">
        <v>97</v>
      </c>
      <c r="E55" s="17">
        <v>27</v>
      </c>
      <c r="F55" s="18">
        <v>40</v>
      </c>
      <c r="G55" s="18">
        <v>19</v>
      </c>
      <c r="H55" s="18">
        <v>3</v>
      </c>
      <c r="I55" s="18">
        <v>4</v>
      </c>
      <c r="J55" s="18">
        <v>4</v>
      </c>
      <c r="K55" s="18"/>
      <c r="L55" s="18"/>
      <c r="M55" s="18"/>
      <c r="N55" s="18"/>
      <c r="O55" s="18"/>
      <c r="P55" s="18"/>
      <c r="Q55" s="18"/>
      <c r="R55" s="18"/>
      <c r="S55" s="19"/>
      <c r="T55" s="18"/>
      <c r="U55" s="20"/>
    </row>
    <row r="56" spans="2:21" x14ac:dyDescent="0.15">
      <c r="B56" s="47"/>
      <c r="C56" s="45"/>
      <c r="D56" s="21"/>
      <c r="E56" s="25">
        <f t="shared" ref="E56:J70" si="3">E55/$D55*100</f>
        <v>27.835051546391753</v>
      </c>
      <c r="F56" s="22">
        <f t="shared" si="3"/>
        <v>41.237113402061851</v>
      </c>
      <c r="G56" s="22">
        <f t="shared" si="3"/>
        <v>19.587628865979383</v>
      </c>
      <c r="H56" s="22">
        <f t="shared" si="3"/>
        <v>3.0927835051546393</v>
      </c>
      <c r="I56" s="22">
        <f t="shared" si="3"/>
        <v>4.1237113402061851</v>
      </c>
      <c r="J56" s="22">
        <f t="shared" si="3"/>
        <v>4.1237113402061851</v>
      </c>
      <c r="K56" s="22"/>
      <c r="L56" s="22"/>
      <c r="M56" s="22"/>
      <c r="N56" s="22"/>
      <c r="O56" s="22"/>
      <c r="P56" s="22"/>
      <c r="Q56" s="22"/>
      <c r="R56" s="22"/>
      <c r="S56" s="23"/>
      <c r="T56" s="22"/>
      <c r="U56" s="24"/>
    </row>
    <row r="57" spans="2:21" x14ac:dyDescent="0.15">
      <c r="B57" s="47"/>
      <c r="C57" s="44" t="s">
        <v>17</v>
      </c>
      <c r="D57" s="16">
        <v>112</v>
      </c>
      <c r="E57" s="17">
        <v>17</v>
      </c>
      <c r="F57" s="18">
        <v>37</v>
      </c>
      <c r="G57" s="18">
        <v>24</v>
      </c>
      <c r="H57" s="18">
        <v>12</v>
      </c>
      <c r="I57" s="18">
        <v>5</v>
      </c>
      <c r="J57" s="18">
        <v>17</v>
      </c>
      <c r="K57" s="18"/>
      <c r="L57" s="18"/>
      <c r="M57" s="18"/>
      <c r="N57" s="18"/>
      <c r="O57" s="18"/>
      <c r="P57" s="18"/>
      <c r="Q57" s="18"/>
      <c r="R57" s="18"/>
      <c r="S57" s="19"/>
      <c r="T57" s="18"/>
      <c r="U57" s="20"/>
    </row>
    <row r="58" spans="2:21" x14ac:dyDescent="0.15">
      <c r="B58" s="47"/>
      <c r="C58" s="45"/>
      <c r="D58" s="21"/>
      <c r="E58" s="25">
        <f t="shared" si="3"/>
        <v>15.178571428571427</v>
      </c>
      <c r="F58" s="22">
        <f t="shared" si="3"/>
        <v>33.035714285714285</v>
      </c>
      <c r="G58" s="22">
        <f t="shared" si="3"/>
        <v>21.428571428571427</v>
      </c>
      <c r="H58" s="22">
        <f t="shared" si="3"/>
        <v>10.714285714285714</v>
      </c>
      <c r="I58" s="22">
        <f t="shared" si="3"/>
        <v>4.4642857142857144</v>
      </c>
      <c r="J58" s="22">
        <f t="shared" si="3"/>
        <v>15.178571428571427</v>
      </c>
      <c r="K58" s="22"/>
      <c r="L58" s="22"/>
      <c r="M58" s="22"/>
      <c r="N58" s="22"/>
      <c r="O58" s="22"/>
      <c r="P58" s="22"/>
      <c r="Q58" s="22"/>
      <c r="R58" s="22"/>
      <c r="S58" s="23"/>
      <c r="T58" s="22"/>
      <c r="U58" s="24"/>
    </row>
    <row r="59" spans="2:21" x14ac:dyDescent="0.15">
      <c r="B59" s="47"/>
      <c r="C59" s="44" t="s">
        <v>18</v>
      </c>
      <c r="D59" s="16">
        <v>372</v>
      </c>
      <c r="E59" s="17">
        <v>62</v>
      </c>
      <c r="F59" s="18">
        <v>137</v>
      </c>
      <c r="G59" s="18">
        <v>87</v>
      </c>
      <c r="H59" s="18">
        <v>35</v>
      </c>
      <c r="I59" s="18">
        <v>21</v>
      </c>
      <c r="J59" s="18">
        <v>30</v>
      </c>
      <c r="K59" s="18"/>
      <c r="L59" s="18"/>
      <c r="M59" s="18"/>
      <c r="N59" s="18"/>
      <c r="O59" s="18"/>
      <c r="P59" s="18"/>
      <c r="Q59" s="18"/>
      <c r="R59" s="18"/>
      <c r="S59" s="19"/>
      <c r="T59" s="18"/>
      <c r="U59" s="20"/>
    </row>
    <row r="60" spans="2:21" x14ac:dyDescent="0.15">
      <c r="B60" s="47"/>
      <c r="C60" s="45"/>
      <c r="D60" s="21"/>
      <c r="E60" s="25">
        <f t="shared" si="3"/>
        <v>16.666666666666664</v>
      </c>
      <c r="F60" s="22">
        <f t="shared" si="3"/>
        <v>36.827956989247312</v>
      </c>
      <c r="G60" s="22">
        <f t="shared" si="3"/>
        <v>23.387096774193548</v>
      </c>
      <c r="H60" s="22">
        <f t="shared" si="3"/>
        <v>9.408602150537634</v>
      </c>
      <c r="I60" s="22">
        <f t="shared" si="3"/>
        <v>5.6451612903225801</v>
      </c>
      <c r="J60" s="22">
        <f t="shared" si="3"/>
        <v>8.064516129032258</v>
      </c>
      <c r="K60" s="22"/>
      <c r="L60" s="22"/>
      <c r="M60" s="22"/>
      <c r="N60" s="22"/>
      <c r="O60" s="22"/>
      <c r="P60" s="22"/>
      <c r="Q60" s="22"/>
      <c r="R60" s="22"/>
      <c r="S60" s="23"/>
      <c r="T60" s="22"/>
      <c r="U60" s="24"/>
    </row>
    <row r="61" spans="2:21" x14ac:dyDescent="0.15">
      <c r="B61" s="47"/>
      <c r="C61" s="44" t="s">
        <v>19</v>
      </c>
      <c r="D61" s="16">
        <v>408</v>
      </c>
      <c r="E61" s="17">
        <v>71</v>
      </c>
      <c r="F61" s="18">
        <v>146</v>
      </c>
      <c r="G61" s="18">
        <v>96</v>
      </c>
      <c r="H61" s="18">
        <v>26</v>
      </c>
      <c r="I61" s="18">
        <v>7</v>
      </c>
      <c r="J61" s="18">
        <v>62</v>
      </c>
      <c r="K61" s="18"/>
      <c r="L61" s="18"/>
      <c r="M61" s="18"/>
      <c r="N61" s="18"/>
      <c r="O61" s="18"/>
      <c r="P61" s="18"/>
      <c r="Q61" s="18"/>
      <c r="R61" s="18"/>
      <c r="S61" s="19"/>
      <c r="T61" s="18"/>
      <c r="U61" s="20"/>
    </row>
    <row r="62" spans="2:21" x14ac:dyDescent="0.15">
      <c r="B62" s="47"/>
      <c r="C62" s="45"/>
      <c r="D62" s="21"/>
      <c r="E62" s="25">
        <f t="shared" si="3"/>
        <v>17.401960784313726</v>
      </c>
      <c r="F62" s="22">
        <f t="shared" si="3"/>
        <v>35.784313725490193</v>
      </c>
      <c r="G62" s="22">
        <f t="shared" si="3"/>
        <v>23.52941176470588</v>
      </c>
      <c r="H62" s="22">
        <f t="shared" si="3"/>
        <v>6.3725490196078427</v>
      </c>
      <c r="I62" s="22">
        <f t="shared" si="3"/>
        <v>1.715686274509804</v>
      </c>
      <c r="J62" s="22">
        <f t="shared" si="3"/>
        <v>15.196078431372548</v>
      </c>
      <c r="K62" s="22"/>
      <c r="L62" s="22"/>
      <c r="M62" s="22"/>
      <c r="N62" s="22"/>
      <c r="O62" s="22"/>
      <c r="P62" s="22"/>
      <c r="Q62" s="22"/>
      <c r="R62" s="22"/>
      <c r="S62" s="23"/>
      <c r="T62" s="22"/>
      <c r="U62" s="24"/>
    </row>
    <row r="63" spans="2:21" x14ac:dyDescent="0.15">
      <c r="B63" s="47"/>
      <c r="C63" s="44" t="s">
        <v>20</v>
      </c>
      <c r="D63" s="16">
        <v>45</v>
      </c>
      <c r="E63" s="17">
        <v>12</v>
      </c>
      <c r="F63" s="18">
        <v>15</v>
      </c>
      <c r="G63" s="18">
        <v>10</v>
      </c>
      <c r="H63" s="18">
        <v>2</v>
      </c>
      <c r="I63" s="18">
        <v>4</v>
      </c>
      <c r="J63" s="18">
        <v>2</v>
      </c>
      <c r="K63" s="18"/>
      <c r="L63" s="18"/>
      <c r="M63" s="18"/>
      <c r="N63" s="18"/>
      <c r="O63" s="18"/>
      <c r="P63" s="18"/>
      <c r="Q63" s="18"/>
      <c r="R63" s="18"/>
      <c r="S63" s="19"/>
      <c r="T63" s="18"/>
      <c r="U63" s="20"/>
    </row>
    <row r="64" spans="2:21" x14ac:dyDescent="0.15">
      <c r="B64" s="47"/>
      <c r="C64" s="45"/>
      <c r="D64" s="21"/>
      <c r="E64" s="25">
        <f t="shared" si="3"/>
        <v>26.666666666666668</v>
      </c>
      <c r="F64" s="22">
        <f t="shared" si="3"/>
        <v>33.333333333333329</v>
      </c>
      <c r="G64" s="22">
        <f t="shared" si="3"/>
        <v>22.222222222222221</v>
      </c>
      <c r="H64" s="22">
        <f t="shared" si="3"/>
        <v>4.4444444444444446</v>
      </c>
      <c r="I64" s="22">
        <f t="shared" si="3"/>
        <v>8.8888888888888893</v>
      </c>
      <c r="J64" s="22">
        <f t="shared" si="3"/>
        <v>4.4444444444444446</v>
      </c>
      <c r="K64" s="22"/>
      <c r="L64" s="22"/>
      <c r="M64" s="22"/>
      <c r="N64" s="22"/>
      <c r="O64" s="22"/>
      <c r="P64" s="22"/>
      <c r="Q64" s="22"/>
      <c r="R64" s="22"/>
      <c r="S64" s="23"/>
      <c r="T64" s="22"/>
      <c r="U64" s="24"/>
    </row>
    <row r="65" spans="2:21" x14ac:dyDescent="0.15">
      <c r="B65" s="47"/>
      <c r="C65" s="44" t="s">
        <v>21</v>
      </c>
      <c r="D65" s="16">
        <v>535</v>
      </c>
      <c r="E65" s="17">
        <v>64</v>
      </c>
      <c r="F65" s="18">
        <v>171</v>
      </c>
      <c r="G65" s="18">
        <v>112</v>
      </c>
      <c r="H65" s="18">
        <v>43</v>
      </c>
      <c r="I65" s="18">
        <v>36</v>
      </c>
      <c r="J65" s="18">
        <v>109</v>
      </c>
      <c r="K65" s="18"/>
      <c r="L65" s="18"/>
      <c r="M65" s="18"/>
      <c r="N65" s="18"/>
      <c r="O65" s="18"/>
      <c r="P65" s="18"/>
      <c r="Q65" s="18"/>
      <c r="R65" s="18"/>
      <c r="S65" s="19"/>
      <c r="T65" s="18"/>
      <c r="U65" s="20"/>
    </row>
    <row r="66" spans="2:21" x14ac:dyDescent="0.15">
      <c r="B66" s="47"/>
      <c r="C66" s="45"/>
      <c r="D66" s="21"/>
      <c r="E66" s="25">
        <f t="shared" si="3"/>
        <v>11.962616822429908</v>
      </c>
      <c r="F66" s="22">
        <f t="shared" si="3"/>
        <v>31.962616822429908</v>
      </c>
      <c r="G66" s="22">
        <f t="shared" si="3"/>
        <v>20.934579439252339</v>
      </c>
      <c r="H66" s="22">
        <f t="shared" si="3"/>
        <v>8.0373831775700939</v>
      </c>
      <c r="I66" s="22">
        <f t="shared" si="3"/>
        <v>6.7289719626168223</v>
      </c>
      <c r="J66" s="22">
        <f t="shared" si="3"/>
        <v>20.373831775700936</v>
      </c>
      <c r="K66" s="22"/>
      <c r="L66" s="22"/>
      <c r="M66" s="22"/>
      <c r="N66" s="22"/>
      <c r="O66" s="22"/>
      <c r="P66" s="22"/>
      <c r="Q66" s="22"/>
      <c r="R66" s="22"/>
      <c r="S66" s="23"/>
      <c r="T66" s="22"/>
      <c r="U66" s="24"/>
    </row>
    <row r="67" spans="2:21" x14ac:dyDescent="0.15">
      <c r="B67" s="47"/>
      <c r="C67" s="44" t="s">
        <v>22</v>
      </c>
      <c r="D67" s="16">
        <v>83</v>
      </c>
      <c r="E67" s="17">
        <v>15</v>
      </c>
      <c r="F67" s="18">
        <v>25</v>
      </c>
      <c r="G67" s="18">
        <v>19</v>
      </c>
      <c r="H67" s="18">
        <v>4</v>
      </c>
      <c r="I67" s="18">
        <v>12</v>
      </c>
      <c r="J67" s="18">
        <v>8</v>
      </c>
      <c r="K67" s="18"/>
      <c r="L67" s="18"/>
      <c r="M67" s="18"/>
      <c r="N67" s="18"/>
      <c r="O67" s="18"/>
      <c r="P67" s="18"/>
      <c r="Q67" s="18"/>
      <c r="R67" s="18"/>
      <c r="S67" s="19"/>
      <c r="T67" s="18"/>
      <c r="U67" s="20"/>
    </row>
    <row r="68" spans="2:21" x14ac:dyDescent="0.15">
      <c r="B68" s="47"/>
      <c r="C68" s="45"/>
      <c r="D68" s="21"/>
      <c r="E68" s="25">
        <f t="shared" si="3"/>
        <v>18.072289156626507</v>
      </c>
      <c r="F68" s="22">
        <f t="shared" si="3"/>
        <v>30.120481927710845</v>
      </c>
      <c r="G68" s="22">
        <f t="shared" si="3"/>
        <v>22.891566265060241</v>
      </c>
      <c r="H68" s="22">
        <f t="shared" si="3"/>
        <v>4.8192771084337354</v>
      </c>
      <c r="I68" s="22">
        <f t="shared" si="3"/>
        <v>14.457831325301203</v>
      </c>
      <c r="J68" s="22">
        <f t="shared" si="3"/>
        <v>9.6385542168674707</v>
      </c>
      <c r="K68" s="22"/>
      <c r="L68" s="22"/>
      <c r="M68" s="22"/>
      <c r="N68" s="22"/>
      <c r="O68" s="22"/>
      <c r="P68" s="22"/>
      <c r="Q68" s="22"/>
      <c r="R68" s="22"/>
      <c r="S68" s="23"/>
      <c r="T68" s="22"/>
      <c r="U68" s="24"/>
    </row>
    <row r="69" spans="2:21" ht="9.75" customHeight="1" x14ac:dyDescent="0.15">
      <c r="B69" s="47"/>
      <c r="C69" s="44" t="s">
        <v>1</v>
      </c>
      <c r="D69" s="16">
        <v>36</v>
      </c>
      <c r="E69" s="17">
        <v>3</v>
      </c>
      <c r="F69" s="18">
        <v>10</v>
      </c>
      <c r="G69" s="18">
        <v>7</v>
      </c>
      <c r="H69" s="18">
        <v>2</v>
      </c>
      <c r="I69" s="18">
        <v>1</v>
      </c>
      <c r="J69" s="18">
        <v>13</v>
      </c>
      <c r="K69" s="18"/>
      <c r="L69" s="18"/>
      <c r="M69" s="18"/>
      <c r="N69" s="18"/>
      <c r="O69" s="18"/>
      <c r="P69" s="18"/>
      <c r="Q69" s="18"/>
      <c r="R69" s="18"/>
      <c r="S69" s="19"/>
      <c r="T69" s="18"/>
      <c r="U69" s="20"/>
    </row>
    <row r="70" spans="2:21" x14ac:dyDescent="0.15">
      <c r="B70" s="48"/>
      <c r="C70" s="45"/>
      <c r="D70" s="21"/>
      <c r="E70" s="25">
        <f t="shared" si="3"/>
        <v>8.3333333333333321</v>
      </c>
      <c r="F70" s="22">
        <f t="shared" si="3"/>
        <v>27.777777777777779</v>
      </c>
      <c r="G70" s="22">
        <f t="shared" si="3"/>
        <v>19.444444444444446</v>
      </c>
      <c r="H70" s="22">
        <f t="shared" si="3"/>
        <v>5.5555555555555554</v>
      </c>
      <c r="I70" s="22">
        <f t="shared" si="3"/>
        <v>2.7777777777777777</v>
      </c>
      <c r="J70" s="22">
        <f t="shared" si="3"/>
        <v>36.111111111111107</v>
      </c>
      <c r="K70" s="22"/>
      <c r="L70" s="22"/>
      <c r="M70" s="22"/>
      <c r="N70" s="22"/>
      <c r="O70" s="22"/>
      <c r="P70" s="22"/>
      <c r="Q70" s="22"/>
      <c r="R70" s="22"/>
      <c r="S70" s="23"/>
      <c r="T70" s="22"/>
      <c r="U70" s="24"/>
    </row>
    <row r="71" spans="2:21" x14ac:dyDescent="0.15">
      <c r="B71" s="41" t="s">
        <v>31</v>
      </c>
      <c r="C71" s="44" t="s">
        <v>32</v>
      </c>
      <c r="D71" s="16">
        <v>1463</v>
      </c>
      <c r="E71" s="17">
        <v>285</v>
      </c>
      <c r="F71" s="18">
        <v>537</v>
      </c>
      <c r="G71" s="18">
        <v>329</v>
      </c>
      <c r="H71" s="18">
        <v>108</v>
      </c>
      <c r="I71" s="18">
        <v>63</v>
      </c>
      <c r="J71" s="18">
        <v>141</v>
      </c>
      <c r="K71" s="18"/>
      <c r="L71" s="18"/>
      <c r="M71" s="18"/>
      <c r="N71" s="18"/>
      <c r="O71" s="18"/>
      <c r="P71" s="18"/>
      <c r="Q71" s="18"/>
      <c r="R71" s="18"/>
      <c r="S71" s="19"/>
      <c r="T71" s="18"/>
      <c r="U71" s="20"/>
    </row>
    <row r="72" spans="2:21" x14ac:dyDescent="0.15">
      <c r="B72" s="42"/>
      <c r="C72" s="45"/>
      <c r="D72" s="21"/>
      <c r="E72" s="25">
        <f t="shared" ref="E72:J86" si="4">E71/$D71*100</f>
        <v>19.480519480519483</v>
      </c>
      <c r="F72" s="22">
        <f t="shared" si="4"/>
        <v>36.705399863294602</v>
      </c>
      <c r="G72" s="22">
        <f t="shared" si="4"/>
        <v>22.488038277511961</v>
      </c>
      <c r="H72" s="22">
        <f t="shared" si="4"/>
        <v>7.3820915926179076</v>
      </c>
      <c r="I72" s="22">
        <f t="shared" si="4"/>
        <v>4.3062200956937797</v>
      </c>
      <c r="J72" s="22">
        <f t="shared" si="4"/>
        <v>9.6377306903622681</v>
      </c>
      <c r="K72" s="22"/>
      <c r="L72" s="22"/>
      <c r="M72" s="22"/>
      <c r="N72" s="22"/>
      <c r="O72" s="22"/>
      <c r="P72" s="22"/>
      <c r="Q72" s="22"/>
      <c r="R72" s="22"/>
      <c r="S72" s="23"/>
      <c r="T72" s="22"/>
      <c r="U72" s="24"/>
    </row>
    <row r="73" spans="2:21" x14ac:dyDescent="0.15">
      <c r="B73" s="42"/>
      <c r="C73" s="44" t="s">
        <v>36</v>
      </c>
      <c r="D73" s="16">
        <v>76</v>
      </c>
      <c r="E73" s="17">
        <v>27</v>
      </c>
      <c r="F73" s="18">
        <v>24</v>
      </c>
      <c r="G73" s="18">
        <v>10</v>
      </c>
      <c r="H73" s="18">
        <v>5</v>
      </c>
      <c r="I73" s="18">
        <v>5</v>
      </c>
      <c r="J73" s="18">
        <v>5</v>
      </c>
      <c r="K73" s="18"/>
      <c r="L73" s="18"/>
      <c r="M73" s="18"/>
      <c r="N73" s="18"/>
      <c r="O73" s="18"/>
      <c r="P73" s="18"/>
      <c r="Q73" s="18"/>
      <c r="R73" s="18"/>
      <c r="S73" s="19"/>
      <c r="T73" s="18"/>
      <c r="U73" s="20"/>
    </row>
    <row r="74" spans="2:21" x14ac:dyDescent="0.15">
      <c r="B74" s="42"/>
      <c r="C74" s="45"/>
      <c r="D74" s="21"/>
      <c r="E74" s="25">
        <f t="shared" si="4"/>
        <v>35.526315789473685</v>
      </c>
      <c r="F74" s="22">
        <f t="shared" si="4"/>
        <v>31.578947368421051</v>
      </c>
      <c r="G74" s="22">
        <f t="shared" si="4"/>
        <v>13.157894736842104</v>
      </c>
      <c r="H74" s="22">
        <f t="shared" si="4"/>
        <v>6.5789473684210522</v>
      </c>
      <c r="I74" s="22">
        <f t="shared" si="4"/>
        <v>6.5789473684210522</v>
      </c>
      <c r="J74" s="22">
        <f t="shared" si="4"/>
        <v>6.5789473684210522</v>
      </c>
      <c r="K74" s="22"/>
      <c r="L74" s="22"/>
      <c r="M74" s="22"/>
      <c r="N74" s="22"/>
      <c r="O74" s="22"/>
      <c r="P74" s="22"/>
      <c r="Q74" s="22"/>
      <c r="R74" s="22"/>
      <c r="S74" s="23"/>
      <c r="T74" s="22"/>
      <c r="U74" s="24"/>
    </row>
    <row r="75" spans="2:21" x14ac:dyDescent="0.15">
      <c r="B75" s="42"/>
      <c r="C75" s="44" t="s">
        <v>37</v>
      </c>
      <c r="D75" s="16">
        <v>123</v>
      </c>
      <c r="E75" s="17">
        <v>36</v>
      </c>
      <c r="F75" s="18">
        <v>53</v>
      </c>
      <c r="G75" s="18">
        <v>17</v>
      </c>
      <c r="H75" s="18">
        <v>5</v>
      </c>
      <c r="I75" s="18">
        <v>7</v>
      </c>
      <c r="J75" s="18">
        <v>5</v>
      </c>
      <c r="K75" s="18"/>
      <c r="L75" s="18"/>
      <c r="M75" s="18"/>
      <c r="N75" s="18"/>
      <c r="O75" s="18"/>
      <c r="P75" s="18"/>
      <c r="Q75" s="18"/>
      <c r="R75" s="18"/>
      <c r="S75" s="19"/>
      <c r="T75" s="18"/>
      <c r="U75" s="20"/>
    </row>
    <row r="76" spans="2:21" x14ac:dyDescent="0.15">
      <c r="B76" s="42"/>
      <c r="C76" s="45"/>
      <c r="D76" s="21"/>
      <c r="E76" s="25">
        <f t="shared" si="4"/>
        <v>29.268292682926827</v>
      </c>
      <c r="F76" s="22">
        <f t="shared" si="4"/>
        <v>43.089430894308947</v>
      </c>
      <c r="G76" s="22">
        <f t="shared" si="4"/>
        <v>13.821138211382115</v>
      </c>
      <c r="H76" s="22">
        <f t="shared" si="4"/>
        <v>4.0650406504065035</v>
      </c>
      <c r="I76" s="22">
        <f t="shared" si="4"/>
        <v>5.6910569105691051</v>
      </c>
      <c r="J76" s="22">
        <f t="shared" si="4"/>
        <v>4.0650406504065035</v>
      </c>
      <c r="K76" s="22"/>
      <c r="L76" s="22"/>
      <c r="M76" s="22"/>
      <c r="N76" s="22"/>
      <c r="O76" s="22"/>
      <c r="P76" s="22"/>
      <c r="Q76" s="22"/>
      <c r="R76" s="22"/>
      <c r="S76" s="23"/>
      <c r="T76" s="22"/>
      <c r="U76" s="24"/>
    </row>
    <row r="77" spans="2:21" x14ac:dyDescent="0.15">
      <c r="B77" s="42"/>
      <c r="C77" s="44" t="s">
        <v>38</v>
      </c>
      <c r="D77" s="16">
        <v>211</v>
      </c>
      <c r="E77" s="17">
        <v>54</v>
      </c>
      <c r="F77" s="18">
        <v>75</v>
      </c>
      <c r="G77" s="18">
        <v>48</v>
      </c>
      <c r="H77" s="18">
        <v>14</v>
      </c>
      <c r="I77" s="18">
        <v>10</v>
      </c>
      <c r="J77" s="18">
        <v>10</v>
      </c>
      <c r="K77" s="18"/>
      <c r="L77" s="18"/>
      <c r="M77" s="18"/>
      <c r="N77" s="18"/>
      <c r="O77" s="18"/>
      <c r="P77" s="18"/>
      <c r="Q77" s="18"/>
      <c r="R77" s="18"/>
      <c r="S77" s="19"/>
      <c r="T77" s="18"/>
      <c r="U77" s="20"/>
    </row>
    <row r="78" spans="2:21" x14ac:dyDescent="0.15">
      <c r="B78" s="42"/>
      <c r="C78" s="45"/>
      <c r="D78" s="21"/>
      <c r="E78" s="25">
        <f t="shared" si="4"/>
        <v>25.592417061611371</v>
      </c>
      <c r="F78" s="22">
        <f t="shared" si="4"/>
        <v>35.545023696682463</v>
      </c>
      <c r="G78" s="22">
        <f t="shared" si="4"/>
        <v>22.748815165876778</v>
      </c>
      <c r="H78" s="22">
        <f t="shared" si="4"/>
        <v>6.6350710900473935</v>
      </c>
      <c r="I78" s="22">
        <f t="shared" si="4"/>
        <v>4.7393364928909953</v>
      </c>
      <c r="J78" s="22">
        <f t="shared" si="4"/>
        <v>4.7393364928909953</v>
      </c>
      <c r="K78" s="22"/>
      <c r="L78" s="22"/>
      <c r="M78" s="22"/>
      <c r="N78" s="22"/>
      <c r="O78" s="22"/>
      <c r="P78" s="22"/>
      <c r="Q78" s="22"/>
      <c r="R78" s="22"/>
      <c r="S78" s="23"/>
      <c r="T78" s="22"/>
      <c r="U78" s="24"/>
    </row>
    <row r="79" spans="2:21" x14ac:dyDescent="0.15">
      <c r="B79" s="42"/>
      <c r="C79" s="44" t="s">
        <v>39</v>
      </c>
      <c r="D79" s="16">
        <v>129</v>
      </c>
      <c r="E79" s="17">
        <v>33</v>
      </c>
      <c r="F79" s="18">
        <v>49</v>
      </c>
      <c r="G79" s="18">
        <v>32</v>
      </c>
      <c r="H79" s="18">
        <v>9</v>
      </c>
      <c r="I79" s="18">
        <v>1</v>
      </c>
      <c r="J79" s="18">
        <v>5</v>
      </c>
      <c r="K79" s="18"/>
      <c r="L79" s="18"/>
      <c r="M79" s="18"/>
      <c r="N79" s="18"/>
      <c r="O79" s="18"/>
      <c r="P79" s="18"/>
      <c r="Q79" s="18"/>
      <c r="R79" s="18"/>
      <c r="S79" s="19"/>
      <c r="T79" s="18"/>
      <c r="U79" s="20"/>
    </row>
    <row r="80" spans="2:21" x14ac:dyDescent="0.15">
      <c r="B80" s="42"/>
      <c r="C80" s="45"/>
      <c r="D80" s="21"/>
      <c r="E80" s="25">
        <f t="shared" si="4"/>
        <v>25.581395348837212</v>
      </c>
      <c r="F80" s="22">
        <f t="shared" si="4"/>
        <v>37.984496124031011</v>
      </c>
      <c r="G80" s="22">
        <f t="shared" si="4"/>
        <v>24.806201550387598</v>
      </c>
      <c r="H80" s="22">
        <f t="shared" si="4"/>
        <v>6.9767441860465116</v>
      </c>
      <c r="I80" s="22">
        <f t="shared" si="4"/>
        <v>0.77519379844961245</v>
      </c>
      <c r="J80" s="22">
        <f t="shared" si="4"/>
        <v>3.8759689922480618</v>
      </c>
      <c r="K80" s="22"/>
      <c r="L80" s="22"/>
      <c r="M80" s="22"/>
      <c r="N80" s="22"/>
      <c r="O80" s="22"/>
      <c r="P80" s="22"/>
      <c r="Q80" s="22"/>
      <c r="R80" s="22"/>
      <c r="S80" s="23"/>
      <c r="T80" s="22"/>
      <c r="U80" s="24"/>
    </row>
    <row r="81" spans="2:21" x14ac:dyDescent="0.15">
      <c r="B81" s="42"/>
      <c r="C81" s="44" t="s">
        <v>40</v>
      </c>
      <c r="D81" s="16">
        <v>109</v>
      </c>
      <c r="E81" s="17">
        <v>21</v>
      </c>
      <c r="F81" s="18">
        <v>39</v>
      </c>
      <c r="G81" s="18">
        <v>27</v>
      </c>
      <c r="H81" s="18">
        <v>8</v>
      </c>
      <c r="I81" s="18">
        <v>6</v>
      </c>
      <c r="J81" s="18">
        <v>8</v>
      </c>
      <c r="K81" s="18"/>
      <c r="L81" s="18"/>
      <c r="M81" s="18"/>
      <c r="N81" s="18"/>
      <c r="O81" s="18"/>
      <c r="P81" s="18"/>
      <c r="Q81" s="18"/>
      <c r="R81" s="18"/>
      <c r="S81" s="19"/>
      <c r="T81" s="18"/>
      <c r="U81" s="20"/>
    </row>
    <row r="82" spans="2:21" x14ac:dyDescent="0.15">
      <c r="B82" s="42"/>
      <c r="C82" s="45"/>
      <c r="D82" s="21"/>
      <c r="E82" s="25">
        <f t="shared" si="4"/>
        <v>19.26605504587156</v>
      </c>
      <c r="F82" s="22">
        <f t="shared" si="4"/>
        <v>35.779816513761467</v>
      </c>
      <c r="G82" s="22">
        <f t="shared" si="4"/>
        <v>24.770642201834864</v>
      </c>
      <c r="H82" s="22">
        <f t="shared" si="4"/>
        <v>7.3394495412844041</v>
      </c>
      <c r="I82" s="22">
        <f t="shared" si="4"/>
        <v>5.5045871559633035</v>
      </c>
      <c r="J82" s="22">
        <f t="shared" si="4"/>
        <v>7.3394495412844041</v>
      </c>
      <c r="K82" s="22"/>
      <c r="L82" s="22"/>
      <c r="M82" s="22"/>
      <c r="N82" s="22"/>
      <c r="O82" s="22"/>
      <c r="P82" s="22"/>
      <c r="Q82" s="22"/>
      <c r="R82" s="22"/>
      <c r="S82" s="23"/>
      <c r="T82" s="22"/>
      <c r="U82" s="24"/>
    </row>
    <row r="83" spans="2:21" x14ac:dyDescent="0.15">
      <c r="B83" s="42"/>
      <c r="C83" s="44" t="s">
        <v>41</v>
      </c>
      <c r="D83" s="16">
        <v>105</v>
      </c>
      <c r="E83" s="17">
        <v>27</v>
      </c>
      <c r="F83" s="18">
        <v>36</v>
      </c>
      <c r="G83" s="18">
        <v>26</v>
      </c>
      <c r="H83" s="18">
        <v>4</v>
      </c>
      <c r="I83" s="18">
        <v>8</v>
      </c>
      <c r="J83" s="18">
        <v>4</v>
      </c>
      <c r="K83" s="18"/>
      <c r="L83" s="18"/>
      <c r="M83" s="18"/>
      <c r="N83" s="18"/>
      <c r="O83" s="18"/>
      <c r="P83" s="18"/>
      <c r="Q83" s="18"/>
      <c r="R83" s="18"/>
      <c r="S83" s="19"/>
      <c r="T83" s="18"/>
      <c r="U83" s="20"/>
    </row>
    <row r="84" spans="2:21" x14ac:dyDescent="0.15">
      <c r="B84" s="42"/>
      <c r="C84" s="45"/>
      <c r="D84" s="21"/>
      <c r="E84" s="25">
        <f t="shared" si="4"/>
        <v>25.714285714285712</v>
      </c>
      <c r="F84" s="22">
        <f t="shared" si="4"/>
        <v>34.285714285714285</v>
      </c>
      <c r="G84" s="22">
        <f t="shared" si="4"/>
        <v>24.761904761904763</v>
      </c>
      <c r="H84" s="22">
        <f t="shared" si="4"/>
        <v>3.8095238095238098</v>
      </c>
      <c r="I84" s="22">
        <f t="shared" si="4"/>
        <v>7.6190476190476195</v>
      </c>
      <c r="J84" s="22">
        <f t="shared" si="4"/>
        <v>3.8095238095238098</v>
      </c>
      <c r="K84" s="22"/>
      <c r="L84" s="22"/>
      <c r="M84" s="22"/>
      <c r="N84" s="22"/>
      <c r="O84" s="22"/>
      <c r="P84" s="22"/>
      <c r="Q84" s="22"/>
      <c r="R84" s="22"/>
      <c r="S84" s="23"/>
      <c r="T84" s="22"/>
      <c r="U84" s="24"/>
    </row>
    <row r="85" spans="2:21" x14ac:dyDescent="0.15">
      <c r="B85" s="42"/>
      <c r="C85" s="44" t="s">
        <v>34</v>
      </c>
      <c r="D85" s="16">
        <v>355</v>
      </c>
      <c r="E85" s="17">
        <v>65</v>
      </c>
      <c r="F85" s="18">
        <v>119</v>
      </c>
      <c r="G85" s="18">
        <v>80</v>
      </c>
      <c r="H85" s="18">
        <v>25</v>
      </c>
      <c r="I85" s="18">
        <v>22</v>
      </c>
      <c r="J85" s="18">
        <v>44</v>
      </c>
      <c r="K85" s="18"/>
      <c r="L85" s="18"/>
      <c r="M85" s="18"/>
      <c r="N85" s="18"/>
      <c r="O85" s="18"/>
      <c r="P85" s="18"/>
      <c r="Q85" s="18"/>
      <c r="R85" s="18"/>
      <c r="S85" s="19"/>
      <c r="T85" s="18"/>
      <c r="U85" s="20"/>
    </row>
    <row r="86" spans="2:21" x14ac:dyDescent="0.15">
      <c r="B86" s="42"/>
      <c r="C86" s="45"/>
      <c r="D86" s="21"/>
      <c r="E86" s="25">
        <f t="shared" si="4"/>
        <v>18.30985915492958</v>
      </c>
      <c r="F86" s="22">
        <f t="shared" si="4"/>
        <v>33.521126760563376</v>
      </c>
      <c r="G86" s="22">
        <f t="shared" si="4"/>
        <v>22.535211267605636</v>
      </c>
      <c r="H86" s="22">
        <f t="shared" si="4"/>
        <v>7.042253521126761</v>
      </c>
      <c r="I86" s="22">
        <f t="shared" si="4"/>
        <v>6.197183098591549</v>
      </c>
      <c r="J86" s="22">
        <f t="shared" si="4"/>
        <v>12.394366197183098</v>
      </c>
      <c r="K86" s="22"/>
      <c r="L86" s="22"/>
      <c r="M86" s="22"/>
      <c r="N86" s="22"/>
      <c r="O86" s="22"/>
      <c r="P86" s="22"/>
      <c r="Q86" s="22"/>
      <c r="R86" s="22"/>
      <c r="S86" s="23"/>
      <c r="T86" s="22"/>
      <c r="U86" s="24"/>
    </row>
    <row r="87" spans="2:21" x14ac:dyDescent="0.15">
      <c r="B87" s="42"/>
      <c r="C87" s="44" t="s">
        <v>33</v>
      </c>
      <c r="D87" s="16">
        <v>465</v>
      </c>
      <c r="E87" s="17">
        <v>72</v>
      </c>
      <c r="F87" s="18">
        <v>159</v>
      </c>
      <c r="G87" s="18">
        <v>114</v>
      </c>
      <c r="H87" s="18">
        <v>31</v>
      </c>
      <c r="I87" s="18">
        <v>30</v>
      </c>
      <c r="J87" s="18">
        <v>59</v>
      </c>
      <c r="K87" s="18"/>
      <c r="L87" s="18"/>
      <c r="M87" s="18"/>
      <c r="N87" s="18"/>
      <c r="O87" s="18"/>
      <c r="P87" s="18"/>
      <c r="Q87" s="18"/>
      <c r="R87" s="18"/>
      <c r="S87" s="19"/>
      <c r="T87" s="18"/>
      <c r="U87" s="20"/>
    </row>
    <row r="88" spans="2:21" x14ac:dyDescent="0.15">
      <c r="B88" s="42"/>
      <c r="C88" s="45"/>
      <c r="D88" s="21"/>
      <c r="E88" s="25">
        <f t="shared" ref="E88:J92" si="5">E87/$D87*100</f>
        <v>15.483870967741936</v>
      </c>
      <c r="F88" s="22">
        <f t="shared" si="5"/>
        <v>34.193548387096776</v>
      </c>
      <c r="G88" s="22">
        <f t="shared" si="5"/>
        <v>24.516129032258064</v>
      </c>
      <c r="H88" s="22">
        <f t="shared" si="5"/>
        <v>6.666666666666667</v>
      </c>
      <c r="I88" s="22">
        <f t="shared" si="5"/>
        <v>6.4516129032258061</v>
      </c>
      <c r="J88" s="22">
        <f t="shared" si="5"/>
        <v>12.688172043010754</v>
      </c>
      <c r="K88" s="22"/>
      <c r="L88" s="22"/>
      <c r="M88" s="22"/>
      <c r="N88" s="22"/>
      <c r="O88" s="22"/>
      <c r="P88" s="22"/>
      <c r="Q88" s="22"/>
      <c r="R88" s="22"/>
      <c r="S88" s="23"/>
      <c r="T88" s="22"/>
      <c r="U88" s="24"/>
    </row>
    <row r="89" spans="2:21" ht="9.75" customHeight="1" x14ac:dyDescent="0.15">
      <c r="B89" s="42"/>
      <c r="C89" s="44" t="s">
        <v>35</v>
      </c>
      <c r="D89" s="16">
        <v>440</v>
      </c>
      <c r="E89" s="17">
        <v>68</v>
      </c>
      <c r="F89" s="18">
        <v>152</v>
      </c>
      <c r="G89" s="18">
        <v>91</v>
      </c>
      <c r="H89" s="18">
        <v>35</v>
      </c>
      <c r="I89" s="18">
        <v>28</v>
      </c>
      <c r="J89" s="18">
        <v>66</v>
      </c>
      <c r="K89" s="18"/>
      <c r="L89" s="18"/>
      <c r="M89" s="18"/>
      <c r="N89" s="18"/>
      <c r="O89" s="18"/>
      <c r="P89" s="18"/>
      <c r="Q89" s="18"/>
      <c r="R89" s="18"/>
      <c r="S89" s="19"/>
      <c r="T89" s="18"/>
      <c r="U89" s="20"/>
    </row>
    <row r="90" spans="2:21" x14ac:dyDescent="0.15">
      <c r="B90" s="42"/>
      <c r="C90" s="45"/>
      <c r="D90" s="21"/>
      <c r="E90" s="25">
        <f t="shared" si="5"/>
        <v>15.454545454545453</v>
      </c>
      <c r="F90" s="22">
        <f t="shared" si="5"/>
        <v>34.545454545454547</v>
      </c>
      <c r="G90" s="22">
        <f t="shared" si="5"/>
        <v>20.681818181818183</v>
      </c>
      <c r="H90" s="22">
        <f t="shared" si="5"/>
        <v>7.9545454545454541</v>
      </c>
      <c r="I90" s="22">
        <f t="shared" si="5"/>
        <v>6.3636363636363633</v>
      </c>
      <c r="J90" s="22">
        <f t="shared" si="5"/>
        <v>15</v>
      </c>
      <c r="K90" s="22"/>
      <c r="L90" s="22"/>
      <c r="M90" s="22"/>
      <c r="N90" s="22"/>
      <c r="O90" s="22"/>
      <c r="P90" s="22"/>
      <c r="Q90" s="22"/>
      <c r="R90" s="22"/>
      <c r="S90" s="23"/>
      <c r="T90" s="22"/>
      <c r="U90" s="24"/>
    </row>
    <row r="91" spans="2:21" x14ac:dyDescent="0.15">
      <c r="B91" s="42"/>
      <c r="C91" s="44" t="s">
        <v>1</v>
      </c>
      <c r="D91" s="16">
        <v>43</v>
      </c>
      <c r="E91" s="17">
        <v>6</v>
      </c>
      <c r="F91" s="18">
        <v>13</v>
      </c>
      <c r="G91" s="18">
        <v>9</v>
      </c>
      <c r="H91" s="18">
        <v>4</v>
      </c>
      <c r="I91" s="18">
        <v>1</v>
      </c>
      <c r="J91" s="18">
        <v>10</v>
      </c>
      <c r="K91" s="18"/>
      <c r="L91" s="18"/>
      <c r="M91" s="18"/>
      <c r="N91" s="18"/>
      <c r="O91" s="18"/>
      <c r="P91" s="18"/>
      <c r="Q91" s="18"/>
      <c r="R91" s="18"/>
      <c r="S91" s="19"/>
      <c r="T91" s="18"/>
      <c r="U91" s="20"/>
    </row>
    <row r="92" spans="2:21" x14ac:dyDescent="0.15">
      <c r="B92" s="43"/>
      <c r="C92" s="45"/>
      <c r="D92" s="21"/>
      <c r="E92" s="25">
        <f t="shared" si="5"/>
        <v>13.953488372093023</v>
      </c>
      <c r="F92" s="22">
        <f t="shared" si="5"/>
        <v>30.232558139534881</v>
      </c>
      <c r="G92" s="22">
        <f t="shared" si="5"/>
        <v>20.930232558139537</v>
      </c>
      <c r="H92" s="22">
        <f t="shared" si="5"/>
        <v>9.3023255813953494</v>
      </c>
      <c r="I92" s="22">
        <f t="shared" si="5"/>
        <v>2.3255813953488373</v>
      </c>
      <c r="J92" s="22">
        <f t="shared" si="5"/>
        <v>23.255813953488371</v>
      </c>
      <c r="K92" s="22"/>
      <c r="L92" s="22"/>
      <c r="M92" s="22"/>
      <c r="N92" s="22"/>
      <c r="O92" s="22"/>
      <c r="P92" s="22"/>
      <c r="Q92" s="22"/>
      <c r="R92" s="22"/>
      <c r="S92" s="23"/>
      <c r="T92" s="22"/>
      <c r="U92" s="24"/>
    </row>
    <row r="93" spans="2:21" ht="9" customHeight="1" x14ac:dyDescent="0.15">
      <c r="B93" s="46" t="s">
        <v>72</v>
      </c>
      <c r="C93" s="44" t="s">
        <v>73</v>
      </c>
      <c r="D93" s="16">
        <v>733</v>
      </c>
      <c r="E93" s="17">
        <v>164</v>
      </c>
      <c r="F93" s="18">
        <v>276</v>
      </c>
      <c r="G93" s="18">
        <v>160</v>
      </c>
      <c r="H93" s="18">
        <v>44</v>
      </c>
      <c r="I93" s="18">
        <v>35</v>
      </c>
      <c r="J93" s="18">
        <v>54</v>
      </c>
      <c r="K93" s="18"/>
      <c r="L93" s="18"/>
      <c r="M93" s="18"/>
      <c r="N93" s="18"/>
      <c r="O93" s="18"/>
      <c r="P93" s="18"/>
      <c r="Q93" s="18"/>
      <c r="R93" s="18"/>
      <c r="S93" s="19"/>
      <c r="T93" s="18"/>
      <c r="U93" s="20"/>
    </row>
    <row r="94" spans="2:21" x14ac:dyDescent="0.15">
      <c r="B94" s="47"/>
      <c r="C94" s="45"/>
      <c r="D94" s="21"/>
      <c r="E94" s="25">
        <f>E93/$D93*100</f>
        <v>22.373806275579806</v>
      </c>
      <c r="F94" s="22">
        <f t="shared" ref="F94:J94" si="6">F93/$D93*100</f>
        <v>37.653478854024556</v>
      </c>
      <c r="G94" s="22">
        <f t="shared" si="6"/>
        <v>21.828103683492497</v>
      </c>
      <c r="H94" s="22">
        <f t="shared" si="6"/>
        <v>6.0027285129604371</v>
      </c>
      <c r="I94" s="22">
        <f t="shared" si="6"/>
        <v>4.7748976807639831</v>
      </c>
      <c r="J94" s="22">
        <f t="shared" si="6"/>
        <v>7.3669849931787175</v>
      </c>
      <c r="K94" s="22"/>
      <c r="L94" s="22"/>
      <c r="M94" s="22"/>
      <c r="N94" s="22"/>
      <c r="O94" s="22"/>
      <c r="P94" s="22"/>
      <c r="Q94" s="22"/>
      <c r="R94" s="22"/>
      <c r="S94" s="23"/>
      <c r="T94" s="22"/>
      <c r="U94" s="24"/>
    </row>
    <row r="95" spans="2:21" x14ac:dyDescent="0.15">
      <c r="B95" s="47"/>
      <c r="C95" s="44" t="s">
        <v>74</v>
      </c>
      <c r="D95" s="16">
        <v>1662</v>
      </c>
      <c r="E95" s="17">
        <v>259</v>
      </c>
      <c r="F95" s="18">
        <v>582</v>
      </c>
      <c r="G95" s="18">
        <v>380</v>
      </c>
      <c r="H95" s="18">
        <v>131</v>
      </c>
      <c r="I95" s="18">
        <v>93</v>
      </c>
      <c r="J95" s="18">
        <v>217</v>
      </c>
      <c r="K95" s="18"/>
      <c r="L95" s="18"/>
      <c r="M95" s="18"/>
      <c r="N95" s="18"/>
      <c r="O95" s="18"/>
      <c r="P95" s="18"/>
      <c r="Q95" s="18"/>
      <c r="R95" s="18"/>
      <c r="S95" s="19"/>
      <c r="T95" s="18"/>
      <c r="U95" s="20"/>
    </row>
    <row r="96" spans="2:21" x14ac:dyDescent="0.15">
      <c r="B96" s="47"/>
      <c r="C96" s="45"/>
      <c r="D96" s="21"/>
      <c r="E96" s="25">
        <f>E95/$D95*100</f>
        <v>15.583634175691937</v>
      </c>
      <c r="F96" s="22">
        <f>F95/$D95*100</f>
        <v>35.018050541516246</v>
      </c>
      <c r="G96" s="22">
        <f>G95/$D95*100</f>
        <v>22.86401925391095</v>
      </c>
      <c r="H96" s="22">
        <f t="shared" ref="H96:J96" si="7">H95/$D95*100</f>
        <v>7.8820697954271965</v>
      </c>
      <c r="I96" s="22">
        <f t="shared" si="7"/>
        <v>5.5956678700361007</v>
      </c>
      <c r="J96" s="22">
        <f t="shared" si="7"/>
        <v>13.056558363417569</v>
      </c>
      <c r="K96" s="22"/>
      <c r="L96" s="22"/>
      <c r="M96" s="22"/>
      <c r="N96" s="22"/>
      <c r="O96" s="22"/>
      <c r="P96" s="22"/>
      <c r="Q96" s="22"/>
      <c r="R96" s="22"/>
      <c r="S96" s="23"/>
      <c r="T96" s="22"/>
      <c r="U96" s="24"/>
    </row>
    <row r="97" spans="2:21" x14ac:dyDescent="0.15">
      <c r="B97" s="47"/>
      <c r="C97" s="44" t="s">
        <v>1</v>
      </c>
      <c r="D97" s="16">
        <v>22</v>
      </c>
      <c r="E97" s="17">
        <v>3</v>
      </c>
      <c r="F97" s="18">
        <v>5</v>
      </c>
      <c r="G97" s="18">
        <v>6</v>
      </c>
      <c r="H97" s="18">
        <v>1</v>
      </c>
      <c r="I97" s="18">
        <v>1</v>
      </c>
      <c r="J97" s="18">
        <v>6</v>
      </c>
      <c r="K97" s="18"/>
      <c r="L97" s="18"/>
      <c r="M97" s="18"/>
      <c r="N97" s="18"/>
      <c r="O97" s="18"/>
      <c r="P97" s="18"/>
      <c r="Q97" s="18"/>
      <c r="R97" s="18"/>
      <c r="S97" s="19"/>
      <c r="T97" s="18"/>
      <c r="U97" s="20"/>
    </row>
    <row r="98" spans="2:21" x14ac:dyDescent="0.15">
      <c r="B98" s="48"/>
      <c r="C98" s="45"/>
      <c r="D98" s="34"/>
      <c r="E98" s="25">
        <f>E97/$D97*100</f>
        <v>13.636363636363635</v>
      </c>
      <c r="F98" s="22">
        <f>F97/$D97*100</f>
        <v>22.727272727272727</v>
      </c>
      <c r="G98" s="22">
        <f>G97/$D97*100</f>
        <v>27.27272727272727</v>
      </c>
      <c r="H98" s="22">
        <f t="shared" ref="H98:J98" si="8">H97/$D97*100</f>
        <v>4.5454545454545459</v>
      </c>
      <c r="I98" s="22">
        <f t="shared" si="8"/>
        <v>4.5454545454545459</v>
      </c>
      <c r="J98" s="22">
        <f t="shared" si="8"/>
        <v>27.27272727272727</v>
      </c>
      <c r="K98" s="22"/>
      <c r="L98" s="22"/>
      <c r="M98" s="22"/>
      <c r="N98" s="22"/>
      <c r="O98" s="22"/>
      <c r="P98" s="22"/>
      <c r="Q98" s="22"/>
      <c r="R98" s="22"/>
      <c r="S98" s="23"/>
      <c r="T98" s="22"/>
      <c r="U98" s="24"/>
    </row>
    <row r="99" spans="2:21" x14ac:dyDescent="0.15">
      <c r="B99" s="46" t="s">
        <v>171</v>
      </c>
      <c r="C99" s="44" t="s">
        <v>75</v>
      </c>
      <c r="D99" s="16">
        <v>42</v>
      </c>
      <c r="E99" s="17">
        <v>7</v>
      </c>
      <c r="F99" s="18">
        <v>17</v>
      </c>
      <c r="G99" s="18">
        <v>11</v>
      </c>
      <c r="H99" s="18">
        <v>2</v>
      </c>
      <c r="I99" s="18">
        <v>2</v>
      </c>
      <c r="J99" s="18">
        <v>3</v>
      </c>
      <c r="K99" s="18"/>
      <c r="L99" s="18"/>
      <c r="M99" s="18"/>
      <c r="N99" s="18"/>
      <c r="O99" s="18"/>
      <c r="P99" s="18"/>
      <c r="Q99" s="18"/>
      <c r="R99" s="18"/>
      <c r="S99" s="19"/>
      <c r="T99" s="18"/>
      <c r="U99" s="20"/>
    </row>
    <row r="100" spans="2:21" x14ac:dyDescent="0.15">
      <c r="B100" s="47"/>
      <c r="C100" s="45"/>
      <c r="D100" s="21"/>
      <c r="E100" s="25">
        <f t="shared" ref="E100:J100" si="9">E99/$D99*100</f>
        <v>16.666666666666664</v>
      </c>
      <c r="F100" s="22">
        <f t="shared" si="9"/>
        <v>40.476190476190474</v>
      </c>
      <c r="G100" s="22">
        <f t="shared" si="9"/>
        <v>26.190476190476193</v>
      </c>
      <c r="H100" s="22">
        <f t="shared" si="9"/>
        <v>4.7619047619047619</v>
      </c>
      <c r="I100" s="22">
        <f t="shared" si="9"/>
        <v>4.7619047619047619</v>
      </c>
      <c r="J100" s="22">
        <f t="shared" si="9"/>
        <v>7.1428571428571423</v>
      </c>
      <c r="K100" s="22"/>
      <c r="L100" s="22"/>
      <c r="M100" s="22"/>
      <c r="N100" s="22"/>
      <c r="O100" s="22"/>
      <c r="P100" s="22"/>
      <c r="Q100" s="22"/>
      <c r="R100" s="22"/>
      <c r="S100" s="23"/>
      <c r="T100" s="22"/>
      <c r="U100" s="24"/>
    </row>
    <row r="101" spans="2:21" x14ac:dyDescent="0.15">
      <c r="B101" s="47"/>
      <c r="C101" s="44" t="s">
        <v>76</v>
      </c>
      <c r="D101" s="16">
        <v>55</v>
      </c>
      <c r="E101" s="17">
        <v>15</v>
      </c>
      <c r="F101" s="18">
        <v>21</v>
      </c>
      <c r="G101" s="18">
        <v>11</v>
      </c>
      <c r="H101" s="18">
        <v>2</v>
      </c>
      <c r="I101" s="18">
        <v>2</v>
      </c>
      <c r="J101" s="18">
        <v>4</v>
      </c>
      <c r="K101" s="18"/>
      <c r="L101" s="18"/>
      <c r="M101" s="18"/>
      <c r="N101" s="18"/>
      <c r="O101" s="18"/>
      <c r="P101" s="18"/>
      <c r="Q101" s="18"/>
      <c r="R101" s="18"/>
      <c r="S101" s="19"/>
      <c r="T101" s="18"/>
      <c r="U101" s="20"/>
    </row>
    <row r="102" spans="2:21" x14ac:dyDescent="0.15">
      <c r="B102" s="47"/>
      <c r="C102" s="45"/>
      <c r="D102" s="21"/>
      <c r="E102" s="25">
        <f t="shared" ref="E102:J114" si="10">E101/$D101*100</f>
        <v>27.27272727272727</v>
      </c>
      <c r="F102" s="22">
        <f t="shared" si="10"/>
        <v>38.181818181818187</v>
      </c>
      <c r="G102" s="22">
        <f t="shared" si="10"/>
        <v>20</v>
      </c>
      <c r="H102" s="22">
        <f t="shared" si="10"/>
        <v>3.6363636363636362</v>
      </c>
      <c r="I102" s="22">
        <f t="shared" si="10"/>
        <v>3.6363636363636362</v>
      </c>
      <c r="J102" s="22">
        <f t="shared" si="10"/>
        <v>7.2727272727272725</v>
      </c>
      <c r="K102" s="22"/>
      <c r="L102" s="22"/>
      <c r="M102" s="22"/>
      <c r="N102" s="22"/>
      <c r="O102" s="22"/>
      <c r="P102" s="22"/>
      <c r="Q102" s="22"/>
      <c r="R102" s="22"/>
      <c r="S102" s="23"/>
      <c r="T102" s="22"/>
      <c r="U102" s="24"/>
    </row>
    <row r="103" spans="2:21" x14ac:dyDescent="0.15">
      <c r="B103" s="47"/>
      <c r="C103" s="44" t="s">
        <v>77</v>
      </c>
      <c r="D103" s="16">
        <v>64</v>
      </c>
      <c r="E103" s="17">
        <v>15</v>
      </c>
      <c r="F103" s="18">
        <v>25</v>
      </c>
      <c r="G103" s="18">
        <v>12</v>
      </c>
      <c r="H103" s="18">
        <v>4</v>
      </c>
      <c r="I103" s="18">
        <v>4</v>
      </c>
      <c r="J103" s="18">
        <v>4</v>
      </c>
      <c r="K103" s="18"/>
      <c r="L103" s="18"/>
      <c r="M103" s="18"/>
      <c r="N103" s="18"/>
      <c r="O103" s="18"/>
      <c r="P103" s="18"/>
      <c r="Q103" s="18"/>
      <c r="R103" s="18"/>
      <c r="S103" s="19"/>
      <c r="T103" s="18"/>
      <c r="U103" s="20"/>
    </row>
    <row r="104" spans="2:21" x14ac:dyDescent="0.15">
      <c r="B104" s="47"/>
      <c r="C104" s="45"/>
      <c r="D104" s="21"/>
      <c r="E104" s="25">
        <f t="shared" si="10"/>
        <v>23.4375</v>
      </c>
      <c r="F104" s="22">
        <f t="shared" si="10"/>
        <v>39.0625</v>
      </c>
      <c r="G104" s="22">
        <f t="shared" si="10"/>
        <v>18.75</v>
      </c>
      <c r="H104" s="22">
        <f t="shared" si="10"/>
        <v>6.25</v>
      </c>
      <c r="I104" s="22">
        <f t="shared" si="10"/>
        <v>6.25</v>
      </c>
      <c r="J104" s="22">
        <f t="shared" si="10"/>
        <v>6.25</v>
      </c>
      <c r="K104" s="22"/>
      <c r="L104" s="22"/>
      <c r="M104" s="22"/>
      <c r="N104" s="22"/>
      <c r="O104" s="22"/>
      <c r="P104" s="22"/>
      <c r="Q104" s="22"/>
      <c r="R104" s="22"/>
      <c r="S104" s="23"/>
      <c r="T104" s="22"/>
      <c r="U104" s="24"/>
    </row>
    <row r="105" spans="2:21" x14ac:dyDescent="0.15">
      <c r="B105" s="47"/>
      <c r="C105" s="44" t="s">
        <v>78</v>
      </c>
      <c r="D105" s="16">
        <v>117</v>
      </c>
      <c r="E105" s="17">
        <v>20</v>
      </c>
      <c r="F105" s="18">
        <v>47</v>
      </c>
      <c r="G105" s="18">
        <v>29</v>
      </c>
      <c r="H105" s="18">
        <v>7</v>
      </c>
      <c r="I105" s="18">
        <v>12</v>
      </c>
      <c r="J105" s="18">
        <v>2</v>
      </c>
      <c r="K105" s="18"/>
      <c r="L105" s="18"/>
      <c r="M105" s="18"/>
      <c r="N105" s="18"/>
      <c r="O105" s="18"/>
      <c r="P105" s="18"/>
      <c r="Q105" s="18"/>
      <c r="R105" s="18"/>
      <c r="S105" s="19"/>
      <c r="T105" s="18"/>
      <c r="U105" s="20"/>
    </row>
    <row r="106" spans="2:21" x14ac:dyDescent="0.15">
      <c r="B106" s="47"/>
      <c r="C106" s="45"/>
      <c r="D106" s="21"/>
      <c r="E106" s="25">
        <f t="shared" si="10"/>
        <v>17.094017094017094</v>
      </c>
      <c r="F106" s="22">
        <f t="shared" si="10"/>
        <v>40.17094017094017</v>
      </c>
      <c r="G106" s="22">
        <f t="shared" si="10"/>
        <v>24.786324786324787</v>
      </c>
      <c r="H106" s="22">
        <f t="shared" si="10"/>
        <v>5.982905982905983</v>
      </c>
      <c r="I106" s="22">
        <f t="shared" si="10"/>
        <v>10.256410256410255</v>
      </c>
      <c r="J106" s="22">
        <f t="shared" si="10"/>
        <v>1.7094017094017095</v>
      </c>
      <c r="K106" s="22"/>
      <c r="L106" s="22"/>
      <c r="M106" s="22"/>
      <c r="N106" s="22"/>
      <c r="O106" s="22"/>
      <c r="P106" s="22"/>
      <c r="Q106" s="22"/>
      <c r="R106" s="22"/>
      <c r="S106" s="23"/>
      <c r="T106" s="22"/>
      <c r="U106" s="24"/>
    </row>
    <row r="107" spans="2:21" x14ac:dyDescent="0.15">
      <c r="B107" s="47"/>
      <c r="C107" s="44" t="s">
        <v>79</v>
      </c>
      <c r="D107" s="16">
        <v>270</v>
      </c>
      <c r="E107" s="17">
        <v>48</v>
      </c>
      <c r="F107" s="18">
        <v>104</v>
      </c>
      <c r="G107" s="18">
        <v>64</v>
      </c>
      <c r="H107" s="18">
        <v>18</v>
      </c>
      <c r="I107" s="18">
        <v>17</v>
      </c>
      <c r="J107" s="18">
        <v>19</v>
      </c>
      <c r="K107" s="18"/>
      <c r="L107" s="18"/>
      <c r="M107" s="18"/>
      <c r="N107" s="18"/>
      <c r="O107" s="18"/>
      <c r="P107" s="18"/>
      <c r="Q107" s="18"/>
      <c r="R107" s="18"/>
      <c r="S107" s="19"/>
      <c r="T107" s="18"/>
      <c r="U107" s="20"/>
    </row>
    <row r="108" spans="2:21" x14ac:dyDescent="0.15">
      <c r="B108" s="47"/>
      <c r="C108" s="45"/>
      <c r="D108" s="21"/>
      <c r="E108" s="25">
        <f t="shared" si="10"/>
        <v>17.777777777777779</v>
      </c>
      <c r="F108" s="22">
        <f t="shared" si="10"/>
        <v>38.518518518518519</v>
      </c>
      <c r="G108" s="22">
        <f t="shared" si="10"/>
        <v>23.703703703703706</v>
      </c>
      <c r="H108" s="22">
        <f t="shared" si="10"/>
        <v>6.666666666666667</v>
      </c>
      <c r="I108" s="22">
        <f t="shared" si="10"/>
        <v>6.2962962962962958</v>
      </c>
      <c r="J108" s="22">
        <f t="shared" si="10"/>
        <v>7.0370370370370372</v>
      </c>
      <c r="K108" s="22"/>
      <c r="L108" s="22"/>
      <c r="M108" s="22"/>
      <c r="N108" s="22"/>
      <c r="O108" s="22"/>
      <c r="P108" s="22"/>
      <c r="Q108" s="22"/>
      <c r="R108" s="22"/>
      <c r="S108" s="23"/>
      <c r="T108" s="22"/>
      <c r="U108" s="24"/>
    </row>
    <row r="109" spans="2:21" x14ac:dyDescent="0.15">
      <c r="B109" s="47"/>
      <c r="C109" s="44" t="s">
        <v>80</v>
      </c>
      <c r="D109" s="16">
        <v>389</v>
      </c>
      <c r="E109" s="17">
        <v>79</v>
      </c>
      <c r="F109" s="18">
        <v>134</v>
      </c>
      <c r="G109" s="18">
        <v>92</v>
      </c>
      <c r="H109" s="18">
        <v>29</v>
      </c>
      <c r="I109" s="18">
        <v>21</v>
      </c>
      <c r="J109" s="18">
        <v>34</v>
      </c>
      <c r="K109" s="18"/>
      <c r="L109" s="18"/>
      <c r="M109" s="18"/>
      <c r="N109" s="18"/>
      <c r="O109" s="18"/>
      <c r="P109" s="18"/>
      <c r="Q109" s="18"/>
      <c r="R109" s="18"/>
      <c r="S109" s="19"/>
      <c r="T109" s="18"/>
      <c r="U109" s="20"/>
    </row>
    <row r="110" spans="2:21" x14ac:dyDescent="0.15">
      <c r="B110" s="47"/>
      <c r="C110" s="45"/>
      <c r="D110" s="21"/>
      <c r="E110" s="25">
        <f t="shared" si="10"/>
        <v>20.308483290488432</v>
      </c>
      <c r="F110" s="22">
        <f t="shared" si="10"/>
        <v>34.447300771208226</v>
      </c>
      <c r="G110" s="22">
        <f t="shared" si="10"/>
        <v>23.650385604113112</v>
      </c>
      <c r="H110" s="22">
        <f t="shared" si="10"/>
        <v>7.4550128534704374</v>
      </c>
      <c r="I110" s="22">
        <f t="shared" si="10"/>
        <v>5.3984575835475574</v>
      </c>
      <c r="J110" s="22">
        <f t="shared" si="10"/>
        <v>8.7403598971722367</v>
      </c>
      <c r="K110" s="22"/>
      <c r="L110" s="22"/>
      <c r="M110" s="22"/>
      <c r="N110" s="22"/>
      <c r="O110" s="22"/>
      <c r="P110" s="22"/>
      <c r="Q110" s="22"/>
      <c r="R110" s="22"/>
      <c r="S110" s="23"/>
      <c r="T110" s="22"/>
      <c r="U110" s="24"/>
    </row>
    <row r="111" spans="2:21" x14ac:dyDescent="0.15">
      <c r="B111" s="47"/>
      <c r="C111" s="44" t="s">
        <v>81</v>
      </c>
      <c r="D111" s="16">
        <v>1432</v>
      </c>
      <c r="E111" s="17">
        <v>238</v>
      </c>
      <c r="F111" s="18">
        <v>500</v>
      </c>
      <c r="G111" s="18">
        <v>312</v>
      </c>
      <c r="H111" s="18">
        <v>111</v>
      </c>
      <c r="I111" s="18">
        <v>70</v>
      </c>
      <c r="J111" s="18">
        <v>201</v>
      </c>
      <c r="K111" s="18"/>
      <c r="L111" s="18"/>
      <c r="M111" s="18"/>
      <c r="N111" s="18"/>
      <c r="O111" s="18"/>
      <c r="P111" s="18"/>
      <c r="Q111" s="18"/>
      <c r="R111" s="18"/>
      <c r="S111" s="19"/>
      <c r="T111" s="18"/>
      <c r="U111" s="20"/>
    </row>
    <row r="112" spans="2:21" x14ac:dyDescent="0.15">
      <c r="B112" s="47"/>
      <c r="C112" s="45"/>
      <c r="D112" s="21"/>
      <c r="E112" s="25">
        <f t="shared" si="10"/>
        <v>16.620111731843576</v>
      </c>
      <c r="F112" s="22">
        <f t="shared" si="10"/>
        <v>34.916201117318437</v>
      </c>
      <c r="G112" s="22">
        <f t="shared" si="10"/>
        <v>21.787709497206702</v>
      </c>
      <c r="H112" s="22">
        <f t="shared" si="10"/>
        <v>7.7513966480446923</v>
      </c>
      <c r="I112" s="22">
        <f t="shared" si="10"/>
        <v>4.8882681564245809</v>
      </c>
      <c r="J112" s="22">
        <f t="shared" si="10"/>
        <v>14.036312849162011</v>
      </c>
      <c r="K112" s="22"/>
      <c r="L112" s="22"/>
      <c r="M112" s="22"/>
      <c r="N112" s="22"/>
      <c r="O112" s="22"/>
      <c r="P112" s="22"/>
      <c r="Q112" s="22"/>
      <c r="R112" s="22"/>
      <c r="S112" s="23"/>
      <c r="T112" s="22"/>
      <c r="U112" s="24"/>
    </row>
    <row r="113" spans="2:21" x14ac:dyDescent="0.15">
      <c r="B113" s="47"/>
      <c r="C113" s="44" t="s">
        <v>42</v>
      </c>
      <c r="D113" s="16">
        <v>48</v>
      </c>
      <c r="E113" s="17">
        <v>4</v>
      </c>
      <c r="F113" s="18">
        <v>15</v>
      </c>
      <c r="G113" s="18">
        <v>15</v>
      </c>
      <c r="H113" s="18">
        <v>3</v>
      </c>
      <c r="I113" s="18">
        <v>1</v>
      </c>
      <c r="J113" s="18">
        <v>10</v>
      </c>
      <c r="K113" s="18"/>
      <c r="L113" s="18"/>
      <c r="M113" s="18"/>
      <c r="N113" s="18"/>
      <c r="O113" s="18"/>
      <c r="P113" s="18"/>
      <c r="Q113" s="18"/>
      <c r="R113" s="18"/>
      <c r="S113" s="19"/>
      <c r="T113" s="18"/>
      <c r="U113" s="20"/>
    </row>
    <row r="114" spans="2:21" x14ac:dyDescent="0.15">
      <c r="B114" s="47"/>
      <c r="C114" s="45"/>
      <c r="D114" s="21"/>
      <c r="E114" s="25">
        <f t="shared" si="10"/>
        <v>8.3333333333333321</v>
      </c>
      <c r="F114" s="22">
        <f t="shared" si="10"/>
        <v>31.25</v>
      </c>
      <c r="G114" s="22">
        <f t="shared" si="10"/>
        <v>31.25</v>
      </c>
      <c r="H114" s="22">
        <f t="shared" si="10"/>
        <v>6.25</v>
      </c>
      <c r="I114" s="22">
        <f t="shared" si="10"/>
        <v>2.083333333333333</v>
      </c>
      <c r="J114" s="22">
        <f t="shared" si="10"/>
        <v>20.833333333333336</v>
      </c>
      <c r="K114" s="22"/>
      <c r="L114" s="22"/>
      <c r="M114" s="22"/>
      <c r="N114" s="22"/>
      <c r="O114" s="22"/>
      <c r="P114" s="22"/>
      <c r="Q114" s="22"/>
      <c r="R114" s="22"/>
      <c r="S114" s="23"/>
      <c r="T114" s="22"/>
      <c r="U114" s="24"/>
    </row>
    <row r="115" spans="2:21" x14ac:dyDescent="0.15">
      <c r="B115" s="46" t="s">
        <v>170</v>
      </c>
      <c r="C115" s="44" t="s">
        <v>75</v>
      </c>
      <c r="D115" s="16">
        <v>136</v>
      </c>
      <c r="E115" s="17">
        <v>23</v>
      </c>
      <c r="F115" s="18">
        <v>55</v>
      </c>
      <c r="G115" s="18">
        <v>36</v>
      </c>
      <c r="H115" s="18">
        <v>8</v>
      </c>
      <c r="I115" s="18">
        <v>6</v>
      </c>
      <c r="J115" s="18">
        <v>8</v>
      </c>
      <c r="K115" s="18"/>
      <c r="L115" s="18"/>
      <c r="M115" s="18"/>
      <c r="N115" s="18"/>
      <c r="O115" s="18"/>
      <c r="P115" s="18"/>
      <c r="Q115" s="18"/>
      <c r="R115" s="18"/>
      <c r="S115" s="19"/>
      <c r="T115" s="18"/>
      <c r="U115" s="20"/>
    </row>
    <row r="116" spans="2:21" x14ac:dyDescent="0.15">
      <c r="B116" s="47"/>
      <c r="C116" s="45"/>
      <c r="D116" s="21"/>
      <c r="E116" s="25">
        <f t="shared" ref="E116:J116" si="11">E115/$D115*100</f>
        <v>16.911764705882355</v>
      </c>
      <c r="F116" s="22">
        <f t="shared" si="11"/>
        <v>40.441176470588239</v>
      </c>
      <c r="G116" s="22">
        <f t="shared" si="11"/>
        <v>26.47058823529412</v>
      </c>
      <c r="H116" s="22">
        <f t="shared" si="11"/>
        <v>5.8823529411764701</v>
      </c>
      <c r="I116" s="22">
        <f t="shared" si="11"/>
        <v>4.4117647058823533</v>
      </c>
      <c r="J116" s="22">
        <f t="shared" si="11"/>
        <v>5.8823529411764701</v>
      </c>
      <c r="K116" s="22"/>
      <c r="L116" s="22"/>
      <c r="M116" s="22"/>
      <c r="N116" s="22"/>
      <c r="O116" s="22"/>
      <c r="P116" s="22"/>
      <c r="Q116" s="22"/>
      <c r="R116" s="22"/>
      <c r="S116" s="23"/>
      <c r="T116" s="22"/>
      <c r="U116" s="24"/>
    </row>
    <row r="117" spans="2:21" x14ac:dyDescent="0.15">
      <c r="B117" s="47"/>
      <c r="C117" s="44" t="s">
        <v>76</v>
      </c>
      <c r="D117" s="16">
        <v>197</v>
      </c>
      <c r="E117" s="17">
        <v>50</v>
      </c>
      <c r="F117" s="18">
        <v>76</v>
      </c>
      <c r="G117" s="18">
        <v>38</v>
      </c>
      <c r="H117" s="18">
        <v>8</v>
      </c>
      <c r="I117" s="18">
        <v>16</v>
      </c>
      <c r="J117" s="18">
        <v>9</v>
      </c>
      <c r="K117" s="18"/>
      <c r="L117" s="18"/>
      <c r="M117" s="18"/>
      <c r="N117" s="18"/>
      <c r="O117" s="18"/>
      <c r="P117" s="18"/>
      <c r="Q117" s="18"/>
      <c r="R117" s="18"/>
      <c r="S117" s="19"/>
      <c r="T117" s="18"/>
      <c r="U117" s="20"/>
    </row>
    <row r="118" spans="2:21" x14ac:dyDescent="0.15">
      <c r="B118" s="47"/>
      <c r="C118" s="45"/>
      <c r="D118" s="21"/>
      <c r="E118" s="25">
        <f t="shared" ref="E118:J118" si="12">E117/$D117*100</f>
        <v>25.380710659898476</v>
      </c>
      <c r="F118" s="22">
        <f t="shared" si="12"/>
        <v>38.578680203045685</v>
      </c>
      <c r="G118" s="22">
        <f t="shared" si="12"/>
        <v>19.289340101522843</v>
      </c>
      <c r="H118" s="22">
        <f t="shared" si="12"/>
        <v>4.0609137055837561</v>
      </c>
      <c r="I118" s="22">
        <f t="shared" si="12"/>
        <v>8.1218274111675122</v>
      </c>
      <c r="J118" s="22">
        <f t="shared" si="12"/>
        <v>4.5685279187817258</v>
      </c>
      <c r="K118" s="22"/>
      <c r="L118" s="22"/>
      <c r="M118" s="22"/>
      <c r="N118" s="22"/>
      <c r="O118" s="22"/>
      <c r="P118" s="22"/>
      <c r="Q118" s="22"/>
      <c r="R118" s="22"/>
      <c r="S118" s="23"/>
      <c r="T118" s="22"/>
      <c r="U118" s="24"/>
    </row>
    <row r="119" spans="2:21" x14ac:dyDescent="0.15">
      <c r="B119" s="47"/>
      <c r="C119" s="44" t="s">
        <v>77</v>
      </c>
      <c r="D119" s="16">
        <v>161</v>
      </c>
      <c r="E119" s="17">
        <v>33</v>
      </c>
      <c r="F119" s="18">
        <v>63</v>
      </c>
      <c r="G119" s="18">
        <v>33</v>
      </c>
      <c r="H119" s="18">
        <v>9</v>
      </c>
      <c r="I119" s="18">
        <v>11</v>
      </c>
      <c r="J119" s="18">
        <v>12</v>
      </c>
      <c r="K119" s="18"/>
      <c r="L119" s="18"/>
      <c r="M119" s="18"/>
      <c r="N119" s="18"/>
      <c r="O119" s="18"/>
      <c r="P119" s="18"/>
      <c r="Q119" s="18"/>
      <c r="R119" s="18"/>
      <c r="S119" s="19"/>
      <c r="T119" s="18"/>
      <c r="U119" s="20"/>
    </row>
    <row r="120" spans="2:21" x14ac:dyDescent="0.15">
      <c r="B120" s="47"/>
      <c r="C120" s="45"/>
      <c r="D120" s="21"/>
      <c r="E120" s="25">
        <f t="shared" ref="E120:J120" si="13">E119/$D119*100</f>
        <v>20.496894409937887</v>
      </c>
      <c r="F120" s="22">
        <f t="shared" si="13"/>
        <v>39.130434782608695</v>
      </c>
      <c r="G120" s="22">
        <f t="shared" si="13"/>
        <v>20.496894409937887</v>
      </c>
      <c r="H120" s="22">
        <f t="shared" si="13"/>
        <v>5.5900621118012426</v>
      </c>
      <c r="I120" s="22">
        <f t="shared" si="13"/>
        <v>6.8322981366459627</v>
      </c>
      <c r="J120" s="22">
        <f t="shared" si="13"/>
        <v>7.4534161490683228</v>
      </c>
      <c r="K120" s="22"/>
      <c r="L120" s="22"/>
      <c r="M120" s="22"/>
      <c r="N120" s="22"/>
      <c r="O120" s="22"/>
      <c r="P120" s="22"/>
      <c r="Q120" s="22"/>
      <c r="R120" s="22"/>
      <c r="S120" s="23"/>
      <c r="T120" s="22"/>
      <c r="U120" s="24"/>
    </row>
    <row r="121" spans="2:21" x14ac:dyDescent="0.15">
      <c r="B121" s="47"/>
      <c r="C121" s="44" t="s">
        <v>78</v>
      </c>
      <c r="D121" s="16">
        <v>280</v>
      </c>
      <c r="E121" s="17">
        <v>56</v>
      </c>
      <c r="F121" s="18">
        <v>91</v>
      </c>
      <c r="G121" s="18">
        <v>77</v>
      </c>
      <c r="H121" s="18">
        <v>21</v>
      </c>
      <c r="I121" s="18">
        <v>12</v>
      </c>
      <c r="J121" s="18">
        <v>23</v>
      </c>
      <c r="K121" s="18"/>
      <c r="L121" s="18"/>
      <c r="M121" s="18"/>
      <c r="N121" s="18"/>
      <c r="O121" s="18"/>
      <c r="P121" s="18"/>
      <c r="Q121" s="18"/>
      <c r="R121" s="18"/>
      <c r="S121" s="19"/>
      <c r="T121" s="18"/>
      <c r="U121" s="20"/>
    </row>
    <row r="122" spans="2:21" x14ac:dyDescent="0.15">
      <c r="B122" s="47"/>
      <c r="C122" s="45"/>
      <c r="D122" s="21"/>
      <c r="E122" s="25">
        <f t="shared" ref="E122:J122" si="14">E121/$D121*100</f>
        <v>20</v>
      </c>
      <c r="F122" s="22">
        <f t="shared" si="14"/>
        <v>32.5</v>
      </c>
      <c r="G122" s="22">
        <f t="shared" si="14"/>
        <v>27.500000000000004</v>
      </c>
      <c r="H122" s="22">
        <f t="shared" si="14"/>
        <v>7.5</v>
      </c>
      <c r="I122" s="22">
        <f t="shared" si="14"/>
        <v>4.2857142857142856</v>
      </c>
      <c r="J122" s="22">
        <f t="shared" si="14"/>
        <v>8.2142857142857135</v>
      </c>
      <c r="K122" s="22"/>
      <c r="L122" s="22"/>
      <c r="M122" s="22"/>
      <c r="N122" s="22"/>
      <c r="O122" s="22"/>
      <c r="P122" s="22"/>
      <c r="Q122" s="22"/>
      <c r="R122" s="22"/>
      <c r="S122" s="23"/>
      <c r="T122" s="22"/>
      <c r="U122" s="24"/>
    </row>
    <row r="123" spans="2:21" x14ac:dyDescent="0.15">
      <c r="B123" s="47"/>
      <c r="C123" s="44" t="s">
        <v>79</v>
      </c>
      <c r="D123" s="16">
        <v>507</v>
      </c>
      <c r="E123" s="17">
        <v>100</v>
      </c>
      <c r="F123" s="18">
        <v>176</v>
      </c>
      <c r="G123" s="18">
        <v>126</v>
      </c>
      <c r="H123" s="18">
        <v>37</v>
      </c>
      <c r="I123" s="18">
        <v>28</v>
      </c>
      <c r="J123" s="18">
        <v>40</v>
      </c>
      <c r="K123" s="18"/>
      <c r="L123" s="18"/>
      <c r="M123" s="18"/>
      <c r="N123" s="18"/>
      <c r="O123" s="18"/>
      <c r="P123" s="18"/>
      <c r="Q123" s="18"/>
      <c r="R123" s="18"/>
      <c r="S123" s="19"/>
      <c r="T123" s="18"/>
      <c r="U123" s="20"/>
    </row>
    <row r="124" spans="2:21" x14ac:dyDescent="0.15">
      <c r="B124" s="47"/>
      <c r="C124" s="45"/>
      <c r="D124" s="21"/>
      <c r="E124" s="25">
        <f t="shared" ref="E124:J124" si="15">E123/$D123*100</f>
        <v>19.723865877712033</v>
      </c>
      <c r="F124" s="22">
        <f t="shared" si="15"/>
        <v>34.714003944773175</v>
      </c>
      <c r="G124" s="22">
        <f t="shared" si="15"/>
        <v>24.852071005917161</v>
      </c>
      <c r="H124" s="22">
        <f t="shared" si="15"/>
        <v>7.2978303747534516</v>
      </c>
      <c r="I124" s="22">
        <f t="shared" si="15"/>
        <v>5.5226824457593686</v>
      </c>
      <c r="J124" s="22">
        <f t="shared" si="15"/>
        <v>7.8895463510848129</v>
      </c>
      <c r="K124" s="22"/>
      <c r="L124" s="22"/>
      <c r="M124" s="22"/>
      <c r="N124" s="22"/>
      <c r="O124" s="22"/>
      <c r="P124" s="22"/>
      <c r="Q124" s="22"/>
      <c r="R124" s="22"/>
      <c r="S124" s="23"/>
      <c r="T124" s="22"/>
      <c r="U124" s="24"/>
    </row>
    <row r="125" spans="2:21" x14ac:dyDescent="0.15">
      <c r="B125" s="47"/>
      <c r="C125" s="44" t="s">
        <v>80</v>
      </c>
      <c r="D125" s="16">
        <v>449</v>
      </c>
      <c r="E125" s="17">
        <v>73</v>
      </c>
      <c r="F125" s="18">
        <v>165</v>
      </c>
      <c r="G125" s="18">
        <v>98</v>
      </c>
      <c r="H125" s="18">
        <v>33</v>
      </c>
      <c r="I125" s="18">
        <v>20</v>
      </c>
      <c r="J125" s="18">
        <v>60</v>
      </c>
      <c r="K125" s="18"/>
      <c r="L125" s="18"/>
      <c r="M125" s="18"/>
      <c r="N125" s="18"/>
      <c r="O125" s="18"/>
      <c r="P125" s="18"/>
      <c r="Q125" s="18"/>
      <c r="R125" s="18"/>
      <c r="S125" s="19"/>
      <c r="T125" s="18"/>
      <c r="U125" s="20"/>
    </row>
    <row r="126" spans="2:21" x14ac:dyDescent="0.15">
      <c r="B126" s="47"/>
      <c r="C126" s="45"/>
      <c r="D126" s="21"/>
      <c r="E126" s="25">
        <f t="shared" ref="E126:J126" si="16">E125/$D125*100</f>
        <v>16.258351893095767</v>
      </c>
      <c r="F126" s="22">
        <f t="shared" si="16"/>
        <v>36.748329621380847</v>
      </c>
      <c r="G126" s="22">
        <f t="shared" si="16"/>
        <v>21.826280623608017</v>
      </c>
      <c r="H126" s="22">
        <f t="shared" si="16"/>
        <v>7.3496659242761693</v>
      </c>
      <c r="I126" s="22">
        <f t="shared" si="16"/>
        <v>4.4543429844097995</v>
      </c>
      <c r="J126" s="22">
        <f t="shared" si="16"/>
        <v>13.363028953229399</v>
      </c>
      <c r="K126" s="22"/>
      <c r="L126" s="22"/>
      <c r="M126" s="22"/>
      <c r="N126" s="22"/>
      <c r="O126" s="22"/>
      <c r="P126" s="22"/>
      <c r="Q126" s="22"/>
      <c r="R126" s="22"/>
      <c r="S126" s="23"/>
      <c r="T126" s="22"/>
      <c r="U126" s="24"/>
    </row>
    <row r="127" spans="2:21" x14ac:dyDescent="0.15">
      <c r="B127" s="47"/>
      <c r="C127" s="44" t="s">
        <v>81</v>
      </c>
      <c r="D127" s="16">
        <v>665</v>
      </c>
      <c r="E127" s="17">
        <v>89</v>
      </c>
      <c r="F127" s="18">
        <v>229</v>
      </c>
      <c r="G127" s="18">
        <v>132</v>
      </c>
      <c r="H127" s="18">
        <v>59</v>
      </c>
      <c r="I127" s="18">
        <v>35</v>
      </c>
      <c r="J127" s="18">
        <v>121</v>
      </c>
      <c r="K127" s="18"/>
      <c r="L127" s="18"/>
      <c r="M127" s="18"/>
      <c r="N127" s="18"/>
      <c r="O127" s="18"/>
      <c r="P127" s="18"/>
      <c r="Q127" s="18"/>
      <c r="R127" s="18"/>
      <c r="S127" s="19"/>
      <c r="T127" s="18"/>
      <c r="U127" s="20"/>
    </row>
    <row r="128" spans="2:21" x14ac:dyDescent="0.15">
      <c r="B128" s="47"/>
      <c r="C128" s="45"/>
      <c r="D128" s="21"/>
      <c r="E128" s="25">
        <f>E127/$D127*100</f>
        <v>13.383458646616543</v>
      </c>
      <c r="F128" s="22">
        <f t="shared" ref="F128:J128" si="17">F127/$D127*100</f>
        <v>34.436090225563909</v>
      </c>
      <c r="G128" s="22">
        <f t="shared" si="17"/>
        <v>19.849624060150376</v>
      </c>
      <c r="H128" s="22">
        <f t="shared" si="17"/>
        <v>8.8721804511278197</v>
      </c>
      <c r="I128" s="22">
        <f t="shared" si="17"/>
        <v>5.2631578947368416</v>
      </c>
      <c r="J128" s="22">
        <f t="shared" si="17"/>
        <v>18.195488721804512</v>
      </c>
      <c r="K128" s="22"/>
      <c r="L128" s="22"/>
      <c r="M128" s="22"/>
      <c r="N128" s="22"/>
      <c r="O128" s="22"/>
      <c r="P128" s="22"/>
      <c r="Q128" s="22"/>
      <c r="R128" s="22"/>
      <c r="S128" s="23"/>
      <c r="T128" s="22"/>
      <c r="U128" s="24"/>
    </row>
    <row r="129" spans="2:21" x14ac:dyDescent="0.15">
      <c r="B129" s="47"/>
      <c r="C129" s="44" t="s">
        <v>42</v>
      </c>
      <c r="D129" s="16">
        <v>22</v>
      </c>
      <c r="E129" s="17">
        <v>2</v>
      </c>
      <c r="F129" s="18">
        <v>8</v>
      </c>
      <c r="G129" s="18">
        <v>6</v>
      </c>
      <c r="H129" s="18">
        <v>1</v>
      </c>
      <c r="I129" s="18">
        <v>1</v>
      </c>
      <c r="J129" s="18">
        <v>4</v>
      </c>
      <c r="K129" s="18"/>
      <c r="L129" s="18"/>
      <c r="M129" s="18"/>
      <c r="N129" s="18"/>
      <c r="O129" s="18"/>
      <c r="P129" s="18"/>
      <c r="Q129" s="18"/>
      <c r="R129" s="18"/>
      <c r="S129" s="19"/>
      <c r="T129" s="18"/>
      <c r="U129" s="20"/>
    </row>
    <row r="130" spans="2:21" x14ac:dyDescent="0.15">
      <c r="B130" s="48"/>
      <c r="C130" s="45"/>
      <c r="D130" s="21"/>
      <c r="E130" s="25">
        <f t="shared" ref="E130:J130" si="18">E129/$D129*100</f>
        <v>9.0909090909090917</v>
      </c>
      <c r="F130" s="22">
        <f t="shared" si="18"/>
        <v>36.363636363636367</v>
      </c>
      <c r="G130" s="22">
        <f t="shared" si="18"/>
        <v>27.27272727272727</v>
      </c>
      <c r="H130" s="22">
        <f t="shared" si="18"/>
        <v>4.5454545454545459</v>
      </c>
      <c r="I130" s="22">
        <f t="shared" si="18"/>
        <v>4.5454545454545459</v>
      </c>
      <c r="J130" s="22">
        <f t="shared" si="18"/>
        <v>18.181818181818183</v>
      </c>
      <c r="K130" s="22"/>
      <c r="L130" s="22"/>
      <c r="M130" s="22"/>
      <c r="N130" s="22"/>
      <c r="O130" s="22"/>
      <c r="P130" s="22"/>
      <c r="Q130" s="22"/>
      <c r="R130" s="22"/>
      <c r="S130" s="23"/>
      <c r="T130" s="22"/>
      <c r="U130" s="24"/>
    </row>
  </sheetData>
  <mergeCells count="73">
    <mergeCell ref="A3:B3"/>
    <mergeCell ref="B6:C6"/>
    <mergeCell ref="B7:C7"/>
    <mergeCell ref="B8:C8"/>
    <mergeCell ref="B9:B16"/>
    <mergeCell ref="C9:C10"/>
    <mergeCell ref="C11:C12"/>
    <mergeCell ref="C13:C14"/>
    <mergeCell ref="C15:C16"/>
    <mergeCell ref="C41:C42"/>
    <mergeCell ref="C43:C44"/>
    <mergeCell ref="C45:C46"/>
    <mergeCell ref="C47:C48"/>
    <mergeCell ref="B17:B30"/>
    <mergeCell ref="C17:C18"/>
    <mergeCell ref="C19:C20"/>
    <mergeCell ref="C21:C22"/>
    <mergeCell ref="C23:C24"/>
    <mergeCell ref="C25:C26"/>
    <mergeCell ref="C27:C28"/>
    <mergeCell ref="C29:C30"/>
    <mergeCell ref="C49:C50"/>
    <mergeCell ref="C51:C52"/>
    <mergeCell ref="B53:B70"/>
    <mergeCell ref="C53:C54"/>
    <mergeCell ref="C55:C56"/>
    <mergeCell ref="C57:C58"/>
    <mergeCell ref="C59:C60"/>
    <mergeCell ref="C61:C62"/>
    <mergeCell ref="C63:C64"/>
    <mergeCell ref="C65:C66"/>
    <mergeCell ref="B31:B52"/>
    <mergeCell ref="C31:C32"/>
    <mergeCell ref="C33:C34"/>
    <mergeCell ref="C35:C36"/>
    <mergeCell ref="C37:C38"/>
    <mergeCell ref="C39:C40"/>
    <mergeCell ref="C67:C68"/>
    <mergeCell ref="C69:C70"/>
    <mergeCell ref="B71:B92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B93:B98"/>
    <mergeCell ref="C93:C94"/>
    <mergeCell ref="C95:C96"/>
    <mergeCell ref="C97:C98"/>
    <mergeCell ref="B99:B114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B115:B130"/>
    <mergeCell ref="C115:C116"/>
    <mergeCell ref="C117:C118"/>
    <mergeCell ref="C119:C120"/>
    <mergeCell ref="C121:C122"/>
    <mergeCell ref="C123:C124"/>
    <mergeCell ref="C125:C126"/>
    <mergeCell ref="C127:C128"/>
    <mergeCell ref="C129:C130"/>
  </mergeCells>
  <phoneticPr fontId="1"/>
  <conditionalFormatting sqref="D8">
    <cfRule type="expression" dxfId="194" priority="61">
      <formula>NOT(SUM($E8:$U8)=100)</formula>
    </cfRule>
  </conditionalFormatting>
  <conditionalFormatting sqref="D10">
    <cfRule type="expression" dxfId="193" priority="19">
      <formula>NOT(SUM($E10:$U10)=100)</formula>
    </cfRule>
  </conditionalFormatting>
  <conditionalFormatting sqref="D12">
    <cfRule type="expression" dxfId="192" priority="60">
      <formula>NOT(SUM($E12:$U12)=100)</formula>
    </cfRule>
  </conditionalFormatting>
  <conditionalFormatting sqref="D14">
    <cfRule type="expression" dxfId="191" priority="59">
      <formula>NOT(SUM($E14:$U14)=100)</formula>
    </cfRule>
  </conditionalFormatting>
  <conditionalFormatting sqref="D16">
    <cfRule type="expression" dxfId="190" priority="58">
      <formula>NOT(SUM($E16:$U16)=100)</formula>
    </cfRule>
  </conditionalFormatting>
  <conditionalFormatting sqref="D18">
    <cfRule type="expression" dxfId="189" priority="57">
      <formula>NOT(SUM($E18:$U18)=100)</formula>
    </cfRule>
  </conditionalFormatting>
  <conditionalFormatting sqref="D20">
    <cfRule type="expression" dxfId="188" priority="56">
      <formula>NOT(SUM($E20:$U20)=100)</formula>
    </cfRule>
  </conditionalFormatting>
  <conditionalFormatting sqref="D22">
    <cfRule type="expression" dxfId="187" priority="55">
      <formula>NOT(SUM($E22:$U22)=100)</formula>
    </cfRule>
  </conditionalFormatting>
  <conditionalFormatting sqref="D24">
    <cfRule type="expression" dxfId="186" priority="54">
      <formula>NOT(SUM($E24:$U24)=100)</formula>
    </cfRule>
  </conditionalFormatting>
  <conditionalFormatting sqref="D26">
    <cfRule type="expression" dxfId="185" priority="53">
      <formula>NOT(SUM($E26:$U26)=100)</formula>
    </cfRule>
  </conditionalFormatting>
  <conditionalFormatting sqref="D28">
    <cfRule type="expression" dxfId="184" priority="52">
      <formula>NOT(SUM($E28:$U28)=100)</formula>
    </cfRule>
  </conditionalFormatting>
  <conditionalFormatting sqref="D30">
    <cfRule type="expression" dxfId="183" priority="51">
      <formula>NOT(SUM($E30:$U30)=100)</formula>
    </cfRule>
  </conditionalFormatting>
  <conditionalFormatting sqref="D32">
    <cfRule type="expression" dxfId="182" priority="50">
      <formula>NOT(SUM($E32:$U32)=100)</formula>
    </cfRule>
  </conditionalFormatting>
  <conditionalFormatting sqref="D34">
    <cfRule type="expression" dxfId="181" priority="49">
      <formula>NOT(SUM($E34:$U34)=100)</formula>
    </cfRule>
  </conditionalFormatting>
  <conditionalFormatting sqref="D36">
    <cfRule type="expression" dxfId="180" priority="48">
      <formula>NOT(SUM($E36:$U36)=100)</formula>
    </cfRule>
  </conditionalFormatting>
  <conditionalFormatting sqref="D38">
    <cfRule type="expression" dxfId="179" priority="47">
      <formula>NOT(SUM($E38:$U38)=100)</formula>
    </cfRule>
  </conditionalFormatting>
  <conditionalFormatting sqref="D40">
    <cfRule type="expression" dxfId="178" priority="46">
      <formula>NOT(SUM($E40:$U40)=100)</formula>
    </cfRule>
  </conditionalFormatting>
  <conditionalFormatting sqref="D42">
    <cfRule type="expression" dxfId="177" priority="45">
      <formula>NOT(SUM($E42:$U42)=100)</formula>
    </cfRule>
  </conditionalFormatting>
  <conditionalFormatting sqref="D44">
    <cfRule type="expression" dxfId="176" priority="44">
      <formula>NOT(SUM($E44:$U44)=100)</formula>
    </cfRule>
  </conditionalFormatting>
  <conditionalFormatting sqref="D46">
    <cfRule type="expression" dxfId="175" priority="43">
      <formula>NOT(SUM($E46:$U46)=100)</formula>
    </cfRule>
  </conditionalFormatting>
  <conditionalFormatting sqref="D48">
    <cfRule type="expression" dxfId="174" priority="42">
      <formula>NOT(SUM($E48:$U48)=100)</formula>
    </cfRule>
  </conditionalFormatting>
  <conditionalFormatting sqref="D50">
    <cfRule type="expression" dxfId="173" priority="41">
      <formula>NOT(SUM($E50:$U50)=100)</formula>
    </cfRule>
  </conditionalFormatting>
  <conditionalFormatting sqref="D52">
    <cfRule type="expression" dxfId="172" priority="40">
      <formula>NOT(SUM($E52:$U52)=100)</formula>
    </cfRule>
  </conditionalFormatting>
  <conditionalFormatting sqref="D54">
    <cfRule type="expression" dxfId="171" priority="39">
      <formula>NOT(SUM($E54:$U54)=100)</formula>
    </cfRule>
  </conditionalFormatting>
  <conditionalFormatting sqref="D56">
    <cfRule type="expression" dxfId="170" priority="38">
      <formula>NOT(SUM($E56:$U56)=100)</formula>
    </cfRule>
  </conditionalFormatting>
  <conditionalFormatting sqref="D58">
    <cfRule type="expression" dxfId="169" priority="37">
      <formula>NOT(SUM($E58:$U58)=100)</formula>
    </cfRule>
  </conditionalFormatting>
  <conditionalFormatting sqref="D60">
    <cfRule type="expression" dxfId="168" priority="36">
      <formula>NOT(SUM($E60:$U60)=100)</formula>
    </cfRule>
  </conditionalFormatting>
  <conditionalFormatting sqref="D62">
    <cfRule type="expression" dxfId="167" priority="35">
      <formula>NOT(SUM($E62:$U62)=100)</formula>
    </cfRule>
  </conditionalFormatting>
  <conditionalFormatting sqref="D64">
    <cfRule type="expression" dxfId="166" priority="34">
      <formula>NOT(SUM($E64:$U64)=100)</formula>
    </cfRule>
  </conditionalFormatting>
  <conditionalFormatting sqref="D66">
    <cfRule type="expression" dxfId="165" priority="33">
      <formula>NOT(SUM($E66:$U66)=100)</formula>
    </cfRule>
  </conditionalFormatting>
  <conditionalFormatting sqref="D68">
    <cfRule type="expression" dxfId="164" priority="32">
      <formula>NOT(SUM($E68:$U68)=100)</formula>
    </cfRule>
  </conditionalFormatting>
  <conditionalFormatting sqref="D70">
    <cfRule type="expression" dxfId="163" priority="31">
      <formula>NOT(SUM($E70:$U70)=100)</formula>
    </cfRule>
  </conditionalFormatting>
  <conditionalFormatting sqref="D72">
    <cfRule type="expression" dxfId="162" priority="30">
      <formula>NOT(SUM($E72:$U72)=100)</formula>
    </cfRule>
  </conditionalFormatting>
  <conditionalFormatting sqref="D74">
    <cfRule type="expression" dxfId="161" priority="29">
      <formula>NOT(SUM($E74:$U74)=100)</formula>
    </cfRule>
  </conditionalFormatting>
  <conditionalFormatting sqref="D76">
    <cfRule type="expression" dxfId="160" priority="28">
      <formula>NOT(SUM($E76:$U76)=100)</formula>
    </cfRule>
  </conditionalFormatting>
  <conditionalFormatting sqref="D78">
    <cfRule type="expression" dxfId="159" priority="27">
      <formula>NOT(SUM($E78:$U78)=100)</formula>
    </cfRule>
  </conditionalFormatting>
  <conditionalFormatting sqref="D80">
    <cfRule type="expression" dxfId="158" priority="26">
      <formula>NOT(SUM($E80:$U80)=100)</formula>
    </cfRule>
  </conditionalFormatting>
  <conditionalFormatting sqref="D82">
    <cfRule type="expression" dxfId="157" priority="25">
      <formula>NOT(SUM($E82:$U82)=100)</formula>
    </cfRule>
  </conditionalFormatting>
  <conditionalFormatting sqref="D84">
    <cfRule type="expression" dxfId="156" priority="24">
      <formula>NOT(SUM($E84:$U84)=100)</formula>
    </cfRule>
  </conditionalFormatting>
  <conditionalFormatting sqref="D86">
    <cfRule type="expression" dxfId="155" priority="23">
      <formula>NOT(SUM($E86:$U86)=100)</formula>
    </cfRule>
  </conditionalFormatting>
  <conditionalFormatting sqref="D88">
    <cfRule type="expression" dxfId="154" priority="22">
      <formula>NOT(SUM($E88:$U88)=100)</formula>
    </cfRule>
  </conditionalFormatting>
  <conditionalFormatting sqref="D90">
    <cfRule type="expression" dxfId="153" priority="21">
      <formula>NOT(SUM($E90:$U90)=100)</formula>
    </cfRule>
  </conditionalFormatting>
  <conditionalFormatting sqref="D92">
    <cfRule type="expression" dxfId="152" priority="20">
      <formula>NOT(SUM($E92:$U92)=100)</formula>
    </cfRule>
  </conditionalFormatting>
  <conditionalFormatting sqref="D94">
    <cfRule type="expression" dxfId="151" priority="3">
      <formula>NOT(SUM($E94:$U94)=100)</formula>
    </cfRule>
  </conditionalFormatting>
  <conditionalFormatting sqref="D96">
    <cfRule type="expression" dxfId="150" priority="1">
      <formula>NOT(SUM($E96:$U96)=100)</formula>
    </cfRule>
  </conditionalFormatting>
  <conditionalFormatting sqref="D98">
    <cfRule type="expression" dxfId="149" priority="2">
      <formula>NOT(SUM($E98:$U98)=100)</formula>
    </cfRule>
  </conditionalFormatting>
  <conditionalFormatting sqref="D100">
    <cfRule type="expression" dxfId="148" priority="18">
      <formula>NOT(SUM($E100:$U100)=100)</formula>
    </cfRule>
  </conditionalFormatting>
  <conditionalFormatting sqref="D102">
    <cfRule type="expression" dxfId="147" priority="17">
      <formula>NOT(SUM($E102:$U102)=100)</formula>
    </cfRule>
  </conditionalFormatting>
  <conditionalFormatting sqref="D104">
    <cfRule type="expression" dxfId="146" priority="16">
      <formula>NOT(SUM($E104:$U104)=100)</formula>
    </cfRule>
  </conditionalFormatting>
  <conditionalFormatting sqref="D106">
    <cfRule type="expression" dxfId="145" priority="15">
      <formula>NOT(SUM($E106:$U106)=100)</formula>
    </cfRule>
  </conditionalFormatting>
  <conditionalFormatting sqref="D108">
    <cfRule type="expression" dxfId="144" priority="14">
      <formula>NOT(SUM($E108:$U108)=100)</formula>
    </cfRule>
  </conditionalFormatting>
  <conditionalFormatting sqref="D110">
    <cfRule type="expression" dxfId="143" priority="13">
      <formula>NOT(SUM($E110:$U110)=100)</formula>
    </cfRule>
  </conditionalFormatting>
  <conditionalFormatting sqref="D112">
    <cfRule type="expression" dxfId="142" priority="12">
      <formula>NOT(SUM($E112:$U112)=100)</formula>
    </cfRule>
  </conditionalFormatting>
  <conditionalFormatting sqref="D114 D130">
    <cfRule type="expression" dxfId="141" priority="11">
      <formula>NOT(SUM($E114:$U114)=100)</formula>
    </cfRule>
  </conditionalFormatting>
  <conditionalFormatting sqref="D116">
    <cfRule type="expression" dxfId="140" priority="10">
      <formula>NOT(SUM($E116:$U116)=100)</formula>
    </cfRule>
  </conditionalFormatting>
  <conditionalFormatting sqref="D118">
    <cfRule type="expression" dxfId="139" priority="9">
      <formula>NOT(SUM($E118:$U118)=100)</formula>
    </cfRule>
  </conditionalFormatting>
  <conditionalFormatting sqref="D120">
    <cfRule type="expression" dxfId="138" priority="8">
      <formula>NOT(SUM($E120:$U120)=100)</formula>
    </cfRule>
  </conditionalFormatting>
  <conditionalFormatting sqref="D122">
    <cfRule type="expression" dxfId="137" priority="7">
      <formula>NOT(SUM($E122:$U122)=100)</formula>
    </cfRule>
  </conditionalFormatting>
  <conditionalFormatting sqref="D124">
    <cfRule type="expression" dxfId="136" priority="6">
      <formula>NOT(SUM($E124:$U124)=100)</formula>
    </cfRule>
  </conditionalFormatting>
  <conditionalFormatting sqref="D126">
    <cfRule type="expression" dxfId="135" priority="5">
      <formula>NOT(SUM($E126:$U126)=100)</formula>
    </cfRule>
  </conditionalFormatting>
  <conditionalFormatting sqref="D128">
    <cfRule type="expression" dxfId="134" priority="4">
      <formula>NOT(SUM($E128:$U128)=100)</formula>
    </cfRule>
  </conditionalFormatting>
  <conditionalFormatting sqref="E8:Q8">
    <cfRule type="cellIs" dxfId="133" priority="145" operator="greaterThan">
      <formula>100</formula>
    </cfRule>
  </conditionalFormatting>
  <conditionalFormatting sqref="E10:Q10 E12:Q12 E14:Q14 E16:Q16 E18:Q18 E20:Q20 E22:Q22 E24:Q24 E26:Q26 E28:Q28 E30:Q30 E32:Q32 E34:Q34 E36:Q36 E38:Q38 E40:Q40 E42:Q42 E44:Q44 E46:Q46 E48:Q48 E50:Q50 E52:Q52 E54:Q54 E56:Q56 E58:Q58 E60:Q60 E62:Q62 E64:Q64 E66:Q66 E68:Q68 E70:Q70 E72:Q72 E74:Q74 E76:Q76 E78:Q78 E80:Q80 E82:Q82 E84:Q84 E86:Q86 E88:Q88 E90:Q90 E92:Q92">
    <cfRule type="cellIs" dxfId="132" priority="144" operator="greaterThan">
      <formula>100</formula>
    </cfRule>
  </conditionalFormatting>
  <conditionalFormatting sqref="E94:Q94 E96:Q96 E98:Q98">
    <cfRule type="cellIs" dxfId="131" priority="122" operator="greaterThan">
      <formula>100</formula>
    </cfRule>
  </conditionalFormatting>
  <conditionalFormatting sqref="E100:Q100 E102:Q102 E104:Q104 E106:Q106 E108:Q108 E110:Q110 E112:Q112 E114:Q114 E116:Q116 E118:Q118 E120:Q120 E122:Q122 E124:Q124 E126:Q126 E128:Q128 E130:Q130">
    <cfRule type="cellIs" dxfId="130" priority="132" operator="greaterThan">
      <formula>100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0" fitToWidth="0" fitToHeight="0" orientation="portrait" r:id="rId1"/>
  <headerFooter alignWithMargins="0">
    <oddFooter>&amp;C&amp;8テーマ２－&amp;P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07160-58E7-4308-971D-FEE50A9F7CA1}">
  <sheetPr codeName="Sheet13"/>
  <dimension ref="A1:U130"/>
  <sheetViews>
    <sheetView showGridLines="0" view="pageBreakPreview" zoomScaleNormal="120" zoomScaleSheetLayoutView="100" workbookViewId="0">
      <selection activeCell="B6" sqref="B6:C6"/>
    </sheetView>
  </sheetViews>
  <sheetFormatPr defaultColWidth="9.375" defaultRowHeight="9" x14ac:dyDescent="0.15"/>
  <cols>
    <col min="1" max="1" width="2.875" style="1" customWidth="1"/>
    <col min="2" max="2" width="3.875" style="1" customWidth="1"/>
    <col min="3" max="3" width="18.875" style="1" customWidth="1"/>
    <col min="4" max="4" width="7.375" style="2" customWidth="1"/>
    <col min="5" max="21" width="7.375" style="1" customWidth="1"/>
    <col min="22" max="22" width="2.375" style="1" customWidth="1"/>
    <col min="23" max="28" width="5.875" style="1" customWidth="1"/>
    <col min="29" max="16384" width="9.375" style="1"/>
  </cols>
  <sheetData>
    <row r="1" spans="1:21" s="6" customFormat="1" ht="14.25" customHeight="1" x14ac:dyDescent="0.15">
      <c r="A1" s="3"/>
      <c r="B1" s="4" t="s">
        <v>49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.6" customHeight="1" x14ac:dyDescent="0.15">
      <c r="A2" s="7"/>
      <c r="B2" s="28"/>
      <c r="C2" s="28"/>
      <c r="D2" s="35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s="7" customFormat="1" ht="20.100000000000001" customHeight="1" x14ac:dyDescent="0.15">
      <c r="A3" s="51" t="str">
        <f ca="1">RIGHT(CELL("filename",A3), LEN(CELL("filename",A3))-FIND("]",CELL("filename",A3)))</f>
        <v>問10　6</v>
      </c>
      <c r="B3" s="51"/>
      <c r="C3" s="7" t="s">
        <v>116</v>
      </c>
    </row>
    <row r="4" spans="1:21" s="8" customFormat="1" ht="9.6" customHeight="1" x14ac:dyDescent="0.15">
      <c r="A4" s="33" t="s">
        <v>124</v>
      </c>
      <c r="D4" s="9"/>
    </row>
    <row r="5" spans="1:21" s="8" customFormat="1" ht="9.6" customHeight="1" x14ac:dyDescent="0.15">
      <c r="A5" s="33"/>
      <c r="D5" s="37"/>
    </row>
    <row r="6" spans="1:21" ht="108" customHeight="1" x14ac:dyDescent="0.15">
      <c r="B6" s="52" t="s">
        <v>23</v>
      </c>
      <c r="C6" s="53"/>
      <c r="D6" s="36" t="s">
        <v>0</v>
      </c>
      <c r="E6" s="26" t="s">
        <v>46</v>
      </c>
      <c r="F6" s="14" t="s">
        <v>117</v>
      </c>
      <c r="G6" s="14" t="s">
        <v>118</v>
      </c>
      <c r="H6" s="14" t="s">
        <v>47</v>
      </c>
      <c r="I6" s="14" t="s">
        <v>48</v>
      </c>
      <c r="J6" s="14" t="s">
        <v>42</v>
      </c>
      <c r="K6" s="14"/>
      <c r="L6" s="14"/>
      <c r="M6" s="14"/>
      <c r="N6" s="14"/>
      <c r="O6" s="15"/>
      <c r="P6" s="11"/>
      <c r="Q6" s="11"/>
      <c r="R6" s="11"/>
      <c r="S6" s="12"/>
      <c r="T6" s="11"/>
      <c r="U6" s="13"/>
    </row>
    <row r="7" spans="1:21" x14ac:dyDescent="0.15">
      <c r="B7" s="54" t="s">
        <v>2</v>
      </c>
      <c r="C7" s="55"/>
      <c r="D7" s="16">
        <v>2417</v>
      </c>
      <c r="E7" s="17">
        <v>296</v>
      </c>
      <c r="F7" s="18">
        <v>707</v>
      </c>
      <c r="G7" s="18">
        <v>651</v>
      </c>
      <c r="H7" s="18">
        <v>268</v>
      </c>
      <c r="I7" s="18">
        <v>203</v>
      </c>
      <c r="J7" s="18">
        <v>292</v>
      </c>
      <c r="K7" s="18"/>
      <c r="L7" s="18"/>
      <c r="M7" s="18"/>
      <c r="N7" s="18"/>
      <c r="O7" s="18"/>
      <c r="P7" s="18"/>
      <c r="Q7" s="18"/>
      <c r="R7" s="18"/>
      <c r="S7" s="19"/>
      <c r="T7" s="18"/>
      <c r="U7" s="20"/>
    </row>
    <row r="8" spans="1:21" x14ac:dyDescent="0.15">
      <c r="B8" s="56"/>
      <c r="C8" s="57"/>
      <c r="D8" s="21"/>
      <c r="E8" s="25">
        <f t="shared" ref="E8:J22" si="0">E7/$D7*100</f>
        <v>12.246586677699629</v>
      </c>
      <c r="F8" s="22">
        <f t="shared" si="0"/>
        <v>29.251137774100123</v>
      </c>
      <c r="G8" s="22">
        <f t="shared" si="0"/>
        <v>26.934215970211007</v>
      </c>
      <c r="H8" s="22">
        <f t="shared" si="0"/>
        <v>11.088125775755069</v>
      </c>
      <c r="I8" s="22">
        <f t="shared" si="0"/>
        <v>8.3988415390980542</v>
      </c>
      <c r="J8" s="22">
        <f t="shared" si="0"/>
        <v>12.081092263136119</v>
      </c>
      <c r="K8" s="22"/>
      <c r="L8" s="22"/>
      <c r="M8" s="22"/>
      <c r="N8" s="22"/>
      <c r="O8" s="22"/>
      <c r="P8" s="22"/>
      <c r="Q8" s="22"/>
      <c r="R8" s="22"/>
      <c r="S8" s="23"/>
      <c r="T8" s="22"/>
      <c r="U8" s="24"/>
    </row>
    <row r="9" spans="1:21" ht="11.25" customHeight="1" x14ac:dyDescent="0.15">
      <c r="B9" s="46" t="s">
        <v>28</v>
      </c>
      <c r="C9" s="44" t="s">
        <v>3</v>
      </c>
      <c r="D9" s="16">
        <v>971</v>
      </c>
      <c r="E9" s="17">
        <v>107</v>
      </c>
      <c r="F9" s="18">
        <v>282</v>
      </c>
      <c r="G9" s="18">
        <v>245</v>
      </c>
      <c r="H9" s="18">
        <v>127</v>
      </c>
      <c r="I9" s="18">
        <v>113</v>
      </c>
      <c r="J9" s="18">
        <v>97</v>
      </c>
      <c r="K9" s="18"/>
      <c r="L9" s="18"/>
      <c r="M9" s="18"/>
      <c r="N9" s="18"/>
      <c r="O9" s="18"/>
      <c r="P9" s="18"/>
      <c r="Q9" s="18"/>
      <c r="R9" s="18"/>
      <c r="S9" s="19"/>
      <c r="T9" s="18"/>
      <c r="U9" s="20"/>
    </row>
    <row r="10" spans="1:21" x14ac:dyDescent="0.15">
      <c r="B10" s="47"/>
      <c r="C10" s="45"/>
      <c r="D10" s="21"/>
      <c r="E10" s="25">
        <f t="shared" si="0"/>
        <v>11.019567456230691</v>
      </c>
      <c r="F10" s="22">
        <f t="shared" si="0"/>
        <v>29.042224510813597</v>
      </c>
      <c r="G10" s="22">
        <f t="shared" si="0"/>
        <v>25.231719876416065</v>
      </c>
      <c r="H10" s="22">
        <f t="shared" si="0"/>
        <v>13.079299691040164</v>
      </c>
      <c r="I10" s="22">
        <f t="shared" si="0"/>
        <v>11.637487126673532</v>
      </c>
      <c r="J10" s="22">
        <f t="shared" si="0"/>
        <v>9.9897013388259523</v>
      </c>
      <c r="K10" s="22"/>
      <c r="L10" s="22"/>
      <c r="M10" s="22"/>
      <c r="N10" s="22"/>
      <c r="O10" s="22"/>
      <c r="P10" s="22"/>
      <c r="Q10" s="22"/>
      <c r="R10" s="22"/>
      <c r="S10" s="23"/>
      <c r="T10" s="22"/>
      <c r="U10" s="24"/>
    </row>
    <row r="11" spans="1:21" x14ac:dyDescent="0.15">
      <c r="B11" s="47"/>
      <c r="C11" s="44" t="s">
        <v>4</v>
      </c>
      <c r="D11" s="16">
        <v>1418</v>
      </c>
      <c r="E11" s="17">
        <v>187</v>
      </c>
      <c r="F11" s="18">
        <v>415</v>
      </c>
      <c r="G11" s="18">
        <v>401</v>
      </c>
      <c r="H11" s="18">
        <v>140</v>
      </c>
      <c r="I11" s="18">
        <v>88</v>
      </c>
      <c r="J11" s="18">
        <v>187</v>
      </c>
      <c r="K11" s="18"/>
      <c r="L11" s="18"/>
      <c r="M11" s="18"/>
      <c r="N11" s="18"/>
      <c r="O11" s="18"/>
      <c r="P11" s="18"/>
      <c r="Q11" s="18"/>
      <c r="R11" s="18"/>
      <c r="S11" s="19"/>
      <c r="T11" s="18"/>
      <c r="U11" s="20"/>
    </row>
    <row r="12" spans="1:21" x14ac:dyDescent="0.15">
      <c r="B12" s="47"/>
      <c r="C12" s="45"/>
      <c r="D12" s="21"/>
      <c r="E12" s="25">
        <f t="shared" si="0"/>
        <v>13.187588152327221</v>
      </c>
      <c r="F12" s="22">
        <f t="shared" si="0"/>
        <v>29.26657263751763</v>
      </c>
      <c r="G12" s="22">
        <f t="shared" si="0"/>
        <v>28.279266572637518</v>
      </c>
      <c r="H12" s="22">
        <f t="shared" si="0"/>
        <v>9.873060648801129</v>
      </c>
      <c r="I12" s="22">
        <f t="shared" si="0"/>
        <v>6.2059238363892808</v>
      </c>
      <c r="J12" s="22">
        <f t="shared" si="0"/>
        <v>13.187588152327221</v>
      </c>
      <c r="K12" s="22"/>
      <c r="L12" s="22"/>
      <c r="M12" s="22"/>
      <c r="N12" s="22"/>
      <c r="O12" s="22"/>
      <c r="P12" s="22"/>
      <c r="Q12" s="22"/>
      <c r="R12" s="22"/>
      <c r="S12" s="23"/>
      <c r="T12" s="22"/>
      <c r="U12" s="24"/>
    </row>
    <row r="13" spans="1:21" x14ac:dyDescent="0.15">
      <c r="B13" s="47"/>
      <c r="C13" s="44" t="s">
        <v>22</v>
      </c>
      <c r="D13" s="16">
        <v>7</v>
      </c>
      <c r="E13" s="17">
        <v>1</v>
      </c>
      <c r="F13" s="18">
        <v>4</v>
      </c>
      <c r="G13" s="18">
        <v>1</v>
      </c>
      <c r="H13" s="18">
        <v>0</v>
      </c>
      <c r="I13" s="18">
        <v>1</v>
      </c>
      <c r="J13" s="18">
        <v>0</v>
      </c>
      <c r="K13" s="18"/>
      <c r="L13" s="18"/>
      <c r="M13" s="18"/>
      <c r="N13" s="18"/>
      <c r="O13" s="18"/>
      <c r="P13" s="18"/>
      <c r="Q13" s="18"/>
      <c r="R13" s="18"/>
      <c r="S13" s="19"/>
      <c r="T13" s="18"/>
      <c r="U13" s="20"/>
    </row>
    <row r="14" spans="1:21" x14ac:dyDescent="0.15">
      <c r="B14" s="47"/>
      <c r="C14" s="45"/>
      <c r="D14" s="21"/>
      <c r="E14" s="25">
        <f t="shared" si="0"/>
        <v>14.285714285714285</v>
      </c>
      <c r="F14" s="22">
        <f t="shared" si="0"/>
        <v>57.142857142857139</v>
      </c>
      <c r="G14" s="22">
        <f t="shared" si="0"/>
        <v>14.285714285714285</v>
      </c>
      <c r="H14" s="22">
        <f t="shared" si="0"/>
        <v>0</v>
      </c>
      <c r="I14" s="22">
        <f t="shared" si="0"/>
        <v>14.285714285714285</v>
      </c>
      <c r="J14" s="22">
        <f t="shared" si="0"/>
        <v>0</v>
      </c>
      <c r="K14" s="22"/>
      <c r="L14" s="22"/>
      <c r="M14" s="22"/>
      <c r="N14" s="22"/>
      <c r="O14" s="22"/>
      <c r="P14" s="22"/>
      <c r="Q14" s="22"/>
      <c r="R14" s="22"/>
      <c r="S14" s="23"/>
      <c r="T14" s="22"/>
      <c r="U14" s="24"/>
    </row>
    <row r="15" spans="1:21" ht="9.75" customHeight="1" x14ac:dyDescent="0.15">
      <c r="B15" s="47"/>
      <c r="C15" s="44" t="s">
        <v>1</v>
      </c>
      <c r="D15" s="16">
        <v>21</v>
      </c>
      <c r="E15" s="17">
        <v>1</v>
      </c>
      <c r="F15" s="18">
        <v>6</v>
      </c>
      <c r="G15" s="18">
        <v>4</v>
      </c>
      <c r="H15" s="18">
        <v>1</v>
      </c>
      <c r="I15" s="18">
        <v>1</v>
      </c>
      <c r="J15" s="18">
        <v>8</v>
      </c>
      <c r="K15" s="18"/>
      <c r="L15" s="18"/>
      <c r="M15" s="18"/>
      <c r="N15" s="18"/>
      <c r="O15" s="18"/>
      <c r="P15" s="18"/>
      <c r="Q15" s="18"/>
      <c r="R15" s="18"/>
      <c r="S15" s="19"/>
      <c r="T15" s="18"/>
      <c r="U15" s="20"/>
    </row>
    <row r="16" spans="1:21" x14ac:dyDescent="0.15">
      <c r="B16" s="48"/>
      <c r="C16" s="45"/>
      <c r="D16" s="21"/>
      <c r="E16" s="25">
        <f t="shared" si="0"/>
        <v>4.7619047619047619</v>
      </c>
      <c r="F16" s="22">
        <f t="shared" si="0"/>
        <v>28.571428571428569</v>
      </c>
      <c r="G16" s="22">
        <f t="shared" si="0"/>
        <v>19.047619047619047</v>
      </c>
      <c r="H16" s="22">
        <f t="shared" si="0"/>
        <v>4.7619047619047619</v>
      </c>
      <c r="I16" s="22">
        <f t="shared" si="0"/>
        <v>4.7619047619047619</v>
      </c>
      <c r="J16" s="22">
        <f t="shared" si="0"/>
        <v>38.095238095238095</v>
      </c>
      <c r="K16" s="22"/>
      <c r="L16" s="22"/>
      <c r="M16" s="22"/>
      <c r="N16" s="22"/>
      <c r="O16" s="22"/>
      <c r="P16" s="22"/>
      <c r="Q16" s="22"/>
      <c r="R16" s="22"/>
      <c r="S16" s="23"/>
      <c r="T16" s="22"/>
      <c r="U16" s="24"/>
    </row>
    <row r="17" spans="2:21" x14ac:dyDescent="0.15">
      <c r="B17" s="49" t="s">
        <v>45</v>
      </c>
      <c r="C17" s="44" t="s">
        <v>43</v>
      </c>
      <c r="D17" s="16">
        <v>168</v>
      </c>
      <c r="E17" s="17">
        <v>24</v>
      </c>
      <c r="F17" s="18">
        <v>62</v>
      </c>
      <c r="G17" s="18">
        <v>42</v>
      </c>
      <c r="H17" s="18">
        <v>18</v>
      </c>
      <c r="I17" s="18">
        <v>16</v>
      </c>
      <c r="J17" s="18">
        <v>6</v>
      </c>
      <c r="K17" s="18"/>
      <c r="L17" s="18"/>
      <c r="M17" s="18"/>
      <c r="N17" s="18"/>
      <c r="O17" s="18"/>
      <c r="P17" s="18"/>
      <c r="Q17" s="18"/>
      <c r="R17" s="18"/>
      <c r="S17" s="19"/>
      <c r="T17" s="18"/>
      <c r="U17" s="20"/>
    </row>
    <row r="18" spans="2:21" x14ac:dyDescent="0.15">
      <c r="B18" s="49"/>
      <c r="C18" s="45"/>
      <c r="D18" s="21"/>
      <c r="E18" s="25">
        <f t="shared" si="0"/>
        <v>14.285714285714285</v>
      </c>
      <c r="F18" s="22">
        <f t="shared" si="0"/>
        <v>36.904761904761905</v>
      </c>
      <c r="G18" s="22">
        <f t="shared" si="0"/>
        <v>25</v>
      </c>
      <c r="H18" s="22">
        <f t="shared" si="0"/>
        <v>10.714285714285714</v>
      </c>
      <c r="I18" s="22">
        <f t="shared" si="0"/>
        <v>9.5238095238095237</v>
      </c>
      <c r="J18" s="22">
        <f t="shared" si="0"/>
        <v>3.5714285714285712</v>
      </c>
      <c r="K18" s="22"/>
      <c r="L18" s="22"/>
      <c r="M18" s="22"/>
      <c r="N18" s="22"/>
      <c r="O18" s="22"/>
      <c r="P18" s="22"/>
      <c r="Q18" s="22"/>
      <c r="R18" s="22"/>
      <c r="S18" s="23"/>
      <c r="T18" s="22"/>
      <c r="U18" s="24"/>
    </row>
    <row r="19" spans="2:21" x14ac:dyDescent="0.15">
      <c r="B19" s="49"/>
      <c r="C19" s="44" t="s">
        <v>24</v>
      </c>
      <c r="D19" s="16">
        <v>245</v>
      </c>
      <c r="E19" s="17">
        <v>42</v>
      </c>
      <c r="F19" s="18">
        <v>76</v>
      </c>
      <c r="G19" s="18">
        <v>55</v>
      </c>
      <c r="H19" s="18">
        <v>28</v>
      </c>
      <c r="I19" s="18">
        <v>37</v>
      </c>
      <c r="J19" s="18">
        <v>7</v>
      </c>
      <c r="K19" s="18"/>
      <c r="L19" s="18"/>
      <c r="M19" s="18"/>
      <c r="N19" s="18"/>
      <c r="O19" s="18"/>
      <c r="P19" s="18"/>
      <c r="Q19" s="18"/>
      <c r="R19" s="18"/>
      <c r="S19" s="19"/>
      <c r="T19" s="18"/>
      <c r="U19" s="20"/>
    </row>
    <row r="20" spans="2:21" x14ac:dyDescent="0.15">
      <c r="B20" s="49"/>
      <c r="C20" s="45"/>
      <c r="D20" s="21"/>
      <c r="E20" s="25">
        <f t="shared" si="0"/>
        <v>17.142857142857142</v>
      </c>
      <c r="F20" s="22">
        <f t="shared" si="0"/>
        <v>31.020408163265305</v>
      </c>
      <c r="G20" s="22">
        <f t="shared" si="0"/>
        <v>22.448979591836736</v>
      </c>
      <c r="H20" s="22">
        <f t="shared" si="0"/>
        <v>11.428571428571429</v>
      </c>
      <c r="I20" s="22">
        <f t="shared" si="0"/>
        <v>15.102040816326531</v>
      </c>
      <c r="J20" s="22">
        <f t="shared" si="0"/>
        <v>2.8571428571428572</v>
      </c>
      <c r="K20" s="22"/>
      <c r="L20" s="22"/>
      <c r="M20" s="22"/>
      <c r="N20" s="22"/>
      <c r="O20" s="22"/>
      <c r="P20" s="22"/>
      <c r="Q20" s="22"/>
      <c r="R20" s="22"/>
      <c r="S20" s="23"/>
      <c r="T20" s="22"/>
      <c r="U20" s="24"/>
    </row>
    <row r="21" spans="2:21" x14ac:dyDescent="0.15">
      <c r="B21" s="49"/>
      <c r="C21" s="44" t="s">
        <v>25</v>
      </c>
      <c r="D21" s="16">
        <v>357</v>
      </c>
      <c r="E21" s="17">
        <v>60</v>
      </c>
      <c r="F21" s="18">
        <v>103</v>
      </c>
      <c r="G21" s="18">
        <v>104</v>
      </c>
      <c r="H21" s="18">
        <v>39</v>
      </c>
      <c r="I21" s="18">
        <v>30</v>
      </c>
      <c r="J21" s="18">
        <v>21</v>
      </c>
      <c r="K21" s="18"/>
      <c r="L21" s="18"/>
      <c r="M21" s="18"/>
      <c r="N21" s="18"/>
      <c r="O21" s="18"/>
      <c r="P21" s="18"/>
      <c r="Q21" s="18"/>
      <c r="R21" s="18"/>
      <c r="S21" s="19"/>
      <c r="T21" s="18"/>
      <c r="U21" s="20"/>
    </row>
    <row r="22" spans="2:21" x14ac:dyDescent="0.15">
      <c r="B22" s="49"/>
      <c r="C22" s="45"/>
      <c r="D22" s="21"/>
      <c r="E22" s="25">
        <f t="shared" si="0"/>
        <v>16.806722689075631</v>
      </c>
      <c r="F22" s="22">
        <f t="shared" si="0"/>
        <v>28.851540616246496</v>
      </c>
      <c r="G22" s="22">
        <f t="shared" si="0"/>
        <v>29.131652661064429</v>
      </c>
      <c r="H22" s="22">
        <f t="shared" si="0"/>
        <v>10.92436974789916</v>
      </c>
      <c r="I22" s="22">
        <f t="shared" si="0"/>
        <v>8.4033613445378155</v>
      </c>
      <c r="J22" s="22">
        <f t="shared" si="0"/>
        <v>5.8823529411764701</v>
      </c>
      <c r="K22" s="22"/>
      <c r="L22" s="22"/>
      <c r="M22" s="22"/>
      <c r="N22" s="22"/>
      <c r="O22" s="22"/>
      <c r="P22" s="22"/>
      <c r="Q22" s="22"/>
      <c r="R22" s="22"/>
      <c r="S22" s="23"/>
      <c r="T22" s="22"/>
      <c r="U22" s="24"/>
    </row>
    <row r="23" spans="2:21" x14ac:dyDescent="0.15">
      <c r="B23" s="49"/>
      <c r="C23" s="44" t="s">
        <v>26</v>
      </c>
      <c r="D23" s="16">
        <v>441</v>
      </c>
      <c r="E23" s="17">
        <v>52</v>
      </c>
      <c r="F23" s="18">
        <v>142</v>
      </c>
      <c r="G23" s="18">
        <v>140</v>
      </c>
      <c r="H23" s="18">
        <v>49</v>
      </c>
      <c r="I23" s="18">
        <v>37</v>
      </c>
      <c r="J23" s="18">
        <v>21</v>
      </c>
      <c r="K23" s="18"/>
      <c r="L23" s="18"/>
      <c r="M23" s="18"/>
      <c r="N23" s="18"/>
      <c r="O23" s="18"/>
      <c r="P23" s="18"/>
      <c r="Q23" s="18"/>
      <c r="R23" s="18"/>
      <c r="S23" s="19"/>
      <c r="T23" s="18"/>
      <c r="U23" s="20"/>
    </row>
    <row r="24" spans="2:21" x14ac:dyDescent="0.15">
      <c r="B24" s="49"/>
      <c r="C24" s="45"/>
      <c r="D24" s="21"/>
      <c r="E24" s="25">
        <f t="shared" ref="E24:J38" si="1">E23/$D23*100</f>
        <v>11.791383219954648</v>
      </c>
      <c r="F24" s="22">
        <f t="shared" si="1"/>
        <v>32.199546485260768</v>
      </c>
      <c r="G24" s="22">
        <f t="shared" si="1"/>
        <v>31.746031746031743</v>
      </c>
      <c r="H24" s="22">
        <f t="shared" si="1"/>
        <v>11.111111111111111</v>
      </c>
      <c r="I24" s="22">
        <f t="shared" si="1"/>
        <v>8.3900226757369616</v>
      </c>
      <c r="J24" s="22">
        <f t="shared" si="1"/>
        <v>4.7619047619047619</v>
      </c>
      <c r="K24" s="22"/>
      <c r="L24" s="22"/>
      <c r="M24" s="22"/>
      <c r="N24" s="22"/>
      <c r="O24" s="22"/>
      <c r="P24" s="22"/>
      <c r="Q24" s="22"/>
      <c r="R24" s="22"/>
      <c r="S24" s="23"/>
      <c r="T24" s="22"/>
      <c r="U24" s="24"/>
    </row>
    <row r="25" spans="2:21" x14ac:dyDescent="0.15">
      <c r="B25" s="49"/>
      <c r="C25" s="44" t="s">
        <v>27</v>
      </c>
      <c r="D25" s="16">
        <v>453</v>
      </c>
      <c r="E25" s="17">
        <v>52</v>
      </c>
      <c r="F25" s="18">
        <v>140</v>
      </c>
      <c r="G25" s="18">
        <v>132</v>
      </c>
      <c r="H25" s="18">
        <v>62</v>
      </c>
      <c r="I25" s="18">
        <v>32</v>
      </c>
      <c r="J25" s="18">
        <v>35</v>
      </c>
      <c r="K25" s="18"/>
      <c r="L25" s="18"/>
      <c r="M25" s="18"/>
      <c r="N25" s="18"/>
      <c r="O25" s="18"/>
      <c r="P25" s="18"/>
      <c r="Q25" s="18"/>
      <c r="R25" s="18"/>
      <c r="S25" s="19"/>
      <c r="T25" s="18"/>
      <c r="U25" s="20"/>
    </row>
    <row r="26" spans="2:21" x14ac:dyDescent="0.15">
      <c r="B26" s="49"/>
      <c r="C26" s="45"/>
      <c r="D26" s="21"/>
      <c r="E26" s="25">
        <f t="shared" si="1"/>
        <v>11.479028697571744</v>
      </c>
      <c r="F26" s="22">
        <f t="shared" si="1"/>
        <v>30.905077262693158</v>
      </c>
      <c r="G26" s="22">
        <f t="shared" si="1"/>
        <v>29.139072847682119</v>
      </c>
      <c r="H26" s="22">
        <f t="shared" si="1"/>
        <v>13.686534216335541</v>
      </c>
      <c r="I26" s="22">
        <f t="shared" si="1"/>
        <v>7.0640176600441498</v>
      </c>
      <c r="J26" s="22">
        <f t="shared" si="1"/>
        <v>7.7262693156732896</v>
      </c>
      <c r="K26" s="22"/>
      <c r="L26" s="22"/>
      <c r="M26" s="22"/>
      <c r="N26" s="22"/>
      <c r="O26" s="22"/>
      <c r="P26" s="22"/>
      <c r="Q26" s="22"/>
      <c r="R26" s="22"/>
      <c r="S26" s="23"/>
      <c r="T26" s="22"/>
      <c r="U26" s="24"/>
    </row>
    <row r="27" spans="2:21" ht="9.75" customHeight="1" x14ac:dyDescent="0.15">
      <c r="B27" s="49"/>
      <c r="C27" s="44" t="s">
        <v>44</v>
      </c>
      <c r="D27" s="16">
        <v>735</v>
      </c>
      <c r="E27" s="17">
        <v>65</v>
      </c>
      <c r="F27" s="18">
        <v>179</v>
      </c>
      <c r="G27" s="18">
        <v>174</v>
      </c>
      <c r="H27" s="18">
        <v>71</v>
      </c>
      <c r="I27" s="18">
        <v>50</v>
      </c>
      <c r="J27" s="18">
        <v>196</v>
      </c>
      <c r="K27" s="18"/>
      <c r="L27" s="18"/>
      <c r="M27" s="18"/>
      <c r="N27" s="18"/>
      <c r="O27" s="18"/>
      <c r="P27" s="18"/>
      <c r="Q27" s="18"/>
      <c r="R27" s="18"/>
      <c r="S27" s="19"/>
      <c r="T27" s="18"/>
      <c r="U27" s="20"/>
    </row>
    <row r="28" spans="2:21" x14ac:dyDescent="0.15">
      <c r="B28" s="49"/>
      <c r="C28" s="45"/>
      <c r="D28" s="21"/>
      <c r="E28" s="25">
        <f t="shared" si="1"/>
        <v>8.8435374149659864</v>
      </c>
      <c r="F28" s="22">
        <f t="shared" si="1"/>
        <v>24.353741496598637</v>
      </c>
      <c r="G28" s="22">
        <f t="shared" si="1"/>
        <v>23.673469387755102</v>
      </c>
      <c r="H28" s="22">
        <f t="shared" si="1"/>
        <v>9.6598639455782322</v>
      </c>
      <c r="I28" s="22">
        <f t="shared" si="1"/>
        <v>6.8027210884353746</v>
      </c>
      <c r="J28" s="22">
        <f t="shared" si="1"/>
        <v>26.666666666666668</v>
      </c>
      <c r="K28" s="22"/>
      <c r="L28" s="22"/>
      <c r="M28" s="22"/>
      <c r="N28" s="22"/>
      <c r="O28" s="22"/>
      <c r="P28" s="22"/>
      <c r="Q28" s="22"/>
      <c r="R28" s="22"/>
      <c r="S28" s="23"/>
      <c r="T28" s="22"/>
      <c r="U28" s="24"/>
    </row>
    <row r="29" spans="2:21" x14ac:dyDescent="0.15">
      <c r="B29" s="49"/>
      <c r="C29" s="44" t="s">
        <v>1</v>
      </c>
      <c r="D29" s="16">
        <v>18</v>
      </c>
      <c r="E29" s="17">
        <v>1</v>
      </c>
      <c r="F29" s="18">
        <v>5</v>
      </c>
      <c r="G29" s="18">
        <v>4</v>
      </c>
      <c r="H29" s="18">
        <v>1</v>
      </c>
      <c r="I29" s="18">
        <v>1</v>
      </c>
      <c r="J29" s="18">
        <v>6</v>
      </c>
      <c r="K29" s="18"/>
      <c r="L29" s="18"/>
      <c r="M29" s="18"/>
      <c r="N29" s="18"/>
      <c r="O29" s="18"/>
      <c r="P29" s="18"/>
      <c r="Q29" s="18"/>
      <c r="R29" s="18"/>
      <c r="S29" s="19"/>
      <c r="T29" s="18"/>
      <c r="U29" s="20"/>
    </row>
    <row r="30" spans="2:21" x14ac:dyDescent="0.15">
      <c r="B30" s="50"/>
      <c r="C30" s="45"/>
      <c r="D30" s="21"/>
      <c r="E30" s="25">
        <f t="shared" si="1"/>
        <v>5.5555555555555554</v>
      </c>
      <c r="F30" s="22">
        <f t="shared" si="1"/>
        <v>27.777777777777779</v>
      </c>
      <c r="G30" s="22">
        <f t="shared" si="1"/>
        <v>22.222222222222221</v>
      </c>
      <c r="H30" s="22">
        <f t="shared" si="1"/>
        <v>5.5555555555555554</v>
      </c>
      <c r="I30" s="22">
        <f t="shared" si="1"/>
        <v>5.5555555555555554</v>
      </c>
      <c r="J30" s="22">
        <f t="shared" si="1"/>
        <v>33.333333333333329</v>
      </c>
      <c r="K30" s="22"/>
      <c r="L30" s="22"/>
      <c r="M30" s="22"/>
      <c r="N30" s="22"/>
      <c r="O30" s="22"/>
      <c r="P30" s="22"/>
      <c r="Q30" s="22"/>
      <c r="R30" s="22"/>
      <c r="S30" s="23"/>
      <c r="T30" s="22"/>
      <c r="U30" s="24"/>
    </row>
    <row r="31" spans="2:21" x14ac:dyDescent="0.15">
      <c r="B31" s="46" t="s">
        <v>29</v>
      </c>
      <c r="C31" s="44" t="s">
        <v>5</v>
      </c>
      <c r="D31" s="16">
        <v>278</v>
      </c>
      <c r="E31" s="17">
        <v>37</v>
      </c>
      <c r="F31" s="18">
        <v>85</v>
      </c>
      <c r="G31" s="18">
        <v>82</v>
      </c>
      <c r="H31" s="18">
        <v>28</v>
      </c>
      <c r="I31" s="18">
        <v>25</v>
      </c>
      <c r="J31" s="18">
        <v>21</v>
      </c>
      <c r="K31" s="18"/>
      <c r="L31" s="18"/>
      <c r="M31" s="18"/>
      <c r="N31" s="18"/>
      <c r="O31" s="18"/>
      <c r="P31" s="18"/>
      <c r="Q31" s="18"/>
      <c r="R31" s="18"/>
      <c r="S31" s="19"/>
      <c r="T31" s="18"/>
      <c r="U31" s="20"/>
    </row>
    <row r="32" spans="2:21" x14ac:dyDescent="0.15">
      <c r="B32" s="47"/>
      <c r="C32" s="45"/>
      <c r="D32" s="21"/>
      <c r="E32" s="25">
        <f t="shared" si="1"/>
        <v>13.309352517985612</v>
      </c>
      <c r="F32" s="22">
        <f t="shared" si="1"/>
        <v>30.575539568345324</v>
      </c>
      <c r="G32" s="22">
        <f t="shared" si="1"/>
        <v>29.496402877697843</v>
      </c>
      <c r="H32" s="22">
        <f t="shared" si="1"/>
        <v>10.071942446043165</v>
      </c>
      <c r="I32" s="22">
        <f t="shared" si="1"/>
        <v>8.9928057553956826</v>
      </c>
      <c r="J32" s="22">
        <f t="shared" si="1"/>
        <v>7.5539568345323742</v>
      </c>
      <c r="K32" s="22"/>
      <c r="L32" s="22"/>
      <c r="M32" s="22"/>
      <c r="N32" s="22"/>
      <c r="O32" s="22"/>
      <c r="P32" s="22"/>
      <c r="Q32" s="22"/>
      <c r="R32" s="22"/>
      <c r="S32" s="23"/>
      <c r="T32" s="22"/>
      <c r="U32" s="24"/>
    </row>
    <row r="33" spans="2:21" x14ac:dyDescent="0.15">
      <c r="B33" s="47"/>
      <c r="C33" s="44" t="s">
        <v>6</v>
      </c>
      <c r="D33" s="16">
        <v>333</v>
      </c>
      <c r="E33" s="17">
        <v>50</v>
      </c>
      <c r="F33" s="18">
        <v>100</v>
      </c>
      <c r="G33" s="18">
        <v>78</v>
      </c>
      <c r="H33" s="18">
        <v>38</v>
      </c>
      <c r="I33" s="18">
        <v>27</v>
      </c>
      <c r="J33" s="18">
        <v>40</v>
      </c>
      <c r="K33" s="18"/>
      <c r="L33" s="18"/>
      <c r="M33" s="18"/>
      <c r="N33" s="18"/>
      <c r="O33" s="18"/>
      <c r="P33" s="18"/>
      <c r="Q33" s="18"/>
      <c r="R33" s="18"/>
      <c r="S33" s="19"/>
      <c r="T33" s="18"/>
      <c r="U33" s="20"/>
    </row>
    <row r="34" spans="2:21" x14ac:dyDescent="0.15">
      <c r="B34" s="47"/>
      <c r="C34" s="45"/>
      <c r="D34" s="21"/>
      <c r="E34" s="25">
        <f t="shared" si="1"/>
        <v>15.015015015015015</v>
      </c>
      <c r="F34" s="22">
        <f t="shared" si="1"/>
        <v>30.03003003003003</v>
      </c>
      <c r="G34" s="22">
        <f t="shared" si="1"/>
        <v>23.423423423423422</v>
      </c>
      <c r="H34" s="22">
        <f t="shared" si="1"/>
        <v>11.411411411411411</v>
      </c>
      <c r="I34" s="22">
        <f t="shared" si="1"/>
        <v>8.1081081081081088</v>
      </c>
      <c r="J34" s="22">
        <f t="shared" si="1"/>
        <v>12.012012012012011</v>
      </c>
      <c r="K34" s="22"/>
      <c r="L34" s="22"/>
      <c r="M34" s="22"/>
      <c r="N34" s="22"/>
      <c r="O34" s="22"/>
      <c r="P34" s="22"/>
      <c r="Q34" s="22"/>
      <c r="R34" s="22"/>
      <c r="S34" s="23"/>
      <c r="T34" s="22"/>
      <c r="U34" s="24"/>
    </row>
    <row r="35" spans="2:21" x14ac:dyDescent="0.15">
      <c r="B35" s="47"/>
      <c r="C35" s="44" t="s">
        <v>7</v>
      </c>
      <c r="D35" s="16">
        <v>322</v>
      </c>
      <c r="E35" s="17">
        <v>34</v>
      </c>
      <c r="F35" s="18">
        <v>99</v>
      </c>
      <c r="G35" s="18">
        <v>92</v>
      </c>
      <c r="H35" s="18">
        <v>33</v>
      </c>
      <c r="I35" s="18">
        <v>30</v>
      </c>
      <c r="J35" s="18">
        <v>34</v>
      </c>
      <c r="K35" s="18"/>
      <c r="L35" s="18"/>
      <c r="M35" s="18"/>
      <c r="N35" s="18"/>
      <c r="O35" s="18"/>
      <c r="P35" s="18"/>
      <c r="Q35" s="18"/>
      <c r="R35" s="18"/>
      <c r="S35" s="19"/>
      <c r="T35" s="18"/>
      <c r="U35" s="20"/>
    </row>
    <row r="36" spans="2:21" x14ac:dyDescent="0.15">
      <c r="B36" s="47"/>
      <c r="C36" s="45"/>
      <c r="D36" s="21"/>
      <c r="E36" s="25">
        <f t="shared" si="1"/>
        <v>10.559006211180124</v>
      </c>
      <c r="F36" s="22">
        <f t="shared" si="1"/>
        <v>30.745341614906835</v>
      </c>
      <c r="G36" s="22">
        <f t="shared" si="1"/>
        <v>28.571428571428569</v>
      </c>
      <c r="H36" s="22">
        <f t="shared" si="1"/>
        <v>10.248447204968944</v>
      </c>
      <c r="I36" s="22">
        <f t="shared" si="1"/>
        <v>9.316770186335404</v>
      </c>
      <c r="J36" s="22">
        <f t="shared" si="1"/>
        <v>10.559006211180124</v>
      </c>
      <c r="K36" s="22"/>
      <c r="L36" s="22"/>
      <c r="M36" s="22"/>
      <c r="N36" s="22"/>
      <c r="O36" s="22"/>
      <c r="P36" s="22"/>
      <c r="Q36" s="22"/>
      <c r="R36" s="22"/>
      <c r="S36" s="23"/>
      <c r="T36" s="22"/>
      <c r="U36" s="24"/>
    </row>
    <row r="37" spans="2:21" x14ac:dyDescent="0.15">
      <c r="B37" s="47"/>
      <c r="C37" s="44" t="s">
        <v>8</v>
      </c>
      <c r="D37" s="16">
        <v>240</v>
      </c>
      <c r="E37" s="17">
        <v>25</v>
      </c>
      <c r="F37" s="18">
        <v>62</v>
      </c>
      <c r="G37" s="18">
        <v>69</v>
      </c>
      <c r="H37" s="18">
        <v>30</v>
      </c>
      <c r="I37" s="18">
        <v>25</v>
      </c>
      <c r="J37" s="18">
        <v>29</v>
      </c>
      <c r="K37" s="18"/>
      <c r="L37" s="18"/>
      <c r="M37" s="18"/>
      <c r="N37" s="18"/>
      <c r="O37" s="18"/>
      <c r="P37" s="18"/>
      <c r="Q37" s="18"/>
      <c r="R37" s="18"/>
      <c r="S37" s="19"/>
      <c r="T37" s="18"/>
      <c r="U37" s="20"/>
    </row>
    <row r="38" spans="2:21" x14ac:dyDescent="0.15">
      <c r="B38" s="47"/>
      <c r="C38" s="45"/>
      <c r="D38" s="21"/>
      <c r="E38" s="25">
        <f t="shared" si="1"/>
        <v>10.416666666666668</v>
      </c>
      <c r="F38" s="22">
        <f t="shared" si="1"/>
        <v>25.833333333333336</v>
      </c>
      <c r="G38" s="22">
        <f t="shared" si="1"/>
        <v>28.749999999999996</v>
      </c>
      <c r="H38" s="22">
        <f t="shared" si="1"/>
        <v>12.5</v>
      </c>
      <c r="I38" s="22">
        <f t="shared" si="1"/>
        <v>10.416666666666668</v>
      </c>
      <c r="J38" s="22">
        <f t="shared" si="1"/>
        <v>12.083333333333334</v>
      </c>
      <c r="K38" s="22"/>
      <c r="L38" s="22"/>
      <c r="M38" s="22"/>
      <c r="N38" s="22"/>
      <c r="O38" s="22"/>
      <c r="P38" s="22"/>
      <c r="Q38" s="22"/>
      <c r="R38" s="22"/>
      <c r="S38" s="23"/>
      <c r="T38" s="22"/>
      <c r="U38" s="24"/>
    </row>
    <row r="39" spans="2:21" x14ac:dyDescent="0.15">
      <c r="B39" s="47"/>
      <c r="C39" s="44" t="s">
        <v>9</v>
      </c>
      <c r="D39" s="16">
        <v>176</v>
      </c>
      <c r="E39" s="17">
        <v>17</v>
      </c>
      <c r="F39" s="18">
        <v>55</v>
      </c>
      <c r="G39" s="18">
        <v>46</v>
      </c>
      <c r="H39" s="18">
        <v>28</v>
      </c>
      <c r="I39" s="18">
        <v>10</v>
      </c>
      <c r="J39" s="18">
        <v>20</v>
      </c>
      <c r="K39" s="18"/>
      <c r="L39" s="18"/>
      <c r="M39" s="18"/>
      <c r="N39" s="18"/>
      <c r="O39" s="18"/>
      <c r="P39" s="18"/>
      <c r="Q39" s="18"/>
      <c r="R39" s="18"/>
      <c r="S39" s="19"/>
      <c r="T39" s="18"/>
      <c r="U39" s="20"/>
    </row>
    <row r="40" spans="2:21" x14ac:dyDescent="0.15">
      <c r="B40" s="47"/>
      <c r="C40" s="45"/>
      <c r="D40" s="21"/>
      <c r="E40" s="25">
        <f t="shared" ref="E40:J54" si="2">E39/$D39*100</f>
        <v>9.6590909090909083</v>
      </c>
      <c r="F40" s="22">
        <f t="shared" si="2"/>
        <v>31.25</v>
      </c>
      <c r="G40" s="22">
        <f t="shared" si="2"/>
        <v>26.136363636363637</v>
      </c>
      <c r="H40" s="22">
        <f t="shared" si="2"/>
        <v>15.909090909090908</v>
      </c>
      <c r="I40" s="22">
        <f t="shared" si="2"/>
        <v>5.6818181818181817</v>
      </c>
      <c r="J40" s="22">
        <f t="shared" si="2"/>
        <v>11.363636363636363</v>
      </c>
      <c r="K40" s="22"/>
      <c r="L40" s="22"/>
      <c r="M40" s="22"/>
      <c r="N40" s="22"/>
      <c r="O40" s="22"/>
      <c r="P40" s="22"/>
      <c r="Q40" s="22"/>
      <c r="R40" s="22"/>
      <c r="S40" s="23"/>
      <c r="T40" s="22"/>
      <c r="U40" s="24"/>
    </row>
    <row r="41" spans="2:21" x14ac:dyDescent="0.15">
      <c r="B41" s="47"/>
      <c r="C41" s="44" t="s">
        <v>10</v>
      </c>
      <c r="D41" s="16">
        <v>272</v>
      </c>
      <c r="E41" s="17">
        <v>34</v>
      </c>
      <c r="F41" s="18">
        <v>77</v>
      </c>
      <c r="G41" s="18">
        <v>71</v>
      </c>
      <c r="H41" s="18">
        <v>26</v>
      </c>
      <c r="I41" s="18">
        <v>31</v>
      </c>
      <c r="J41" s="18">
        <v>33</v>
      </c>
      <c r="K41" s="18"/>
      <c r="L41" s="18"/>
      <c r="M41" s="18"/>
      <c r="N41" s="18"/>
      <c r="O41" s="18"/>
      <c r="P41" s="18"/>
      <c r="Q41" s="18"/>
      <c r="R41" s="18"/>
      <c r="S41" s="19"/>
      <c r="T41" s="18"/>
      <c r="U41" s="20"/>
    </row>
    <row r="42" spans="2:21" x14ac:dyDescent="0.15">
      <c r="B42" s="47"/>
      <c r="C42" s="45"/>
      <c r="D42" s="21"/>
      <c r="E42" s="25">
        <f t="shared" si="2"/>
        <v>12.5</v>
      </c>
      <c r="F42" s="22">
        <f t="shared" si="2"/>
        <v>28.308823529411764</v>
      </c>
      <c r="G42" s="22">
        <f t="shared" si="2"/>
        <v>26.102941176470591</v>
      </c>
      <c r="H42" s="22">
        <f t="shared" si="2"/>
        <v>9.5588235294117645</v>
      </c>
      <c r="I42" s="22">
        <f t="shared" si="2"/>
        <v>11.397058823529411</v>
      </c>
      <c r="J42" s="22">
        <f t="shared" si="2"/>
        <v>12.132352941176471</v>
      </c>
      <c r="K42" s="22"/>
      <c r="L42" s="22"/>
      <c r="M42" s="22"/>
      <c r="N42" s="22"/>
      <c r="O42" s="22"/>
      <c r="P42" s="22"/>
      <c r="Q42" s="22"/>
      <c r="R42" s="22"/>
      <c r="S42" s="23"/>
      <c r="T42" s="22"/>
      <c r="U42" s="24"/>
    </row>
    <row r="43" spans="2:21" x14ac:dyDescent="0.15">
      <c r="B43" s="47"/>
      <c r="C43" s="44" t="s">
        <v>11</v>
      </c>
      <c r="D43" s="16">
        <v>135</v>
      </c>
      <c r="E43" s="17">
        <v>20</v>
      </c>
      <c r="F43" s="18">
        <v>44</v>
      </c>
      <c r="G43" s="18">
        <v>30</v>
      </c>
      <c r="H43" s="18">
        <v>15</v>
      </c>
      <c r="I43" s="18">
        <v>11</v>
      </c>
      <c r="J43" s="18">
        <v>15</v>
      </c>
      <c r="K43" s="18"/>
      <c r="L43" s="18"/>
      <c r="M43" s="18"/>
      <c r="N43" s="18"/>
      <c r="O43" s="18"/>
      <c r="P43" s="18"/>
      <c r="Q43" s="18"/>
      <c r="R43" s="18"/>
      <c r="S43" s="19"/>
      <c r="T43" s="18"/>
      <c r="U43" s="20"/>
    </row>
    <row r="44" spans="2:21" x14ac:dyDescent="0.15">
      <c r="B44" s="47"/>
      <c r="C44" s="45"/>
      <c r="D44" s="21"/>
      <c r="E44" s="25">
        <f t="shared" si="2"/>
        <v>14.814814814814813</v>
      </c>
      <c r="F44" s="22">
        <f t="shared" si="2"/>
        <v>32.592592592592595</v>
      </c>
      <c r="G44" s="22">
        <f t="shared" si="2"/>
        <v>22.222222222222221</v>
      </c>
      <c r="H44" s="22">
        <f t="shared" si="2"/>
        <v>11.111111111111111</v>
      </c>
      <c r="I44" s="22">
        <f t="shared" si="2"/>
        <v>8.1481481481481488</v>
      </c>
      <c r="J44" s="22">
        <f t="shared" si="2"/>
        <v>11.111111111111111</v>
      </c>
      <c r="K44" s="22"/>
      <c r="L44" s="22"/>
      <c r="M44" s="22"/>
      <c r="N44" s="22"/>
      <c r="O44" s="22"/>
      <c r="P44" s="22"/>
      <c r="Q44" s="22"/>
      <c r="R44" s="22"/>
      <c r="S44" s="23"/>
      <c r="T44" s="22"/>
      <c r="U44" s="24"/>
    </row>
    <row r="45" spans="2:21" x14ac:dyDescent="0.15">
      <c r="B45" s="47"/>
      <c r="C45" s="44" t="s">
        <v>12</v>
      </c>
      <c r="D45" s="16">
        <v>181</v>
      </c>
      <c r="E45" s="17">
        <v>21</v>
      </c>
      <c r="F45" s="18">
        <v>53</v>
      </c>
      <c r="G45" s="18">
        <v>50</v>
      </c>
      <c r="H45" s="18">
        <v>12</v>
      </c>
      <c r="I45" s="18">
        <v>12</v>
      </c>
      <c r="J45" s="18">
        <v>33</v>
      </c>
      <c r="K45" s="18"/>
      <c r="L45" s="18"/>
      <c r="M45" s="18"/>
      <c r="N45" s="18"/>
      <c r="O45" s="18"/>
      <c r="P45" s="18"/>
      <c r="Q45" s="18"/>
      <c r="R45" s="18"/>
      <c r="S45" s="19"/>
      <c r="T45" s="18"/>
      <c r="U45" s="20"/>
    </row>
    <row r="46" spans="2:21" x14ac:dyDescent="0.15">
      <c r="B46" s="47"/>
      <c r="C46" s="45"/>
      <c r="D46" s="21"/>
      <c r="E46" s="25">
        <f t="shared" si="2"/>
        <v>11.602209944751381</v>
      </c>
      <c r="F46" s="22">
        <f t="shared" si="2"/>
        <v>29.281767955801101</v>
      </c>
      <c r="G46" s="22">
        <f t="shared" si="2"/>
        <v>27.624309392265197</v>
      </c>
      <c r="H46" s="22">
        <f t="shared" si="2"/>
        <v>6.6298342541436464</v>
      </c>
      <c r="I46" s="22">
        <f t="shared" si="2"/>
        <v>6.6298342541436464</v>
      </c>
      <c r="J46" s="22">
        <f t="shared" si="2"/>
        <v>18.232044198895029</v>
      </c>
      <c r="K46" s="22"/>
      <c r="L46" s="22"/>
      <c r="M46" s="22"/>
      <c r="N46" s="22"/>
      <c r="O46" s="22"/>
      <c r="P46" s="22"/>
      <c r="Q46" s="22"/>
      <c r="R46" s="22"/>
      <c r="S46" s="23"/>
      <c r="T46" s="22"/>
      <c r="U46" s="24"/>
    </row>
    <row r="47" spans="2:21" x14ac:dyDescent="0.15">
      <c r="B47" s="47"/>
      <c r="C47" s="44" t="s">
        <v>13</v>
      </c>
      <c r="D47" s="16">
        <v>272</v>
      </c>
      <c r="E47" s="17">
        <v>39</v>
      </c>
      <c r="F47" s="18">
        <v>79</v>
      </c>
      <c r="G47" s="18">
        <v>74</v>
      </c>
      <c r="H47" s="18">
        <v>32</v>
      </c>
      <c r="I47" s="18">
        <v>21</v>
      </c>
      <c r="J47" s="18">
        <v>27</v>
      </c>
      <c r="K47" s="18"/>
      <c r="L47" s="18"/>
      <c r="M47" s="18"/>
      <c r="N47" s="18"/>
      <c r="O47" s="18"/>
      <c r="P47" s="18"/>
      <c r="Q47" s="18"/>
      <c r="R47" s="18"/>
      <c r="S47" s="19"/>
      <c r="T47" s="18"/>
      <c r="U47" s="20"/>
    </row>
    <row r="48" spans="2:21" x14ac:dyDescent="0.15">
      <c r="B48" s="47"/>
      <c r="C48" s="45"/>
      <c r="D48" s="21"/>
      <c r="E48" s="25">
        <f t="shared" si="2"/>
        <v>14.338235294117647</v>
      </c>
      <c r="F48" s="22">
        <f t="shared" si="2"/>
        <v>29.044117647058826</v>
      </c>
      <c r="G48" s="22">
        <f t="shared" si="2"/>
        <v>27.205882352941174</v>
      </c>
      <c r="H48" s="22">
        <f t="shared" si="2"/>
        <v>11.76470588235294</v>
      </c>
      <c r="I48" s="22">
        <f t="shared" si="2"/>
        <v>7.7205882352941178</v>
      </c>
      <c r="J48" s="22">
        <f t="shared" si="2"/>
        <v>9.9264705882352935</v>
      </c>
      <c r="K48" s="22"/>
      <c r="L48" s="22"/>
      <c r="M48" s="22"/>
      <c r="N48" s="22"/>
      <c r="O48" s="22"/>
      <c r="P48" s="22"/>
      <c r="Q48" s="22"/>
      <c r="R48" s="22"/>
      <c r="S48" s="23"/>
      <c r="T48" s="22"/>
      <c r="U48" s="24"/>
    </row>
    <row r="49" spans="2:21" ht="9.75" customHeight="1" x14ac:dyDescent="0.15">
      <c r="B49" s="47"/>
      <c r="C49" s="44" t="s">
        <v>14</v>
      </c>
      <c r="D49" s="16">
        <v>184</v>
      </c>
      <c r="E49" s="17">
        <v>17</v>
      </c>
      <c r="F49" s="18">
        <v>48</v>
      </c>
      <c r="G49" s="18">
        <v>51</v>
      </c>
      <c r="H49" s="18">
        <v>25</v>
      </c>
      <c r="I49" s="18">
        <v>10</v>
      </c>
      <c r="J49" s="18">
        <v>33</v>
      </c>
      <c r="K49" s="18"/>
      <c r="L49" s="18"/>
      <c r="M49" s="18"/>
      <c r="N49" s="18"/>
      <c r="O49" s="18"/>
      <c r="P49" s="18"/>
      <c r="Q49" s="18"/>
      <c r="R49" s="18"/>
      <c r="S49" s="19"/>
      <c r="T49" s="18"/>
      <c r="U49" s="20"/>
    </row>
    <row r="50" spans="2:21" x14ac:dyDescent="0.15">
      <c r="B50" s="47"/>
      <c r="C50" s="45"/>
      <c r="D50" s="21"/>
      <c r="E50" s="25">
        <f t="shared" si="2"/>
        <v>9.2391304347826075</v>
      </c>
      <c r="F50" s="22">
        <f t="shared" si="2"/>
        <v>26.086956521739129</v>
      </c>
      <c r="G50" s="22">
        <f t="shared" si="2"/>
        <v>27.717391304347828</v>
      </c>
      <c r="H50" s="22">
        <f t="shared" si="2"/>
        <v>13.586956521739129</v>
      </c>
      <c r="I50" s="22">
        <f t="shared" si="2"/>
        <v>5.4347826086956523</v>
      </c>
      <c r="J50" s="22">
        <f t="shared" si="2"/>
        <v>17.934782608695652</v>
      </c>
      <c r="K50" s="22"/>
      <c r="L50" s="22"/>
      <c r="M50" s="22"/>
      <c r="N50" s="22"/>
      <c r="O50" s="22"/>
      <c r="P50" s="22"/>
      <c r="Q50" s="22"/>
      <c r="R50" s="22"/>
      <c r="S50" s="23"/>
      <c r="T50" s="22"/>
      <c r="U50" s="24"/>
    </row>
    <row r="51" spans="2:21" x14ac:dyDescent="0.15">
      <c r="B51" s="47"/>
      <c r="C51" s="44" t="s">
        <v>1</v>
      </c>
      <c r="D51" s="16">
        <v>24</v>
      </c>
      <c r="E51" s="17">
        <v>2</v>
      </c>
      <c r="F51" s="18">
        <v>5</v>
      </c>
      <c r="G51" s="18">
        <v>8</v>
      </c>
      <c r="H51" s="18">
        <v>1</v>
      </c>
      <c r="I51" s="18">
        <v>1</v>
      </c>
      <c r="J51" s="18">
        <v>7</v>
      </c>
      <c r="K51" s="18"/>
      <c r="L51" s="18"/>
      <c r="M51" s="18"/>
      <c r="N51" s="18"/>
      <c r="O51" s="18"/>
      <c r="P51" s="18"/>
      <c r="Q51" s="18"/>
      <c r="R51" s="18"/>
      <c r="S51" s="19"/>
      <c r="T51" s="18"/>
      <c r="U51" s="20"/>
    </row>
    <row r="52" spans="2:21" x14ac:dyDescent="0.15">
      <c r="B52" s="48"/>
      <c r="C52" s="45"/>
      <c r="D52" s="21"/>
      <c r="E52" s="25">
        <f t="shared" si="2"/>
        <v>8.3333333333333321</v>
      </c>
      <c r="F52" s="22">
        <f t="shared" si="2"/>
        <v>20.833333333333336</v>
      </c>
      <c r="G52" s="22">
        <f t="shared" si="2"/>
        <v>33.333333333333329</v>
      </c>
      <c r="H52" s="22">
        <f t="shared" si="2"/>
        <v>4.1666666666666661</v>
      </c>
      <c r="I52" s="22">
        <f t="shared" si="2"/>
        <v>4.1666666666666661</v>
      </c>
      <c r="J52" s="22">
        <f t="shared" si="2"/>
        <v>29.166666666666668</v>
      </c>
      <c r="K52" s="22"/>
      <c r="L52" s="22"/>
      <c r="M52" s="22"/>
      <c r="N52" s="22"/>
      <c r="O52" s="22"/>
      <c r="P52" s="22"/>
      <c r="Q52" s="22"/>
      <c r="R52" s="22"/>
      <c r="S52" s="23"/>
      <c r="T52" s="22"/>
      <c r="U52" s="24"/>
    </row>
    <row r="53" spans="2:21" x14ac:dyDescent="0.15">
      <c r="B53" s="46" t="s">
        <v>30</v>
      </c>
      <c r="C53" s="44" t="s">
        <v>15</v>
      </c>
      <c r="D53" s="16">
        <v>729</v>
      </c>
      <c r="E53" s="17">
        <v>91</v>
      </c>
      <c r="F53" s="18">
        <v>222</v>
      </c>
      <c r="G53" s="18">
        <v>227</v>
      </c>
      <c r="H53" s="18">
        <v>90</v>
      </c>
      <c r="I53" s="18">
        <v>68</v>
      </c>
      <c r="J53" s="18">
        <v>31</v>
      </c>
      <c r="K53" s="18"/>
      <c r="L53" s="18"/>
      <c r="M53" s="18"/>
      <c r="N53" s="18"/>
      <c r="O53" s="18"/>
      <c r="P53" s="18"/>
      <c r="Q53" s="18"/>
      <c r="R53" s="18"/>
      <c r="S53" s="19"/>
      <c r="T53" s="18"/>
      <c r="U53" s="20"/>
    </row>
    <row r="54" spans="2:21" x14ac:dyDescent="0.15">
      <c r="B54" s="47"/>
      <c r="C54" s="45"/>
      <c r="D54" s="21"/>
      <c r="E54" s="25">
        <f t="shared" si="2"/>
        <v>12.482853223593965</v>
      </c>
      <c r="F54" s="22">
        <f t="shared" si="2"/>
        <v>30.452674897119341</v>
      </c>
      <c r="G54" s="22">
        <f t="shared" si="2"/>
        <v>31.138545953360769</v>
      </c>
      <c r="H54" s="22">
        <f t="shared" si="2"/>
        <v>12.345679012345679</v>
      </c>
      <c r="I54" s="22">
        <f t="shared" si="2"/>
        <v>9.3278463648834027</v>
      </c>
      <c r="J54" s="22">
        <f t="shared" si="2"/>
        <v>4.252400548696845</v>
      </c>
      <c r="K54" s="22"/>
      <c r="L54" s="22"/>
      <c r="M54" s="22"/>
      <c r="N54" s="22"/>
      <c r="O54" s="22"/>
      <c r="P54" s="22"/>
      <c r="Q54" s="22"/>
      <c r="R54" s="22"/>
      <c r="S54" s="23"/>
      <c r="T54" s="22"/>
      <c r="U54" s="24"/>
    </row>
    <row r="55" spans="2:21" x14ac:dyDescent="0.15">
      <c r="B55" s="47"/>
      <c r="C55" s="44" t="s">
        <v>16</v>
      </c>
      <c r="D55" s="16">
        <v>97</v>
      </c>
      <c r="E55" s="17">
        <v>21</v>
      </c>
      <c r="F55" s="18">
        <v>30</v>
      </c>
      <c r="G55" s="18">
        <v>28</v>
      </c>
      <c r="H55" s="18">
        <v>9</v>
      </c>
      <c r="I55" s="18">
        <v>5</v>
      </c>
      <c r="J55" s="18">
        <v>4</v>
      </c>
      <c r="K55" s="18"/>
      <c r="L55" s="18"/>
      <c r="M55" s="18"/>
      <c r="N55" s="18"/>
      <c r="O55" s="18"/>
      <c r="P55" s="18"/>
      <c r="Q55" s="18"/>
      <c r="R55" s="18"/>
      <c r="S55" s="19"/>
      <c r="T55" s="18"/>
      <c r="U55" s="20"/>
    </row>
    <row r="56" spans="2:21" x14ac:dyDescent="0.15">
      <c r="B56" s="47"/>
      <c r="C56" s="45"/>
      <c r="D56" s="21"/>
      <c r="E56" s="25">
        <f t="shared" ref="E56:J70" si="3">E55/$D55*100</f>
        <v>21.649484536082475</v>
      </c>
      <c r="F56" s="22">
        <f t="shared" si="3"/>
        <v>30.927835051546392</v>
      </c>
      <c r="G56" s="22">
        <f t="shared" si="3"/>
        <v>28.865979381443296</v>
      </c>
      <c r="H56" s="22">
        <f t="shared" si="3"/>
        <v>9.2783505154639183</v>
      </c>
      <c r="I56" s="22">
        <f t="shared" si="3"/>
        <v>5.1546391752577314</v>
      </c>
      <c r="J56" s="22">
        <f t="shared" si="3"/>
        <v>4.1237113402061851</v>
      </c>
      <c r="K56" s="22"/>
      <c r="L56" s="22"/>
      <c r="M56" s="22"/>
      <c r="N56" s="22"/>
      <c r="O56" s="22"/>
      <c r="P56" s="22"/>
      <c r="Q56" s="22"/>
      <c r="R56" s="22"/>
      <c r="S56" s="23"/>
      <c r="T56" s="22"/>
      <c r="U56" s="24"/>
    </row>
    <row r="57" spans="2:21" x14ac:dyDescent="0.15">
      <c r="B57" s="47"/>
      <c r="C57" s="44" t="s">
        <v>17</v>
      </c>
      <c r="D57" s="16">
        <v>112</v>
      </c>
      <c r="E57" s="17">
        <v>11</v>
      </c>
      <c r="F57" s="18">
        <v>31</v>
      </c>
      <c r="G57" s="18">
        <v>23</v>
      </c>
      <c r="H57" s="18">
        <v>16</v>
      </c>
      <c r="I57" s="18">
        <v>11</v>
      </c>
      <c r="J57" s="18">
        <v>20</v>
      </c>
      <c r="K57" s="18"/>
      <c r="L57" s="18"/>
      <c r="M57" s="18"/>
      <c r="N57" s="18"/>
      <c r="O57" s="18"/>
      <c r="P57" s="18"/>
      <c r="Q57" s="18"/>
      <c r="R57" s="18"/>
      <c r="S57" s="19"/>
      <c r="T57" s="18"/>
      <c r="U57" s="20"/>
    </row>
    <row r="58" spans="2:21" x14ac:dyDescent="0.15">
      <c r="B58" s="47"/>
      <c r="C58" s="45"/>
      <c r="D58" s="21"/>
      <c r="E58" s="25">
        <f t="shared" si="3"/>
        <v>9.8214285714285712</v>
      </c>
      <c r="F58" s="22">
        <f t="shared" si="3"/>
        <v>27.678571428571431</v>
      </c>
      <c r="G58" s="22">
        <f t="shared" si="3"/>
        <v>20.535714285714285</v>
      </c>
      <c r="H58" s="22">
        <f t="shared" si="3"/>
        <v>14.285714285714285</v>
      </c>
      <c r="I58" s="22">
        <f t="shared" si="3"/>
        <v>9.8214285714285712</v>
      </c>
      <c r="J58" s="22">
        <f t="shared" si="3"/>
        <v>17.857142857142858</v>
      </c>
      <c r="K58" s="22"/>
      <c r="L58" s="22"/>
      <c r="M58" s="22"/>
      <c r="N58" s="22"/>
      <c r="O58" s="22"/>
      <c r="P58" s="22"/>
      <c r="Q58" s="22"/>
      <c r="R58" s="22"/>
      <c r="S58" s="23"/>
      <c r="T58" s="22"/>
      <c r="U58" s="24"/>
    </row>
    <row r="59" spans="2:21" x14ac:dyDescent="0.15">
      <c r="B59" s="47"/>
      <c r="C59" s="44" t="s">
        <v>18</v>
      </c>
      <c r="D59" s="16">
        <v>372</v>
      </c>
      <c r="E59" s="17">
        <v>50</v>
      </c>
      <c r="F59" s="18">
        <v>122</v>
      </c>
      <c r="G59" s="18">
        <v>97</v>
      </c>
      <c r="H59" s="18">
        <v>43</v>
      </c>
      <c r="I59" s="18">
        <v>31</v>
      </c>
      <c r="J59" s="18">
        <v>29</v>
      </c>
      <c r="K59" s="18"/>
      <c r="L59" s="18"/>
      <c r="M59" s="18"/>
      <c r="N59" s="18"/>
      <c r="O59" s="18"/>
      <c r="P59" s="18"/>
      <c r="Q59" s="18"/>
      <c r="R59" s="18"/>
      <c r="S59" s="19"/>
      <c r="T59" s="18"/>
      <c r="U59" s="20"/>
    </row>
    <row r="60" spans="2:21" x14ac:dyDescent="0.15">
      <c r="B60" s="47"/>
      <c r="C60" s="45"/>
      <c r="D60" s="21"/>
      <c r="E60" s="25">
        <f t="shared" si="3"/>
        <v>13.440860215053762</v>
      </c>
      <c r="F60" s="22">
        <f t="shared" si="3"/>
        <v>32.795698924731184</v>
      </c>
      <c r="G60" s="22">
        <f t="shared" si="3"/>
        <v>26.0752688172043</v>
      </c>
      <c r="H60" s="22">
        <f t="shared" si="3"/>
        <v>11.559139784946236</v>
      </c>
      <c r="I60" s="22">
        <f t="shared" si="3"/>
        <v>8.3333333333333321</v>
      </c>
      <c r="J60" s="22">
        <f t="shared" si="3"/>
        <v>7.795698924731183</v>
      </c>
      <c r="K60" s="22"/>
      <c r="L60" s="22"/>
      <c r="M60" s="22"/>
      <c r="N60" s="22"/>
      <c r="O60" s="22"/>
      <c r="P60" s="22"/>
      <c r="Q60" s="22"/>
      <c r="R60" s="22"/>
      <c r="S60" s="23"/>
      <c r="T60" s="22"/>
      <c r="U60" s="24"/>
    </row>
    <row r="61" spans="2:21" x14ac:dyDescent="0.15">
      <c r="B61" s="47"/>
      <c r="C61" s="44" t="s">
        <v>19</v>
      </c>
      <c r="D61" s="16">
        <v>408</v>
      </c>
      <c r="E61" s="17">
        <v>63</v>
      </c>
      <c r="F61" s="18">
        <v>118</v>
      </c>
      <c r="G61" s="18">
        <v>110</v>
      </c>
      <c r="H61" s="18">
        <v>36</v>
      </c>
      <c r="I61" s="18">
        <v>18</v>
      </c>
      <c r="J61" s="18">
        <v>63</v>
      </c>
      <c r="K61" s="18"/>
      <c r="L61" s="18"/>
      <c r="M61" s="18"/>
      <c r="N61" s="18"/>
      <c r="O61" s="18"/>
      <c r="P61" s="18"/>
      <c r="Q61" s="18"/>
      <c r="R61" s="18"/>
      <c r="S61" s="19"/>
      <c r="T61" s="18"/>
      <c r="U61" s="20"/>
    </row>
    <row r="62" spans="2:21" x14ac:dyDescent="0.15">
      <c r="B62" s="47"/>
      <c r="C62" s="45"/>
      <c r="D62" s="21"/>
      <c r="E62" s="25">
        <f t="shared" si="3"/>
        <v>15.441176470588236</v>
      </c>
      <c r="F62" s="22">
        <f t="shared" si="3"/>
        <v>28.921568627450984</v>
      </c>
      <c r="G62" s="22">
        <f t="shared" si="3"/>
        <v>26.96078431372549</v>
      </c>
      <c r="H62" s="22">
        <f t="shared" si="3"/>
        <v>8.8235294117647065</v>
      </c>
      <c r="I62" s="22">
        <f t="shared" si="3"/>
        <v>4.4117647058823533</v>
      </c>
      <c r="J62" s="22">
        <f t="shared" si="3"/>
        <v>15.441176470588236</v>
      </c>
      <c r="K62" s="22"/>
      <c r="L62" s="22"/>
      <c r="M62" s="22"/>
      <c r="N62" s="22"/>
      <c r="O62" s="22"/>
      <c r="P62" s="22"/>
      <c r="Q62" s="22"/>
      <c r="R62" s="22"/>
      <c r="S62" s="23"/>
      <c r="T62" s="22"/>
      <c r="U62" s="24"/>
    </row>
    <row r="63" spans="2:21" x14ac:dyDescent="0.15">
      <c r="B63" s="47"/>
      <c r="C63" s="44" t="s">
        <v>20</v>
      </c>
      <c r="D63" s="16">
        <v>45</v>
      </c>
      <c r="E63" s="17">
        <v>7</v>
      </c>
      <c r="F63" s="18">
        <v>17</v>
      </c>
      <c r="G63" s="18">
        <v>6</v>
      </c>
      <c r="H63" s="18">
        <v>7</v>
      </c>
      <c r="I63" s="18">
        <v>7</v>
      </c>
      <c r="J63" s="18">
        <v>1</v>
      </c>
      <c r="K63" s="18"/>
      <c r="L63" s="18"/>
      <c r="M63" s="18"/>
      <c r="N63" s="18"/>
      <c r="O63" s="18"/>
      <c r="P63" s="18"/>
      <c r="Q63" s="18"/>
      <c r="R63" s="18"/>
      <c r="S63" s="19"/>
      <c r="T63" s="18"/>
      <c r="U63" s="20"/>
    </row>
    <row r="64" spans="2:21" x14ac:dyDescent="0.15">
      <c r="B64" s="47"/>
      <c r="C64" s="45"/>
      <c r="D64" s="21"/>
      <c r="E64" s="25">
        <f t="shared" si="3"/>
        <v>15.555555555555555</v>
      </c>
      <c r="F64" s="22">
        <f t="shared" si="3"/>
        <v>37.777777777777779</v>
      </c>
      <c r="G64" s="22">
        <f t="shared" si="3"/>
        <v>13.333333333333334</v>
      </c>
      <c r="H64" s="22">
        <f t="shared" si="3"/>
        <v>15.555555555555555</v>
      </c>
      <c r="I64" s="22">
        <f t="shared" si="3"/>
        <v>15.555555555555555</v>
      </c>
      <c r="J64" s="22">
        <f t="shared" si="3"/>
        <v>2.2222222222222223</v>
      </c>
      <c r="K64" s="22"/>
      <c r="L64" s="22"/>
      <c r="M64" s="22"/>
      <c r="N64" s="22"/>
      <c r="O64" s="22"/>
      <c r="P64" s="22"/>
      <c r="Q64" s="22"/>
      <c r="R64" s="22"/>
      <c r="S64" s="23"/>
      <c r="T64" s="22"/>
      <c r="U64" s="24"/>
    </row>
    <row r="65" spans="2:21" x14ac:dyDescent="0.15">
      <c r="B65" s="47"/>
      <c r="C65" s="44" t="s">
        <v>21</v>
      </c>
      <c r="D65" s="16">
        <v>535</v>
      </c>
      <c r="E65" s="17">
        <v>40</v>
      </c>
      <c r="F65" s="18">
        <v>144</v>
      </c>
      <c r="G65" s="18">
        <v>131</v>
      </c>
      <c r="H65" s="18">
        <v>57</v>
      </c>
      <c r="I65" s="18">
        <v>43</v>
      </c>
      <c r="J65" s="18">
        <v>120</v>
      </c>
      <c r="K65" s="18"/>
      <c r="L65" s="18"/>
      <c r="M65" s="18"/>
      <c r="N65" s="18"/>
      <c r="O65" s="18"/>
      <c r="P65" s="18"/>
      <c r="Q65" s="18"/>
      <c r="R65" s="18"/>
      <c r="S65" s="19"/>
      <c r="T65" s="18"/>
      <c r="U65" s="20"/>
    </row>
    <row r="66" spans="2:21" x14ac:dyDescent="0.15">
      <c r="B66" s="47"/>
      <c r="C66" s="45"/>
      <c r="D66" s="21"/>
      <c r="E66" s="25">
        <f t="shared" si="3"/>
        <v>7.4766355140186906</v>
      </c>
      <c r="F66" s="22">
        <f t="shared" si="3"/>
        <v>26.915887850467289</v>
      </c>
      <c r="G66" s="22">
        <f t="shared" si="3"/>
        <v>24.485981308411215</v>
      </c>
      <c r="H66" s="22">
        <f t="shared" si="3"/>
        <v>10.654205607476635</v>
      </c>
      <c r="I66" s="22">
        <f t="shared" si="3"/>
        <v>8.0373831775700939</v>
      </c>
      <c r="J66" s="22">
        <f t="shared" si="3"/>
        <v>22.429906542056074</v>
      </c>
      <c r="K66" s="22"/>
      <c r="L66" s="22"/>
      <c r="M66" s="22"/>
      <c r="N66" s="22"/>
      <c r="O66" s="22"/>
      <c r="P66" s="22"/>
      <c r="Q66" s="22"/>
      <c r="R66" s="22"/>
      <c r="S66" s="23"/>
      <c r="T66" s="22"/>
      <c r="U66" s="24"/>
    </row>
    <row r="67" spans="2:21" x14ac:dyDescent="0.15">
      <c r="B67" s="47"/>
      <c r="C67" s="44" t="s">
        <v>22</v>
      </c>
      <c r="D67" s="16">
        <v>83</v>
      </c>
      <c r="E67" s="17">
        <v>11</v>
      </c>
      <c r="F67" s="18">
        <v>19</v>
      </c>
      <c r="G67" s="18">
        <v>20</v>
      </c>
      <c r="H67" s="18">
        <v>8</v>
      </c>
      <c r="I67" s="18">
        <v>17</v>
      </c>
      <c r="J67" s="18">
        <v>8</v>
      </c>
      <c r="K67" s="18"/>
      <c r="L67" s="18"/>
      <c r="M67" s="18"/>
      <c r="N67" s="18"/>
      <c r="O67" s="18"/>
      <c r="P67" s="18"/>
      <c r="Q67" s="18"/>
      <c r="R67" s="18"/>
      <c r="S67" s="19"/>
      <c r="T67" s="18"/>
      <c r="U67" s="20"/>
    </row>
    <row r="68" spans="2:21" x14ac:dyDescent="0.15">
      <c r="B68" s="47"/>
      <c r="C68" s="45"/>
      <c r="D68" s="21"/>
      <c r="E68" s="25">
        <f t="shared" si="3"/>
        <v>13.253012048192772</v>
      </c>
      <c r="F68" s="22">
        <f t="shared" si="3"/>
        <v>22.891566265060241</v>
      </c>
      <c r="G68" s="22">
        <f t="shared" si="3"/>
        <v>24.096385542168676</v>
      </c>
      <c r="H68" s="22">
        <f t="shared" si="3"/>
        <v>9.6385542168674707</v>
      </c>
      <c r="I68" s="22">
        <f t="shared" si="3"/>
        <v>20.481927710843372</v>
      </c>
      <c r="J68" s="22">
        <f t="shared" si="3"/>
        <v>9.6385542168674707</v>
      </c>
      <c r="K68" s="22"/>
      <c r="L68" s="22"/>
      <c r="M68" s="22"/>
      <c r="N68" s="22"/>
      <c r="O68" s="22"/>
      <c r="P68" s="22"/>
      <c r="Q68" s="22"/>
      <c r="R68" s="22"/>
      <c r="S68" s="23"/>
      <c r="T68" s="22"/>
      <c r="U68" s="24"/>
    </row>
    <row r="69" spans="2:21" ht="9.75" customHeight="1" x14ac:dyDescent="0.15">
      <c r="B69" s="47"/>
      <c r="C69" s="44" t="s">
        <v>1</v>
      </c>
      <c r="D69" s="16">
        <v>36</v>
      </c>
      <c r="E69" s="17">
        <v>2</v>
      </c>
      <c r="F69" s="18">
        <v>4</v>
      </c>
      <c r="G69" s="18">
        <v>9</v>
      </c>
      <c r="H69" s="18">
        <v>2</v>
      </c>
      <c r="I69" s="18">
        <v>3</v>
      </c>
      <c r="J69" s="18">
        <v>16</v>
      </c>
      <c r="K69" s="18"/>
      <c r="L69" s="18"/>
      <c r="M69" s="18"/>
      <c r="N69" s="18"/>
      <c r="O69" s="18"/>
      <c r="P69" s="18"/>
      <c r="Q69" s="18"/>
      <c r="R69" s="18"/>
      <c r="S69" s="19"/>
      <c r="T69" s="18"/>
      <c r="U69" s="20"/>
    </row>
    <row r="70" spans="2:21" x14ac:dyDescent="0.15">
      <c r="B70" s="48"/>
      <c r="C70" s="45"/>
      <c r="D70" s="21"/>
      <c r="E70" s="25">
        <f t="shared" si="3"/>
        <v>5.5555555555555554</v>
      </c>
      <c r="F70" s="22">
        <f t="shared" si="3"/>
        <v>11.111111111111111</v>
      </c>
      <c r="G70" s="22">
        <f t="shared" si="3"/>
        <v>25</v>
      </c>
      <c r="H70" s="22">
        <f t="shared" si="3"/>
        <v>5.5555555555555554</v>
      </c>
      <c r="I70" s="22">
        <f t="shared" si="3"/>
        <v>8.3333333333333321</v>
      </c>
      <c r="J70" s="22">
        <f t="shared" si="3"/>
        <v>44.444444444444443</v>
      </c>
      <c r="K70" s="22"/>
      <c r="L70" s="22"/>
      <c r="M70" s="22"/>
      <c r="N70" s="22"/>
      <c r="O70" s="22"/>
      <c r="P70" s="22"/>
      <c r="Q70" s="22"/>
      <c r="R70" s="22"/>
      <c r="S70" s="23"/>
      <c r="T70" s="22"/>
      <c r="U70" s="24"/>
    </row>
    <row r="71" spans="2:21" x14ac:dyDescent="0.15">
      <c r="B71" s="41" t="s">
        <v>31</v>
      </c>
      <c r="C71" s="44" t="s">
        <v>32</v>
      </c>
      <c r="D71" s="16">
        <v>1463</v>
      </c>
      <c r="E71" s="17">
        <v>195</v>
      </c>
      <c r="F71" s="18">
        <v>440</v>
      </c>
      <c r="G71" s="18">
        <v>391</v>
      </c>
      <c r="H71" s="18">
        <v>174</v>
      </c>
      <c r="I71" s="18">
        <v>111</v>
      </c>
      <c r="J71" s="18">
        <v>152</v>
      </c>
      <c r="K71" s="18"/>
      <c r="L71" s="18"/>
      <c r="M71" s="18"/>
      <c r="N71" s="18"/>
      <c r="O71" s="18"/>
      <c r="P71" s="18"/>
      <c r="Q71" s="18"/>
      <c r="R71" s="18"/>
      <c r="S71" s="19"/>
      <c r="T71" s="18"/>
      <c r="U71" s="20"/>
    </row>
    <row r="72" spans="2:21" x14ac:dyDescent="0.15">
      <c r="B72" s="42"/>
      <c r="C72" s="45"/>
      <c r="D72" s="21"/>
      <c r="E72" s="25">
        <f t="shared" ref="E72:J86" si="4">E71/$D71*100</f>
        <v>13.328776486671224</v>
      </c>
      <c r="F72" s="22">
        <f t="shared" si="4"/>
        <v>30.075187969924812</v>
      </c>
      <c r="G72" s="22">
        <f t="shared" si="4"/>
        <v>26.725905673274092</v>
      </c>
      <c r="H72" s="22">
        <f t="shared" si="4"/>
        <v>11.89336978810663</v>
      </c>
      <c r="I72" s="22">
        <f t="shared" si="4"/>
        <v>7.5871496924128508</v>
      </c>
      <c r="J72" s="22">
        <f t="shared" si="4"/>
        <v>10.38961038961039</v>
      </c>
      <c r="K72" s="22"/>
      <c r="L72" s="22"/>
      <c r="M72" s="22"/>
      <c r="N72" s="22"/>
      <c r="O72" s="22"/>
      <c r="P72" s="22"/>
      <c r="Q72" s="22"/>
      <c r="R72" s="22"/>
      <c r="S72" s="23"/>
      <c r="T72" s="22"/>
      <c r="U72" s="24"/>
    </row>
    <row r="73" spans="2:21" x14ac:dyDescent="0.15">
      <c r="B73" s="42"/>
      <c r="C73" s="44" t="s">
        <v>36</v>
      </c>
      <c r="D73" s="16">
        <v>76</v>
      </c>
      <c r="E73" s="17">
        <v>16</v>
      </c>
      <c r="F73" s="18">
        <v>24</v>
      </c>
      <c r="G73" s="18">
        <v>12</v>
      </c>
      <c r="H73" s="18">
        <v>8</v>
      </c>
      <c r="I73" s="18">
        <v>10</v>
      </c>
      <c r="J73" s="18">
        <v>6</v>
      </c>
      <c r="K73" s="18"/>
      <c r="L73" s="18"/>
      <c r="M73" s="18"/>
      <c r="N73" s="18"/>
      <c r="O73" s="18"/>
      <c r="P73" s="18"/>
      <c r="Q73" s="18"/>
      <c r="R73" s="18"/>
      <c r="S73" s="19"/>
      <c r="T73" s="18"/>
      <c r="U73" s="20"/>
    </row>
    <row r="74" spans="2:21" x14ac:dyDescent="0.15">
      <c r="B74" s="42"/>
      <c r="C74" s="45"/>
      <c r="D74" s="21"/>
      <c r="E74" s="25">
        <f t="shared" si="4"/>
        <v>21.052631578947366</v>
      </c>
      <c r="F74" s="22">
        <f t="shared" si="4"/>
        <v>31.578947368421051</v>
      </c>
      <c r="G74" s="22">
        <f t="shared" si="4"/>
        <v>15.789473684210526</v>
      </c>
      <c r="H74" s="22">
        <f t="shared" si="4"/>
        <v>10.526315789473683</v>
      </c>
      <c r="I74" s="22">
        <f t="shared" si="4"/>
        <v>13.157894736842104</v>
      </c>
      <c r="J74" s="22">
        <f t="shared" si="4"/>
        <v>7.8947368421052628</v>
      </c>
      <c r="K74" s="22"/>
      <c r="L74" s="22"/>
      <c r="M74" s="22"/>
      <c r="N74" s="22"/>
      <c r="O74" s="22"/>
      <c r="P74" s="22"/>
      <c r="Q74" s="22"/>
      <c r="R74" s="22"/>
      <c r="S74" s="23"/>
      <c r="T74" s="22"/>
      <c r="U74" s="24"/>
    </row>
    <row r="75" spans="2:21" x14ac:dyDescent="0.15">
      <c r="B75" s="42"/>
      <c r="C75" s="44" t="s">
        <v>37</v>
      </c>
      <c r="D75" s="16">
        <v>123</v>
      </c>
      <c r="E75" s="17">
        <v>28</v>
      </c>
      <c r="F75" s="18">
        <v>36</v>
      </c>
      <c r="G75" s="18">
        <v>23</v>
      </c>
      <c r="H75" s="18">
        <v>17</v>
      </c>
      <c r="I75" s="18">
        <v>11</v>
      </c>
      <c r="J75" s="18">
        <v>8</v>
      </c>
      <c r="K75" s="18"/>
      <c r="L75" s="18"/>
      <c r="M75" s="18"/>
      <c r="N75" s="18"/>
      <c r="O75" s="18"/>
      <c r="P75" s="18"/>
      <c r="Q75" s="18"/>
      <c r="R75" s="18"/>
      <c r="S75" s="19"/>
      <c r="T75" s="18"/>
      <c r="U75" s="20"/>
    </row>
    <row r="76" spans="2:21" x14ac:dyDescent="0.15">
      <c r="B76" s="42"/>
      <c r="C76" s="45"/>
      <c r="D76" s="21"/>
      <c r="E76" s="25">
        <f t="shared" si="4"/>
        <v>22.76422764227642</v>
      </c>
      <c r="F76" s="22">
        <f t="shared" si="4"/>
        <v>29.268292682926827</v>
      </c>
      <c r="G76" s="22">
        <f t="shared" si="4"/>
        <v>18.699186991869919</v>
      </c>
      <c r="H76" s="22">
        <f t="shared" si="4"/>
        <v>13.821138211382115</v>
      </c>
      <c r="I76" s="22">
        <f t="shared" si="4"/>
        <v>8.9430894308943092</v>
      </c>
      <c r="J76" s="22">
        <f t="shared" si="4"/>
        <v>6.5040650406504072</v>
      </c>
      <c r="K76" s="22"/>
      <c r="L76" s="22"/>
      <c r="M76" s="22"/>
      <c r="N76" s="22"/>
      <c r="O76" s="22"/>
      <c r="P76" s="22"/>
      <c r="Q76" s="22"/>
      <c r="R76" s="22"/>
      <c r="S76" s="23"/>
      <c r="T76" s="22"/>
      <c r="U76" s="24"/>
    </row>
    <row r="77" spans="2:21" x14ac:dyDescent="0.15">
      <c r="B77" s="42"/>
      <c r="C77" s="44" t="s">
        <v>38</v>
      </c>
      <c r="D77" s="16">
        <v>211</v>
      </c>
      <c r="E77" s="17">
        <v>36</v>
      </c>
      <c r="F77" s="18">
        <v>57</v>
      </c>
      <c r="G77" s="18">
        <v>57</v>
      </c>
      <c r="H77" s="18">
        <v>25</v>
      </c>
      <c r="I77" s="18">
        <v>20</v>
      </c>
      <c r="J77" s="18">
        <v>16</v>
      </c>
      <c r="K77" s="18"/>
      <c r="L77" s="18"/>
      <c r="M77" s="18"/>
      <c r="N77" s="18"/>
      <c r="O77" s="18"/>
      <c r="P77" s="18"/>
      <c r="Q77" s="18"/>
      <c r="R77" s="18"/>
      <c r="S77" s="19"/>
      <c r="T77" s="18"/>
      <c r="U77" s="20"/>
    </row>
    <row r="78" spans="2:21" x14ac:dyDescent="0.15">
      <c r="B78" s="42"/>
      <c r="C78" s="45"/>
      <c r="D78" s="21"/>
      <c r="E78" s="25">
        <f t="shared" si="4"/>
        <v>17.061611374407583</v>
      </c>
      <c r="F78" s="22">
        <f t="shared" si="4"/>
        <v>27.014218009478675</v>
      </c>
      <c r="G78" s="22">
        <f t="shared" si="4"/>
        <v>27.014218009478675</v>
      </c>
      <c r="H78" s="22">
        <f t="shared" si="4"/>
        <v>11.848341232227488</v>
      </c>
      <c r="I78" s="22">
        <f t="shared" si="4"/>
        <v>9.4786729857819907</v>
      </c>
      <c r="J78" s="22">
        <f t="shared" si="4"/>
        <v>7.5829383886255926</v>
      </c>
      <c r="K78" s="22"/>
      <c r="L78" s="22"/>
      <c r="M78" s="22"/>
      <c r="N78" s="22"/>
      <c r="O78" s="22"/>
      <c r="P78" s="22"/>
      <c r="Q78" s="22"/>
      <c r="R78" s="22"/>
      <c r="S78" s="23"/>
      <c r="T78" s="22"/>
      <c r="U78" s="24"/>
    </row>
    <row r="79" spans="2:21" x14ac:dyDescent="0.15">
      <c r="B79" s="42"/>
      <c r="C79" s="44" t="s">
        <v>39</v>
      </c>
      <c r="D79" s="16">
        <v>129</v>
      </c>
      <c r="E79" s="17">
        <v>22</v>
      </c>
      <c r="F79" s="18">
        <v>41</v>
      </c>
      <c r="G79" s="18">
        <v>36</v>
      </c>
      <c r="H79" s="18">
        <v>16</v>
      </c>
      <c r="I79" s="18">
        <v>7</v>
      </c>
      <c r="J79" s="18">
        <v>7</v>
      </c>
      <c r="K79" s="18"/>
      <c r="L79" s="18"/>
      <c r="M79" s="18"/>
      <c r="N79" s="18"/>
      <c r="O79" s="18"/>
      <c r="P79" s="18"/>
      <c r="Q79" s="18"/>
      <c r="R79" s="18"/>
      <c r="S79" s="19"/>
      <c r="T79" s="18"/>
      <c r="U79" s="20"/>
    </row>
    <row r="80" spans="2:21" x14ac:dyDescent="0.15">
      <c r="B80" s="42"/>
      <c r="C80" s="45"/>
      <c r="D80" s="21"/>
      <c r="E80" s="25">
        <f t="shared" si="4"/>
        <v>17.054263565891471</v>
      </c>
      <c r="F80" s="22">
        <f t="shared" si="4"/>
        <v>31.782945736434108</v>
      </c>
      <c r="G80" s="22">
        <f t="shared" si="4"/>
        <v>27.906976744186046</v>
      </c>
      <c r="H80" s="22">
        <f t="shared" si="4"/>
        <v>12.403100775193799</v>
      </c>
      <c r="I80" s="22">
        <f t="shared" si="4"/>
        <v>5.4263565891472867</v>
      </c>
      <c r="J80" s="22">
        <f t="shared" si="4"/>
        <v>5.4263565891472867</v>
      </c>
      <c r="K80" s="22"/>
      <c r="L80" s="22"/>
      <c r="M80" s="22"/>
      <c r="N80" s="22"/>
      <c r="O80" s="22"/>
      <c r="P80" s="22"/>
      <c r="Q80" s="22"/>
      <c r="R80" s="22"/>
      <c r="S80" s="23"/>
      <c r="T80" s="22"/>
      <c r="U80" s="24"/>
    </row>
    <row r="81" spans="2:21" x14ac:dyDescent="0.15">
      <c r="B81" s="42"/>
      <c r="C81" s="44" t="s">
        <v>40</v>
      </c>
      <c r="D81" s="16">
        <v>109</v>
      </c>
      <c r="E81" s="17">
        <v>14</v>
      </c>
      <c r="F81" s="18">
        <v>37</v>
      </c>
      <c r="G81" s="18">
        <v>31</v>
      </c>
      <c r="H81" s="18">
        <v>10</v>
      </c>
      <c r="I81" s="18">
        <v>9</v>
      </c>
      <c r="J81" s="18">
        <v>8</v>
      </c>
      <c r="K81" s="18"/>
      <c r="L81" s="18"/>
      <c r="M81" s="18"/>
      <c r="N81" s="18"/>
      <c r="O81" s="18"/>
      <c r="P81" s="18"/>
      <c r="Q81" s="18"/>
      <c r="R81" s="18"/>
      <c r="S81" s="19"/>
      <c r="T81" s="18"/>
      <c r="U81" s="20"/>
    </row>
    <row r="82" spans="2:21" x14ac:dyDescent="0.15">
      <c r="B82" s="42"/>
      <c r="C82" s="45"/>
      <c r="D82" s="21"/>
      <c r="E82" s="25">
        <f t="shared" si="4"/>
        <v>12.844036697247708</v>
      </c>
      <c r="F82" s="22">
        <f t="shared" si="4"/>
        <v>33.944954128440372</v>
      </c>
      <c r="G82" s="22">
        <f t="shared" si="4"/>
        <v>28.440366972477065</v>
      </c>
      <c r="H82" s="22">
        <f t="shared" si="4"/>
        <v>9.1743119266055047</v>
      </c>
      <c r="I82" s="22">
        <f t="shared" si="4"/>
        <v>8.2568807339449553</v>
      </c>
      <c r="J82" s="22">
        <f t="shared" si="4"/>
        <v>7.3394495412844041</v>
      </c>
      <c r="K82" s="22"/>
      <c r="L82" s="22"/>
      <c r="M82" s="22"/>
      <c r="N82" s="22"/>
      <c r="O82" s="22"/>
      <c r="P82" s="22"/>
      <c r="Q82" s="22"/>
      <c r="R82" s="22"/>
      <c r="S82" s="23"/>
      <c r="T82" s="22"/>
      <c r="U82" s="24"/>
    </row>
    <row r="83" spans="2:21" x14ac:dyDescent="0.15">
      <c r="B83" s="42"/>
      <c r="C83" s="44" t="s">
        <v>41</v>
      </c>
      <c r="D83" s="16">
        <v>105</v>
      </c>
      <c r="E83" s="17">
        <v>18</v>
      </c>
      <c r="F83" s="18">
        <v>31</v>
      </c>
      <c r="G83" s="18">
        <v>33</v>
      </c>
      <c r="H83" s="18">
        <v>8</v>
      </c>
      <c r="I83" s="18">
        <v>9</v>
      </c>
      <c r="J83" s="18">
        <v>6</v>
      </c>
      <c r="K83" s="18"/>
      <c r="L83" s="18"/>
      <c r="M83" s="18"/>
      <c r="N83" s="18"/>
      <c r="O83" s="18"/>
      <c r="P83" s="18"/>
      <c r="Q83" s="18"/>
      <c r="R83" s="18"/>
      <c r="S83" s="19"/>
      <c r="T83" s="18"/>
      <c r="U83" s="20"/>
    </row>
    <row r="84" spans="2:21" x14ac:dyDescent="0.15">
      <c r="B84" s="42"/>
      <c r="C84" s="45"/>
      <c r="D84" s="21"/>
      <c r="E84" s="25">
        <f t="shared" si="4"/>
        <v>17.142857142857142</v>
      </c>
      <c r="F84" s="22">
        <f t="shared" si="4"/>
        <v>29.523809523809526</v>
      </c>
      <c r="G84" s="22">
        <f t="shared" si="4"/>
        <v>31.428571428571427</v>
      </c>
      <c r="H84" s="22">
        <f t="shared" si="4"/>
        <v>7.6190476190476195</v>
      </c>
      <c r="I84" s="22">
        <f t="shared" si="4"/>
        <v>8.5714285714285712</v>
      </c>
      <c r="J84" s="22">
        <f t="shared" si="4"/>
        <v>5.7142857142857144</v>
      </c>
      <c r="K84" s="22"/>
      <c r="L84" s="22"/>
      <c r="M84" s="22"/>
      <c r="N84" s="22"/>
      <c r="O84" s="22"/>
      <c r="P84" s="22"/>
      <c r="Q84" s="22"/>
      <c r="R84" s="22"/>
      <c r="S84" s="23"/>
      <c r="T84" s="22"/>
      <c r="U84" s="24"/>
    </row>
    <row r="85" spans="2:21" x14ac:dyDescent="0.15">
      <c r="B85" s="42"/>
      <c r="C85" s="44" t="s">
        <v>34</v>
      </c>
      <c r="D85" s="16">
        <v>355</v>
      </c>
      <c r="E85" s="17">
        <v>51</v>
      </c>
      <c r="F85" s="18">
        <v>94</v>
      </c>
      <c r="G85" s="18">
        <v>97</v>
      </c>
      <c r="H85" s="18">
        <v>35</v>
      </c>
      <c r="I85" s="18">
        <v>30</v>
      </c>
      <c r="J85" s="18">
        <v>48</v>
      </c>
      <c r="K85" s="18"/>
      <c r="L85" s="18"/>
      <c r="M85" s="18"/>
      <c r="N85" s="18"/>
      <c r="O85" s="18"/>
      <c r="P85" s="18"/>
      <c r="Q85" s="18"/>
      <c r="R85" s="18"/>
      <c r="S85" s="19"/>
      <c r="T85" s="18"/>
      <c r="U85" s="20"/>
    </row>
    <row r="86" spans="2:21" x14ac:dyDescent="0.15">
      <c r="B86" s="42"/>
      <c r="C86" s="45"/>
      <c r="D86" s="21"/>
      <c r="E86" s="25">
        <f t="shared" si="4"/>
        <v>14.366197183098592</v>
      </c>
      <c r="F86" s="22">
        <f t="shared" si="4"/>
        <v>26.478873239436616</v>
      </c>
      <c r="G86" s="22">
        <f t="shared" si="4"/>
        <v>27.323943661971832</v>
      </c>
      <c r="H86" s="22">
        <f t="shared" si="4"/>
        <v>9.8591549295774641</v>
      </c>
      <c r="I86" s="22">
        <f t="shared" si="4"/>
        <v>8.4507042253521121</v>
      </c>
      <c r="J86" s="22">
        <f t="shared" si="4"/>
        <v>13.521126760563378</v>
      </c>
      <c r="K86" s="22"/>
      <c r="L86" s="22"/>
      <c r="M86" s="22"/>
      <c r="N86" s="22"/>
      <c r="O86" s="22"/>
      <c r="P86" s="22"/>
      <c r="Q86" s="22"/>
      <c r="R86" s="22"/>
      <c r="S86" s="23"/>
      <c r="T86" s="22"/>
      <c r="U86" s="24"/>
    </row>
    <row r="87" spans="2:21" x14ac:dyDescent="0.15">
      <c r="B87" s="42"/>
      <c r="C87" s="44" t="s">
        <v>33</v>
      </c>
      <c r="D87" s="16">
        <v>465</v>
      </c>
      <c r="E87" s="17">
        <v>54</v>
      </c>
      <c r="F87" s="18">
        <v>132</v>
      </c>
      <c r="G87" s="18">
        <v>131</v>
      </c>
      <c r="H87" s="18">
        <v>53</v>
      </c>
      <c r="I87" s="18">
        <v>36</v>
      </c>
      <c r="J87" s="18">
        <v>59</v>
      </c>
      <c r="K87" s="18"/>
      <c r="L87" s="18"/>
      <c r="M87" s="18"/>
      <c r="N87" s="18"/>
      <c r="O87" s="18"/>
      <c r="P87" s="18"/>
      <c r="Q87" s="18"/>
      <c r="R87" s="18"/>
      <c r="S87" s="19"/>
      <c r="T87" s="18"/>
      <c r="U87" s="20"/>
    </row>
    <row r="88" spans="2:21" x14ac:dyDescent="0.15">
      <c r="B88" s="42"/>
      <c r="C88" s="45"/>
      <c r="D88" s="21"/>
      <c r="E88" s="25">
        <f t="shared" ref="E88:J92" si="5">E87/$D87*100</f>
        <v>11.612903225806452</v>
      </c>
      <c r="F88" s="22">
        <f t="shared" si="5"/>
        <v>28.387096774193548</v>
      </c>
      <c r="G88" s="22">
        <f t="shared" si="5"/>
        <v>28.172043010752688</v>
      </c>
      <c r="H88" s="22">
        <f t="shared" si="5"/>
        <v>11.397849462365592</v>
      </c>
      <c r="I88" s="22">
        <f t="shared" si="5"/>
        <v>7.741935483870968</v>
      </c>
      <c r="J88" s="22">
        <f t="shared" si="5"/>
        <v>12.688172043010754</v>
      </c>
      <c r="K88" s="22"/>
      <c r="L88" s="22"/>
      <c r="M88" s="22"/>
      <c r="N88" s="22"/>
      <c r="O88" s="22"/>
      <c r="P88" s="22"/>
      <c r="Q88" s="22"/>
      <c r="R88" s="22"/>
      <c r="S88" s="23"/>
      <c r="T88" s="22"/>
      <c r="U88" s="24"/>
    </row>
    <row r="89" spans="2:21" ht="9.75" customHeight="1" x14ac:dyDescent="0.15">
      <c r="B89" s="42"/>
      <c r="C89" s="44" t="s">
        <v>35</v>
      </c>
      <c r="D89" s="16">
        <v>440</v>
      </c>
      <c r="E89" s="17">
        <v>46</v>
      </c>
      <c r="F89" s="18">
        <v>119</v>
      </c>
      <c r="G89" s="18">
        <v>119</v>
      </c>
      <c r="H89" s="18">
        <v>45</v>
      </c>
      <c r="I89" s="18">
        <v>40</v>
      </c>
      <c r="J89" s="18">
        <v>71</v>
      </c>
      <c r="K89" s="18"/>
      <c r="L89" s="18"/>
      <c r="M89" s="18"/>
      <c r="N89" s="18"/>
      <c r="O89" s="18"/>
      <c r="P89" s="18"/>
      <c r="Q89" s="18"/>
      <c r="R89" s="18"/>
      <c r="S89" s="19"/>
      <c r="T89" s="18"/>
      <c r="U89" s="20"/>
    </row>
    <row r="90" spans="2:21" x14ac:dyDescent="0.15">
      <c r="B90" s="42"/>
      <c r="C90" s="45"/>
      <c r="D90" s="21"/>
      <c r="E90" s="25">
        <f t="shared" si="5"/>
        <v>10.454545454545453</v>
      </c>
      <c r="F90" s="22">
        <f t="shared" si="5"/>
        <v>27.045454545454543</v>
      </c>
      <c r="G90" s="22">
        <f t="shared" si="5"/>
        <v>27.045454545454543</v>
      </c>
      <c r="H90" s="22">
        <f t="shared" si="5"/>
        <v>10.227272727272728</v>
      </c>
      <c r="I90" s="22">
        <f t="shared" si="5"/>
        <v>9.0909090909090917</v>
      </c>
      <c r="J90" s="22">
        <f t="shared" si="5"/>
        <v>16.136363636363637</v>
      </c>
      <c r="K90" s="22"/>
      <c r="L90" s="22"/>
      <c r="M90" s="22"/>
      <c r="N90" s="22"/>
      <c r="O90" s="22"/>
      <c r="P90" s="22"/>
      <c r="Q90" s="22"/>
      <c r="R90" s="22"/>
      <c r="S90" s="23"/>
      <c r="T90" s="22"/>
      <c r="U90" s="24"/>
    </row>
    <row r="91" spans="2:21" x14ac:dyDescent="0.15">
      <c r="B91" s="42"/>
      <c r="C91" s="44" t="s">
        <v>1</v>
      </c>
      <c r="D91" s="16">
        <v>43</v>
      </c>
      <c r="E91" s="17">
        <v>3</v>
      </c>
      <c r="F91" s="18">
        <v>13</v>
      </c>
      <c r="G91" s="18">
        <v>11</v>
      </c>
      <c r="H91" s="18">
        <v>3</v>
      </c>
      <c r="I91" s="18">
        <v>2</v>
      </c>
      <c r="J91" s="18">
        <v>11</v>
      </c>
      <c r="K91" s="18"/>
      <c r="L91" s="18"/>
      <c r="M91" s="18"/>
      <c r="N91" s="18"/>
      <c r="O91" s="18"/>
      <c r="P91" s="18"/>
      <c r="Q91" s="18"/>
      <c r="R91" s="18"/>
      <c r="S91" s="19"/>
      <c r="T91" s="18"/>
      <c r="U91" s="20"/>
    </row>
    <row r="92" spans="2:21" x14ac:dyDescent="0.15">
      <c r="B92" s="43"/>
      <c r="C92" s="45"/>
      <c r="D92" s="21"/>
      <c r="E92" s="25">
        <f t="shared" si="5"/>
        <v>6.9767441860465116</v>
      </c>
      <c r="F92" s="22">
        <f t="shared" si="5"/>
        <v>30.232558139534881</v>
      </c>
      <c r="G92" s="22">
        <f t="shared" si="5"/>
        <v>25.581395348837212</v>
      </c>
      <c r="H92" s="22">
        <f t="shared" si="5"/>
        <v>6.9767441860465116</v>
      </c>
      <c r="I92" s="22">
        <f t="shared" si="5"/>
        <v>4.6511627906976747</v>
      </c>
      <c r="J92" s="22">
        <f t="shared" si="5"/>
        <v>25.581395348837212</v>
      </c>
      <c r="K92" s="22"/>
      <c r="L92" s="22"/>
      <c r="M92" s="22"/>
      <c r="N92" s="22"/>
      <c r="O92" s="22"/>
      <c r="P92" s="22"/>
      <c r="Q92" s="22"/>
      <c r="R92" s="22"/>
      <c r="S92" s="23"/>
      <c r="T92" s="22"/>
      <c r="U92" s="24"/>
    </row>
    <row r="93" spans="2:21" ht="9" customHeight="1" x14ac:dyDescent="0.15">
      <c r="B93" s="46" t="s">
        <v>72</v>
      </c>
      <c r="C93" s="44" t="s">
        <v>73</v>
      </c>
      <c r="D93" s="16">
        <v>733</v>
      </c>
      <c r="E93" s="17">
        <v>108</v>
      </c>
      <c r="F93" s="18">
        <v>230</v>
      </c>
      <c r="G93" s="18">
        <v>192</v>
      </c>
      <c r="H93" s="18">
        <v>72</v>
      </c>
      <c r="I93" s="18">
        <v>70</v>
      </c>
      <c r="J93" s="18">
        <v>61</v>
      </c>
      <c r="K93" s="18"/>
      <c r="L93" s="18"/>
      <c r="M93" s="18"/>
      <c r="N93" s="18"/>
      <c r="O93" s="18"/>
      <c r="P93" s="18"/>
      <c r="Q93" s="18"/>
      <c r="R93" s="18"/>
      <c r="S93" s="19"/>
      <c r="T93" s="18"/>
      <c r="U93" s="20"/>
    </row>
    <row r="94" spans="2:21" x14ac:dyDescent="0.15">
      <c r="B94" s="47"/>
      <c r="C94" s="45"/>
      <c r="D94" s="21"/>
      <c r="E94" s="25">
        <f>E93/$D93*100</f>
        <v>14.733969986357435</v>
      </c>
      <c r="F94" s="22">
        <f t="shared" ref="F94:J94" si="6">F93/$D93*100</f>
        <v>31.377899045020463</v>
      </c>
      <c r="G94" s="22">
        <f t="shared" si="6"/>
        <v>26.193724420190996</v>
      </c>
      <c r="H94" s="22">
        <f t="shared" si="6"/>
        <v>9.8226466575716245</v>
      </c>
      <c r="I94" s="22">
        <f t="shared" si="6"/>
        <v>9.5497953615279663</v>
      </c>
      <c r="J94" s="22">
        <f t="shared" si="6"/>
        <v>8.321964529331515</v>
      </c>
      <c r="K94" s="22"/>
      <c r="L94" s="22"/>
      <c r="M94" s="22"/>
      <c r="N94" s="22"/>
      <c r="O94" s="22"/>
      <c r="P94" s="22"/>
      <c r="Q94" s="22"/>
      <c r="R94" s="22"/>
      <c r="S94" s="23"/>
      <c r="T94" s="22"/>
      <c r="U94" s="24"/>
    </row>
    <row r="95" spans="2:21" x14ac:dyDescent="0.15">
      <c r="B95" s="47"/>
      <c r="C95" s="44" t="s">
        <v>74</v>
      </c>
      <c r="D95" s="16">
        <v>1662</v>
      </c>
      <c r="E95" s="17">
        <v>187</v>
      </c>
      <c r="F95" s="18">
        <v>472</v>
      </c>
      <c r="G95" s="18">
        <v>452</v>
      </c>
      <c r="H95" s="18">
        <v>195</v>
      </c>
      <c r="I95" s="18">
        <v>132</v>
      </c>
      <c r="J95" s="18">
        <v>224</v>
      </c>
      <c r="K95" s="18"/>
      <c r="L95" s="18"/>
      <c r="M95" s="18"/>
      <c r="N95" s="18"/>
      <c r="O95" s="18"/>
      <c r="P95" s="18"/>
      <c r="Q95" s="18"/>
      <c r="R95" s="18"/>
      <c r="S95" s="19"/>
      <c r="T95" s="18"/>
      <c r="U95" s="20"/>
    </row>
    <row r="96" spans="2:21" x14ac:dyDescent="0.15">
      <c r="B96" s="47"/>
      <c r="C96" s="45"/>
      <c r="D96" s="21"/>
      <c r="E96" s="25">
        <f>E95/$D95*100</f>
        <v>11.251504211793021</v>
      </c>
      <c r="F96" s="22">
        <f>F95/$D95*100</f>
        <v>28.399518652226234</v>
      </c>
      <c r="G96" s="22">
        <f>G95/$D95*100</f>
        <v>27.196149217809868</v>
      </c>
      <c r="H96" s="22">
        <f t="shared" ref="H96:J96" si="7">H95/$D95*100</f>
        <v>11.732851985559567</v>
      </c>
      <c r="I96" s="22">
        <f t="shared" si="7"/>
        <v>7.9422382671480145</v>
      </c>
      <c r="J96" s="22">
        <f t="shared" si="7"/>
        <v>13.477737665463296</v>
      </c>
      <c r="K96" s="22"/>
      <c r="L96" s="22"/>
      <c r="M96" s="22"/>
      <c r="N96" s="22"/>
      <c r="O96" s="22"/>
      <c r="P96" s="22"/>
      <c r="Q96" s="22"/>
      <c r="R96" s="22"/>
      <c r="S96" s="23"/>
      <c r="T96" s="22"/>
      <c r="U96" s="24"/>
    </row>
    <row r="97" spans="2:21" x14ac:dyDescent="0.15">
      <c r="B97" s="47"/>
      <c r="C97" s="44" t="s">
        <v>1</v>
      </c>
      <c r="D97" s="16">
        <v>22</v>
      </c>
      <c r="E97" s="17">
        <v>1</v>
      </c>
      <c r="F97" s="18">
        <v>5</v>
      </c>
      <c r="G97" s="18">
        <v>7</v>
      </c>
      <c r="H97" s="18">
        <v>1</v>
      </c>
      <c r="I97" s="18">
        <v>1</v>
      </c>
      <c r="J97" s="18">
        <v>7</v>
      </c>
      <c r="K97" s="18"/>
      <c r="L97" s="18"/>
      <c r="M97" s="18"/>
      <c r="N97" s="18"/>
      <c r="O97" s="18"/>
      <c r="P97" s="18"/>
      <c r="Q97" s="18"/>
      <c r="R97" s="18"/>
      <c r="S97" s="19"/>
      <c r="T97" s="18"/>
      <c r="U97" s="20"/>
    </row>
    <row r="98" spans="2:21" x14ac:dyDescent="0.15">
      <c r="B98" s="48"/>
      <c r="C98" s="45"/>
      <c r="D98" s="34"/>
      <c r="E98" s="25">
        <f>E97/$D97*100</f>
        <v>4.5454545454545459</v>
      </c>
      <c r="F98" s="22">
        <f>F97/$D97*100</f>
        <v>22.727272727272727</v>
      </c>
      <c r="G98" s="22">
        <f>G97/$D97*100</f>
        <v>31.818181818181817</v>
      </c>
      <c r="H98" s="22">
        <f t="shared" ref="H98:J98" si="8">H97/$D97*100</f>
        <v>4.5454545454545459</v>
      </c>
      <c r="I98" s="22">
        <f t="shared" si="8"/>
        <v>4.5454545454545459</v>
      </c>
      <c r="J98" s="22">
        <f t="shared" si="8"/>
        <v>31.818181818181817</v>
      </c>
      <c r="K98" s="22"/>
      <c r="L98" s="22"/>
      <c r="M98" s="22"/>
      <c r="N98" s="22"/>
      <c r="O98" s="22"/>
      <c r="P98" s="22"/>
      <c r="Q98" s="22"/>
      <c r="R98" s="22"/>
      <c r="S98" s="23"/>
      <c r="T98" s="22"/>
      <c r="U98" s="24"/>
    </row>
    <row r="99" spans="2:21" x14ac:dyDescent="0.15">
      <c r="B99" s="46" t="s">
        <v>171</v>
      </c>
      <c r="C99" s="44" t="s">
        <v>75</v>
      </c>
      <c r="D99" s="16">
        <v>42</v>
      </c>
      <c r="E99" s="17">
        <v>3</v>
      </c>
      <c r="F99" s="18">
        <v>13</v>
      </c>
      <c r="G99" s="18">
        <v>18</v>
      </c>
      <c r="H99" s="18">
        <v>3</v>
      </c>
      <c r="I99" s="18">
        <v>2</v>
      </c>
      <c r="J99" s="18">
        <v>3</v>
      </c>
      <c r="K99" s="18"/>
      <c r="L99" s="18"/>
      <c r="M99" s="18"/>
      <c r="N99" s="18"/>
      <c r="O99" s="18"/>
      <c r="P99" s="18"/>
      <c r="Q99" s="18"/>
      <c r="R99" s="18"/>
      <c r="S99" s="19"/>
      <c r="T99" s="18"/>
      <c r="U99" s="20"/>
    </row>
    <row r="100" spans="2:21" x14ac:dyDescent="0.15">
      <c r="B100" s="47"/>
      <c r="C100" s="45"/>
      <c r="D100" s="21"/>
      <c r="E100" s="25">
        <f t="shared" ref="E100:J100" si="9">E99/$D99*100</f>
        <v>7.1428571428571423</v>
      </c>
      <c r="F100" s="22">
        <f t="shared" si="9"/>
        <v>30.952380952380953</v>
      </c>
      <c r="G100" s="22">
        <f t="shared" si="9"/>
        <v>42.857142857142854</v>
      </c>
      <c r="H100" s="22">
        <f t="shared" si="9"/>
        <v>7.1428571428571423</v>
      </c>
      <c r="I100" s="22">
        <f t="shared" si="9"/>
        <v>4.7619047619047619</v>
      </c>
      <c r="J100" s="22">
        <f t="shared" si="9"/>
        <v>7.1428571428571423</v>
      </c>
      <c r="K100" s="22"/>
      <c r="L100" s="22"/>
      <c r="M100" s="22"/>
      <c r="N100" s="22"/>
      <c r="O100" s="22"/>
      <c r="P100" s="22"/>
      <c r="Q100" s="22"/>
      <c r="R100" s="22"/>
      <c r="S100" s="23"/>
      <c r="T100" s="22"/>
      <c r="U100" s="24"/>
    </row>
    <row r="101" spans="2:21" x14ac:dyDescent="0.15">
      <c r="B101" s="47"/>
      <c r="C101" s="44" t="s">
        <v>76</v>
      </c>
      <c r="D101" s="16">
        <v>55</v>
      </c>
      <c r="E101" s="17">
        <v>9</v>
      </c>
      <c r="F101" s="18">
        <v>18</v>
      </c>
      <c r="G101" s="18">
        <v>14</v>
      </c>
      <c r="H101" s="18">
        <v>8</v>
      </c>
      <c r="I101" s="18">
        <v>2</v>
      </c>
      <c r="J101" s="18">
        <v>4</v>
      </c>
      <c r="K101" s="18"/>
      <c r="L101" s="18"/>
      <c r="M101" s="18"/>
      <c r="N101" s="18"/>
      <c r="O101" s="18"/>
      <c r="P101" s="18"/>
      <c r="Q101" s="18"/>
      <c r="R101" s="18"/>
      <c r="S101" s="19"/>
      <c r="T101" s="18"/>
      <c r="U101" s="20"/>
    </row>
    <row r="102" spans="2:21" x14ac:dyDescent="0.15">
      <c r="B102" s="47"/>
      <c r="C102" s="45"/>
      <c r="D102" s="21"/>
      <c r="E102" s="25">
        <f t="shared" ref="E102:J114" si="10">E101/$D101*100</f>
        <v>16.363636363636363</v>
      </c>
      <c r="F102" s="22">
        <f t="shared" si="10"/>
        <v>32.727272727272727</v>
      </c>
      <c r="G102" s="22">
        <f t="shared" si="10"/>
        <v>25.454545454545453</v>
      </c>
      <c r="H102" s="22">
        <f t="shared" si="10"/>
        <v>14.545454545454545</v>
      </c>
      <c r="I102" s="22">
        <f t="shared" si="10"/>
        <v>3.6363636363636362</v>
      </c>
      <c r="J102" s="22">
        <f t="shared" si="10"/>
        <v>7.2727272727272725</v>
      </c>
      <c r="K102" s="22"/>
      <c r="L102" s="22"/>
      <c r="M102" s="22"/>
      <c r="N102" s="22"/>
      <c r="O102" s="22"/>
      <c r="P102" s="22"/>
      <c r="Q102" s="22"/>
      <c r="R102" s="22"/>
      <c r="S102" s="23"/>
      <c r="T102" s="22"/>
      <c r="U102" s="24"/>
    </row>
    <row r="103" spans="2:21" x14ac:dyDescent="0.15">
      <c r="B103" s="47"/>
      <c r="C103" s="44" t="s">
        <v>77</v>
      </c>
      <c r="D103" s="16">
        <v>64</v>
      </c>
      <c r="E103" s="17">
        <v>10</v>
      </c>
      <c r="F103" s="18">
        <v>24</v>
      </c>
      <c r="G103" s="18">
        <v>12</v>
      </c>
      <c r="H103" s="18">
        <v>8</v>
      </c>
      <c r="I103" s="18">
        <v>6</v>
      </c>
      <c r="J103" s="18">
        <v>4</v>
      </c>
      <c r="K103" s="18"/>
      <c r="L103" s="18"/>
      <c r="M103" s="18"/>
      <c r="N103" s="18"/>
      <c r="O103" s="18"/>
      <c r="P103" s="18"/>
      <c r="Q103" s="18"/>
      <c r="R103" s="18"/>
      <c r="S103" s="19"/>
      <c r="T103" s="18"/>
      <c r="U103" s="20"/>
    </row>
    <row r="104" spans="2:21" x14ac:dyDescent="0.15">
      <c r="B104" s="47"/>
      <c r="C104" s="45"/>
      <c r="D104" s="21"/>
      <c r="E104" s="25">
        <f t="shared" si="10"/>
        <v>15.625</v>
      </c>
      <c r="F104" s="22">
        <f t="shared" si="10"/>
        <v>37.5</v>
      </c>
      <c r="G104" s="22">
        <f t="shared" si="10"/>
        <v>18.75</v>
      </c>
      <c r="H104" s="22">
        <f t="shared" si="10"/>
        <v>12.5</v>
      </c>
      <c r="I104" s="22">
        <f t="shared" si="10"/>
        <v>9.375</v>
      </c>
      <c r="J104" s="22">
        <f t="shared" si="10"/>
        <v>6.25</v>
      </c>
      <c r="K104" s="22"/>
      <c r="L104" s="22"/>
      <c r="M104" s="22"/>
      <c r="N104" s="22"/>
      <c r="O104" s="22"/>
      <c r="P104" s="22"/>
      <c r="Q104" s="22"/>
      <c r="R104" s="22"/>
      <c r="S104" s="23"/>
      <c r="T104" s="22"/>
      <c r="U104" s="24"/>
    </row>
    <row r="105" spans="2:21" x14ac:dyDescent="0.15">
      <c r="B105" s="47"/>
      <c r="C105" s="44" t="s">
        <v>78</v>
      </c>
      <c r="D105" s="16">
        <v>117</v>
      </c>
      <c r="E105" s="17">
        <v>14</v>
      </c>
      <c r="F105" s="18">
        <v>40</v>
      </c>
      <c r="G105" s="18">
        <v>28</v>
      </c>
      <c r="H105" s="18">
        <v>15</v>
      </c>
      <c r="I105" s="18">
        <v>16</v>
      </c>
      <c r="J105" s="18">
        <v>4</v>
      </c>
      <c r="K105" s="18"/>
      <c r="L105" s="18"/>
      <c r="M105" s="18"/>
      <c r="N105" s="18"/>
      <c r="O105" s="18"/>
      <c r="P105" s="18"/>
      <c r="Q105" s="18"/>
      <c r="R105" s="18"/>
      <c r="S105" s="19"/>
      <c r="T105" s="18"/>
      <c r="U105" s="20"/>
    </row>
    <row r="106" spans="2:21" x14ac:dyDescent="0.15">
      <c r="B106" s="47"/>
      <c r="C106" s="45"/>
      <c r="D106" s="21"/>
      <c r="E106" s="25">
        <f t="shared" si="10"/>
        <v>11.965811965811966</v>
      </c>
      <c r="F106" s="22">
        <f t="shared" si="10"/>
        <v>34.188034188034187</v>
      </c>
      <c r="G106" s="22">
        <f t="shared" si="10"/>
        <v>23.931623931623932</v>
      </c>
      <c r="H106" s="22">
        <f t="shared" si="10"/>
        <v>12.820512820512819</v>
      </c>
      <c r="I106" s="22">
        <f t="shared" si="10"/>
        <v>13.675213675213676</v>
      </c>
      <c r="J106" s="22">
        <f t="shared" si="10"/>
        <v>3.4188034188034191</v>
      </c>
      <c r="K106" s="22"/>
      <c r="L106" s="22"/>
      <c r="M106" s="22"/>
      <c r="N106" s="22"/>
      <c r="O106" s="22"/>
      <c r="P106" s="22"/>
      <c r="Q106" s="22"/>
      <c r="R106" s="22"/>
      <c r="S106" s="23"/>
      <c r="T106" s="22"/>
      <c r="U106" s="24"/>
    </row>
    <row r="107" spans="2:21" x14ac:dyDescent="0.15">
      <c r="B107" s="47"/>
      <c r="C107" s="44" t="s">
        <v>79</v>
      </c>
      <c r="D107" s="16">
        <v>270</v>
      </c>
      <c r="E107" s="17">
        <v>32</v>
      </c>
      <c r="F107" s="18">
        <v>78</v>
      </c>
      <c r="G107" s="18">
        <v>82</v>
      </c>
      <c r="H107" s="18">
        <v>26</v>
      </c>
      <c r="I107" s="18">
        <v>27</v>
      </c>
      <c r="J107" s="18">
        <v>25</v>
      </c>
      <c r="K107" s="18"/>
      <c r="L107" s="18"/>
      <c r="M107" s="18"/>
      <c r="N107" s="18"/>
      <c r="O107" s="18"/>
      <c r="P107" s="18"/>
      <c r="Q107" s="18"/>
      <c r="R107" s="18"/>
      <c r="S107" s="19"/>
      <c r="T107" s="18"/>
      <c r="U107" s="20"/>
    </row>
    <row r="108" spans="2:21" x14ac:dyDescent="0.15">
      <c r="B108" s="47"/>
      <c r="C108" s="45"/>
      <c r="D108" s="21"/>
      <c r="E108" s="25">
        <f t="shared" si="10"/>
        <v>11.851851851851853</v>
      </c>
      <c r="F108" s="22">
        <f t="shared" si="10"/>
        <v>28.888888888888886</v>
      </c>
      <c r="G108" s="22">
        <f t="shared" si="10"/>
        <v>30.37037037037037</v>
      </c>
      <c r="H108" s="22">
        <f t="shared" si="10"/>
        <v>9.6296296296296298</v>
      </c>
      <c r="I108" s="22">
        <f t="shared" si="10"/>
        <v>10</v>
      </c>
      <c r="J108" s="22">
        <f t="shared" si="10"/>
        <v>9.2592592592592595</v>
      </c>
      <c r="K108" s="22"/>
      <c r="L108" s="22"/>
      <c r="M108" s="22"/>
      <c r="N108" s="22"/>
      <c r="O108" s="22"/>
      <c r="P108" s="22"/>
      <c r="Q108" s="22"/>
      <c r="R108" s="22"/>
      <c r="S108" s="23"/>
      <c r="T108" s="22"/>
      <c r="U108" s="24"/>
    </row>
    <row r="109" spans="2:21" x14ac:dyDescent="0.15">
      <c r="B109" s="47"/>
      <c r="C109" s="44" t="s">
        <v>80</v>
      </c>
      <c r="D109" s="16">
        <v>389</v>
      </c>
      <c r="E109" s="17">
        <v>48</v>
      </c>
      <c r="F109" s="18">
        <v>113</v>
      </c>
      <c r="G109" s="18">
        <v>108</v>
      </c>
      <c r="H109" s="18">
        <v>54</v>
      </c>
      <c r="I109" s="18">
        <v>33</v>
      </c>
      <c r="J109" s="18">
        <v>33</v>
      </c>
      <c r="K109" s="18"/>
      <c r="L109" s="18"/>
      <c r="M109" s="18"/>
      <c r="N109" s="18"/>
      <c r="O109" s="18"/>
      <c r="P109" s="18"/>
      <c r="Q109" s="18"/>
      <c r="R109" s="18"/>
      <c r="S109" s="19"/>
      <c r="T109" s="18"/>
      <c r="U109" s="20"/>
    </row>
    <row r="110" spans="2:21" x14ac:dyDescent="0.15">
      <c r="B110" s="47"/>
      <c r="C110" s="45"/>
      <c r="D110" s="21"/>
      <c r="E110" s="25">
        <f t="shared" si="10"/>
        <v>12.339331619537274</v>
      </c>
      <c r="F110" s="22">
        <f t="shared" si="10"/>
        <v>29.048843187660665</v>
      </c>
      <c r="G110" s="22">
        <f t="shared" si="10"/>
        <v>27.763496143958871</v>
      </c>
      <c r="H110" s="22">
        <f t="shared" si="10"/>
        <v>13.881748071979436</v>
      </c>
      <c r="I110" s="22">
        <f t="shared" si="10"/>
        <v>8.4832904884318765</v>
      </c>
      <c r="J110" s="22">
        <f t="shared" si="10"/>
        <v>8.4832904884318765</v>
      </c>
      <c r="K110" s="22"/>
      <c r="L110" s="22"/>
      <c r="M110" s="22"/>
      <c r="N110" s="22"/>
      <c r="O110" s="22"/>
      <c r="P110" s="22"/>
      <c r="Q110" s="22"/>
      <c r="R110" s="22"/>
      <c r="S110" s="23"/>
      <c r="T110" s="22"/>
      <c r="U110" s="24"/>
    </row>
    <row r="111" spans="2:21" x14ac:dyDescent="0.15">
      <c r="B111" s="47"/>
      <c r="C111" s="44" t="s">
        <v>81</v>
      </c>
      <c r="D111" s="16">
        <v>1432</v>
      </c>
      <c r="E111" s="17">
        <v>177</v>
      </c>
      <c r="F111" s="18">
        <v>410</v>
      </c>
      <c r="G111" s="18">
        <v>373</v>
      </c>
      <c r="H111" s="18">
        <v>150</v>
      </c>
      <c r="I111" s="18">
        <v>115</v>
      </c>
      <c r="J111" s="18">
        <v>207</v>
      </c>
      <c r="K111" s="18"/>
      <c r="L111" s="18"/>
      <c r="M111" s="18"/>
      <c r="N111" s="18"/>
      <c r="O111" s="18"/>
      <c r="P111" s="18"/>
      <c r="Q111" s="18"/>
      <c r="R111" s="18"/>
      <c r="S111" s="19"/>
      <c r="T111" s="18"/>
      <c r="U111" s="20"/>
    </row>
    <row r="112" spans="2:21" x14ac:dyDescent="0.15">
      <c r="B112" s="47"/>
      <c r="C112" s="45"/>
      <c r="D112" s="21"/>
      <c r="E112" s="25">
        <f t="shared" si="10"/>
        <v>12.360335195530727</v>
      </c>
      <c r="F112" s="22">
        <f t="shared" si="10"/>
        <v>28.631284916201118</v>
      </c>
      <c r="G112" s="22">
        <f t="shared" si="10"/>
        <v>26.047486033519551</v>
      </c>
      <c r="H112" s="22">
        <f t="shared" si="10"/>
        <v>10.474860335195531</v>
      </c>
      <c r="I112" s="22">
        <f t="shared" si="10"/>
        <v>8.0307262569832414</v>
      </c>
      <c r="J112" s="22">
        <f t="shared" si="10"/>
        <v>14.455307262569834</v>
      </c>
      <c r="K112" s="22"/>
      <c r="L112" s="22"/>
      <c r="M112" s="22"/>
      <c r="N112" s="22"/>
      <c r="O112" s="22"/>
      <c r="P112" s="22"/>
      <c r="Q112" s="22"/>
      <c r="R112" s="22"/>
      <c r="S112" s="23"/>
      <c r="T112" s="22"/>
      <c r="U112" s="24"/>
    </row>
    <row r="113" spans="2:21" x14ac:dyDescent="0.15">
      <c r="B113" s="47"/>
      <c r="C113" s="44" t="s">
        <v>42</v>
      </c>
      <c r="D113" s="16">
        <v>48</v>
      </c>
      <c r="E113" s="17">
        <v>3</v>
      </c>
      <c r="F113" s="18">
        <v>11</v>
      </c>
      <c r="G113" s="18">
        <v>16</v>
      </c>
      <c r="H113" s="18">
        <v>4</v>
      </c>
      <c r="I113" s="18">
        <v>2</v>
      </c>
      <c r="J113" s="18">
        <v>12</v>
      </c>
      <c r="K113" s="18"/>
      <c r="L113" s="18"/>
      <c r="M113" s="18"/>
      <c r="N113" s="18"/>
      <c r="O113" s="18"/>
      <c r="P113" s="18"/>
      <c r="Q113" s="18"/>
      <c r="R113" s="18"/>
      <c r="S113" s="19"/>
      <c r="T113" s="18"/>
      <c r="U113" s="20"/>
    </row>
    <row r="114" spans="2:21" x14ac:dyDescent="0.15">
      <c r="B114" s="47"/>
      <c r="C114" s="45"/>
      <c r="D114" s="21"/>
      <c r="E114" s="25">
        <f t="shared" si="10"/>
        <v>6.25</v>
      </c>
      <c r="F114" s="22">
        <f t="shared" si="10"/>
        <v>22.916666666666664</v>
      </c>
      <c r="G114" s="22">
        <f t="shared" si="10"/>
        <v>33.333333333333329</v>
      </c>
      <c r="H114" s="22">
        <f t="shared" si="10"/>
        <v>8.3333333333333321</v>
      </c>
      <c r="I114" s="22">
        <f t="shared" si="10"/>
        <v>4.1666666666666661</v>
      </c>
      <c r="J114" s="22">
        <f t="shared" si="10"/>
        <v>25</v>
      </c>
      <c r="K114" s="22"/>
      <c r="L114" s="22"/>
      <c r="M114" s="22"/>
      <c r="N114" s="22"/>
      <c r="O114" s="22"/>
      <c r="P114" s="22"/>
      <c r="Q114" s="22"/>
      <c r="R114" s="22"/>
      <c r="S114" s="23"/>
      <c r="T114" s="22"/>
      <c r="U114" s="24"/>
    </row>
    <row r="115" spans="2:21" x14ac:dyDescent="0.15">
      <c r="B115" s="46" t="s">
        <v>170</v>
      </c>
      <c r="C115" s="44" t="s">
        <v>75</v>
      </c>
      <c r="D115" s="16">
        <v>136</v>
      </c>
      <c r="E115" s="17">
        <v>15</v>
      </c>
      <c r="F115" s="18">
        <v>40</v>
      </c>
      <c r="G115" s="18">
        <v>49</v>
      </c>
      <c r="H115" s="18">
        <v>14</v>
      </c>
      <c r="I115" s="18">
        <v>9</v>
      </c>
      <c r="J115" s="18">
        <v>9</v>
      </c>
      <c r="K115" s="18"/>
      <c r="L115" s="18"/>
      <c r="M115" s="18"/>
      <c r="N115" s="18"/>
      <c r="O115" s="18"/>
      <c r="P115" s="18"/>
      <c r="Q115" s="18"/>
      <c r="R115" s="18"/>
      <c r="S115" s="19"/>
      <c r="T115" s="18"/>
      <c r="U115" s="20"/>
    </row>
    <row r="116" spans="2:21" x14ac:dyDescent="0.15">
      <c r="B116" s="47"/>
      <c r="C116" s="45"/>
      <c r="D116" s="21"/>
      <c r="E116" s="25">
        <f t="shared" ref="E116:J116" si="11">E115/$D115*100</f>
        <v>11.029411764705882</v>
      </c>
      <c r="F116" s="22">
        <f t="shared" si="11"/>
        <v>29.411764705882355</v>
      </c>
      <c r="G116" s="22">
        <f t="shared" si="11"/>
        <v>36.029411764705884</v>
      </c>
      <c r="H116" s="22">
        <f t="shared" si="11"/>
        <v>10.294117647058822</v>
      </c>
      <c r="I116" s="22">
        <f t="shared" si="11"/>
        <v>6.6176470588235299</v>
      </c>
      <c r="J116" s="22">
        <f t="shared" si="11"/>
        <v>6.6176470588235299</v>
      </c>
      <c r="K116" s="22"/>
      <c r="L116" s="22"/>
      <c r="M116" s="22"/>
      <c r="N116" s="22"/>
      <c r="O116" s="22"/>
      <c r="P116" s="22"/>
      <c r="Q116" s="22"/>
      <c r="R116" s="22"/>
      <c r="S116" s="23"/>
      <c r="T116" s="22"/>
      <c r="U116" s="24"/>
    </row>
    <row r="117" spans="2:21" x14ac:dyDescent="0.15">
      <c r="B117" s="47"/>
      <c r="C117" s="44" t="s">
        <v>76</v>
      </c>
      <c r="D117" s="16">
        <v>197</v>
      </c>
      <c r="E117" s="17">
        <v>34</v>
      </c>
      <c r="F117" s="18">
        <v>68</v>
      </c>
      <c r="G117" s="18">
        <v>45</v>
      </c>
      <c r="H117" s="18">
        <v>21</v>
      </c>
      <c r="I117" s="18">
        <v>20</v>
      </c>
      <c r="J117" s="18">
        <v>9</v>
      </c>
      <c r="K117" s="18"/>
      <c r="L117" s="18"/>
      <c r="M117" s="18"/>
      <c r="N117" s="18"/>
      <c r="O117" s="18"/>
      <c r="P117" s="18"/>
      <c r="Q117" s="18"/>
      <c r="R117" s="18"/>
      <c r="S117" s="19"/>
      <c r="T117" s="18"/>
      <c r="U117" s="20"/>
    </row>
    <row r="118" spans="2:21" x14ac:dyDescent="0.15">
      <c r="B118" s="47"/>
      <c r="C118" s="45"/>
      <c r="D118" s="21"/>
      <c r="E118" s="25">
        <f t="shared" ref="E118:J118" si="12">E117/$D117*100</f>
        <v>17.258883248730964</v>
      </c>
      <c r="F118" s="22">
        <f t="shared" si="12"/>
        <v>34.517766497461928</v>
      </c>
      <c r="G118" s="22">
        <f t="shared" si="12"/>
        <v>22.842639593908629</v>
      </c>
      <c r="H118" s="22">
        <f t="shared" si="12"/>
        <v>10.659898477157361</v>
      </c>
      <c r="I118" s="22">
        <f t="shared" si="12"/>
        <v>10.152284263959391</v>
      </c>
      <c r="J118" s="22">
        <f t="shared" si="12"/>
        <v>4.5685279187817258</v>
      </c>
      <c r="K118" s="22"/>
      <c r="L118" s="22"/>
      <c r="M118" s="22"/>
      <c r="N118" s="22"/>
      <c r="O118" s="22"/>
      <c r="P118" s="22"/>
      <c r="Q118" s="22"/>
      <c r="R118" s="22"/>
      <c r="S118" s="23"/>
      <c r="T118" s="22"/>
      <c r="U118" s="24"/>
    </row>
    <row r="119" spans="2:21" x14ac:dyDescent="0.15">
      <c r="B119" s="47"/>
      <c r="C119" s="44" t="s">
        <v>77</v>
      </c>
      <c r="D119" s="16">
        <v>161</v>
      </c>
      <c r="E119" s="17">
        <v>24</v>
      </c>
      <c r="F119" s="18">
        <v>46</v>
      </c>
      <c r="G119" s="18">
        <v>38</v>
      </c>
      <c r="H119" s="18">
        <v>25</v>
      </c>
      <c r="I119" s="18">
        <v>18</v>
      </c>
      <c r="J119" s="18">
        <v>10</v>
      </c>
      <c r="K119" s="18"/>
      <c r="L119" s="18"/>
      <c r="M119" s="18"/>
      <c r="N119" s="18"/>
      <c r="O119" s="18"/>
      <c r="P119" s="18"/>
      <c r="Q119" s="18"/>
      <c r="R119" s="18"/>
      <c r="S119" s="19"/>
      <c r="T119" s="18"/>
      <c r="U119" s="20"/>
    </row>
    <row r="120" spans="2:21" x14ac:dyDescent="0.15">
      <c r="B120" s="47"/>
      <c r="C120" s="45"/>
      <c r="D120" s="21"/>
      <c r="E120" s="25">
        <f t="shared" ref="E120:J120" si="13">E119/$D119*100</f>
        <v>14.906832298136646</v>
      </c>
      <c r="F120" s="22">
        <f t="shared" si="13"/>
        <v>28.571428571428569</v>
      </c>
      <c r="G120" s="22">
        <f t="shared" si="13"/>
        <v>23.602484472049689</v>
      </c>
      <c r="H120" s="22">
        <f t="shared" si="13"/>
        <v>15.527950310559005</v>
      </c>
      <c r="I120" s="22">
        <f t="shared" si="13"/>
        <v>11.180124223602485</v>
      </c>
      <c r="J120" s="22">
        <f t="shared" si="13"/>
        <v>6.2111801242236027</v>
      </c>
      <c r="K120" s="22"/>
      <c r="L120" s="22"/>
      <c r="M120" s="22"/>
      <c r="N120" s="22"/>
      <c r="O120" s="22"/>
      <c r="P120" s="22"/>
      <c r="Q120" s="22"/>
      <c r="R120" s="22"/>
      <c r="S120" s="23"/>
      <c r="T120" s="22"/>
      <c r="U120" s="24"/>
    </row>
    <row r="121" spans="2:21" x14ac:dyDescent="0.15">
      <c r="B121" s="47"/>
      <c r="C121" s="44" t="s">
        <v>78</v>
      </c>
      <c r="D121" s="16">
        <v>280</v>
      </c>
      <c r="E121" s="17">
        <v>43</v>
      </c>
      <c r="F121" s="18">
        <v>84</v>
      </c>
      <c r="G121" s="18">
        <v>70</v>
      </c>
      <c r="H121" s="18">
        <v>31</v>
      </c>
      <c r="I121" s="18">
        <v>23</v>
      </c>
      <c r="J121" s="18">
        <v>29</v>
      </c>
      <c r="K121" s="18"/>
      <c r="L121" s="18"/>
      <c r="M121" s="18"/>
      <c r="N121" s="18"/>
      <c r="O121" s="18"/>
      <c r="P121" s="18"/>
      <c r="Q121" s="18"/>
      <c r="R121" s="18"/>
      <c r="S121" s="19"/>
      <c r="T121" s="18"/>
      <c r="U121" s="20"/>
    </row>
    <row r="122" spans="2:21" x14ac:dyDescent="0.15">
      <c r="B122" s="47"/>
      <c r="C122" s="45"/>
      <c r="D122" s="21"/>
      <c r="E122" s="25">
        <f t="shared" ref="E122:J122" si="14">E121/$D121*100</f>
        <v>15.357142857142858</v>
      </c>
      <c r="F122" s="22">
        <f t="shared" si="14"/>
        <v>30</v>
      </c>
      <c r="G122" s="22">
        <f t="shared" si="14"/>
        <v>25</v>
      </c>
      <c r="H122" s="22">
        <f t="shared" si="14"/>
        <v>11.071428571428571</v>
      </c>
      <c r="I122" s="22">
        <f t="shared" si="14"/>
        <v>8.2142857142857135</v>
      </c>
      <c r="J122" s="22">
        <f t="shared" si="14"/>
        <v>10.357142857142858</v>
      </c>
      <c r="K122" s="22"/>
      <c r="L122" s="22"/>
      <c r="M122" s="22"/>
      <c r="N122" s="22"/>
      <c r="O122" s="22"/>
      <c r="P122" s="22"/>
      <c r="Q122" s="22"/>
      <c r="R122" s="22"/>
      <c r="S122" s="23"/>
      <c r="T122" s="22"/>
      <c r="U122" s="24"/>
    </row>
    <row r="123" spans="2:21" x14ac:dyDescent="0.15">
      <c r="B123" s="47"/>
      <c r="C123" s="44" t="s">
        <v>79</v>
      </c>
      <c r="D123" s="16">
        <v>507</v>
      </c>
      <c r="E123" s="17">
        <v>56</v>
      </c>
      <c r="F123" s="18">
        <v>147</v>
      </c>
      <c r="G123" s="18">
        <v>154</v>
      </c>
      <c r="H123" s="18">
        <v>59</v>
      </c>
      <c r="I123" s="18">
        <v>50</v>
      </c>
      <c r="J123" s="18">
        <v>41</v>
      </c>
      <c r="K123" s="18"/>
      <c r="L123" s="18"/>
      <c r="M123" s="18"/>
      <c r="N123" s="18"/>
      <c r="O123" s="18"/>
      <c r="P123" s="18"/>
      <c r="Q123" s="18"/>
      <c r="R123" s="18"/>
      <c r="S123" s="19"/>
      <c r="T123" s="18"/>
      <c r="U123" s="20"/>
    </row>
    <row r="124" spans="2:21" x14ac:dyDescent="0.15">
      <c r="B124" s="47"/>
      <c r="C124" s="45"/>
      <c r="D124" s="21"/>
      <c r="E124" s="25">
        <f t="shared" ref="E124:J124" si="15">E123/$D123*100</f>
        <v>11.045364891518737</v>
      </c>
      <c r="F124" s="22">
        <f t="shared" si="15"/>
        <v>28.994082840236686</v>
      </c>
      <c r="G124" s="22">
        <f t="shared" si="15"/>
        <v>30.374753451676529</v>
      </c>
      <c r="H124" s="22">
        <f t="shared" si="15"/>
        <v>11.637080867850099</v>
      </c>
      <c r="I124" s="22">
        <f t="shared" si="15"/>
        <v>9.8619329388560164</v>
      </c>
      <c r="J124" s="22">
        <f t="shared" si="15"/>
        <v>8.0867850098619325</v>
      </c>
      <c r="K124" s="22"/>
      <c r="L124" s="22"/>
      <c r="M124" s="22"/>
      <c r="N124" s="22"/>
      <c r="O124" s="22"/>
      <c r="P124" s="22"/>
      <c r="Q124" s="22"/>
      <c r="R124" s="22"/>
      <c r="S124" s="23"/>
      <c r="T124" s="22"/>
      <c r="U124" s="24"/>
    </row>
    <row r="125" spans="2:21" x14ac:dyDescent="0.15">
      <c r="B125" s="47"/>
      <c r="C125" s="44" t="s">
        <v>80</v>
      </c>
      <c r="D125" s="16">
        <v>449</v>
      </c>
      <c r="E125" s="17">
        <v>45</v>
      </c>
      <c r="F125" s="18">
        <v>137</v>
      </c>
      <c r="G125" s="18">
        <v>129</v>
      </c>
      <c r="H125" s="18">
        <v>50</v>
      </c>
      <c r="I125" s="18">
        <v>29</v>
      </c>
      <c r="J125" s="18">
        <v>59</v>
      </c>
      <c r="K125" s="18"/>
      <c r="L125" s="18"/>
      <c r="M125" s="18"/>
      <c r="N125" s="18"/>
      <c r="O125" s="18"/>
      <c r="P125" s="18"/>
      <c r="Q125" s="18"/>
      <c r="R125" s="18"/>
      <c r="S125" s="19"/>
      <c r="T125" s="18"/>
      <c r="U125" s="20"/>
    </row>
    <row r="126" spans="2:21" x14ac:dyDescent="0.15">
      <c r="B126" s="47"/>
      <c r="C126" s="45"/>
      <c r="D126" s="21"/>
      <c r="E126" s="25">
        <f t="shared" ref="E126:J126" si="16">E125/$D125*100</f>
        <v>10.022271714922049</v>
      </c>
      <c r="F126" s="22">
        <f t="shared" si="16"/>
        <v>30.512249443207129</v>
      </c>
      <c r="G126" s="22">
        <f t="shared" si="16"/>
        <v>28.730512249443208</v>
      </c>
      <c r="H126" s="22">
        <f t="shared" si="16"/>
        <v>11.1358574610245</v>
      </c>
      <c r="I126" s="22">
        <f t="shared" si="16"/>
        <v>6.4587973273942101</v>
      </c>
      <c r="J126" s="22">
        <f t="shared" si="16"/>
        <v>13.140311804008908</v>
      </c>
      <c r="K126" s="22"/>
      <c r="L126" s="22"/>
      <c r="M126" s="22"/>
      <c r="N126" s="22"/>
      <c r="O126" s="22"/>
      <c r="P126" s="22"/>
      <c r="Q126" s="22"/>
      <c r="R126" s="22"/>
      <c r="S126" s="23"/>
      <c r="T126" s="22"/>
      <c r="U126" s="24"/>
    </row>
    <row r="127" spans="2:21" x14ac:dyDescent="0.15">
      <c r="B127" s="47"/>
      <c r="C127" s="44" t="s">
        <v>81</v>
      </c>
      <c r="D127" s="16">
        <v>665</v>
      </c>
      <c r="E127" s="17">
        <v>78</v>
      </c>
      <c r="F127" s="18">
        <v>178</v>
      </c>
      <c r="G127" s="18">
        <v>159</v>
      </c>
      <c r="H127" s="18">
        <v>67</v>
      </c>
      <c r="I127" s="18">
        <v>53</v>
      </c>
      <c r="J127" s="18">
        <v>130</v>
      </c>
      <c r="K127" s="18"/>
      <c r="L127" s="18"/>
      <c r="M127" s="18"/>
      <c r="N127" s="18"/>
      <c r="O127" s="18"/>
      <c r="P127" s="18"/>
      <c r="Q127" s="18"/>
      <c r="R127" s="18"/>
      <c r="S127" s="19"/>
      <c r="T127" s="18"/>
      <c r="U127" s="20"/>
    </row>
    <row r="128" spans="2:21" x14ac:dyDescent="0.15">
      <c r="B128" s="47"/>
      <c r="C128" s="45"/>
      <c r="D128" s="21"/>
      <c r="E128" s="25">
        <f>E127/$D127*100</f>
        <v>11.729323308270677</v>
      </c>
      <c r="F128" s="22">
        <f t="shared" ref="F128:J128" si="17">F127/$D127*100</f>
        <v>26.766917293233085</v>
      </c>
      <c r="G128" s="22">
        <f t="shared" si="17"/>
        <v>23.909774436090224</v>
      </c>
      <c r="H128" s="22">
        <f t="shared" si="17"/>
        <v>10.075187969924812</v>
      </c>
      <c r="I128" s="22">
        <f t="shared" si="17"/>
        <v>7.9699248120300759</v>
      </c>
      <c r="J128" s="22">
        <f t="shared" si="17"/>
        <v>19.548872180451127</v>
      </c>
      <c r="K128" s="22"/>
      <c r="L128" s="22"/>
      <c r="M128" s="22"/>
      <c r="N128" s="22"/>
      <c r="O128" s="22"/>
      <c r="P128" s="22"/>
      <c r="Q128" s="22"/>
      <c r="R128" s="22"/>
      <c r="S128" s="23"/>
      <c r="T128" s="22"/>
      <c r="U128" s="24"/>
    </row>
    <row r="129" spans="2:21" x14ac:dyDescent="0.15">
      <c r="B129" s="47"/>
      <c r="C129" s="44" t="s">
        <v>42</v>
      </c>
      <c r="D129" s="16">
        <v>22</v>
      </c>
      <c r="E129" s="17">
        <v>1</v>
      </c>
      <c r="F129" s="18">
        <v>7</v>
      </c>
      <c r="G129" s="18">
        <v>7</v>
      </c>
      <c r="H129" s="18">
        <v>1</v>
      </c>
      <c r="I129" s="18">
        <v>1</v>
      </c>
      <c r="J129" s="18">
        <v>5</v>
      </c>
      <c r="K129" s="18"/>
      <c r="L129" s="18"/>
      <c r="M129" s="18"/>
      <c r="N129" s="18"/>
      <c r="O129" s="18"/>
      <c r="P129" s="18"/>
      <c r="Q129" s="18"/>
      <c r="R129" s="18"/>
      <c r="S129" s="19"/>
      <c r="T129" s="18"/>
      <c r="U129" s="20"/>
    </row>
    <row r="130" spans="2:21" x14ac:dyDescent="0.15">
      <c r="B130" s="48"/>
      <c r="C130" s="45"/>
      <c r="D130" s="21"/>
      <c r="E130" s="25">
        <f t="shared" ref="E130:J130" si="18">E129/$D129*100</f>
        <v>4.5454545454545459</v>
      </c>
      <c r="F130" s="22">
        <f t="shared" si="18"/>
        <v>31.818181818181817</v>
      </c>
      <c r="G130" s="22">
        <f t="shared" si="18"/>
        <v>31.818181818181817</v>
      </c>
      <c r="H130" s="22">
        <f t="shared" si="18"/>
        <v>4.5454545454545459</v>
      </c>
      <c r="I130" s="22">
        <f t="shared" si="18"/>
        <v>4.5454545454545459</v>
      </c>
      <c r="J130" s="22">
        <f t="shared" si="18"/>
        <v>22.727272727272727</v>
      </c>
      <c r="K130" s="22"/>
      <c r="L130" s="22"/>
      <c r="M130" s="22"/>
      <c r="N130" s="22"/>
      <c r="O130" s="22"/>
      <c r="P130" s="22"/>
      <c r="Q130" s="22"/>
      <c r="R130" s="22"/>
      <c r="S130" s="23"/>
      <c r="T130" s="22"/>
      <c r="U130" s="24"/>
    </row>
  </sheetData>
  <mergeCells count="73">
    <mergeCell ref="A3:B3"/>
    <mergeCell ref="B6:C6"/>
    <mergeCell ref="B7:C7"/>
    <mergeCell ref="B8:C8"/>
    <mergeCell ref="B9:B16"/>
    <mergeCell ref="C9:C10"/>
    <mergeCell ref="C11:C12"/>
    <mergeCell ref="C13:C14"/>
    <mergeCell ref="C15:C16"/>
    <mergeCell ref="C41:C42"/>
    <mergeCell ref="C43:C44"/>
    <mergeCell ref="C45:C46"/>
    <mergeCell ref="C47:C48"/>
    <mergeCell ref="B17:B30"/>
    <mergeCell ref="C17:C18"/>
    <mergeCell ref="C19:C20"/>
    <mergeCell ref="C21:C22"/>
    <mergeCell ref="C23:C24"/>
    <mergeCell ref="C25:C26"/>
    <mergeCell ref="C27:C28"/>
    <mergeCell ref="C29:C30"/>
    <mergeCell ref="C49:C50"/>
    <mergeCell ref="C51:C52"/>
    <mergeCell ref="B53:B70"/>
    <mergeCell ref="C53:C54"/>
    <mergeCell ref="C55:C56"/>
    <mergeCell ref="C57:C58"/>
    <mergeCell ref="C59:C60"/>
    <mergeCell ref="C61:C62"/>
    <mergeCell ref="C63:C64"/>
    <mergeCell ref="C65:C66"/>
    <mergeCell ref="B31:B52"/>
    <mergeCell ref="C31:C32"/>
    <mergeCell ref="C33:C34"/>
    <mergeCell ref="C35:C36"/>
    <mergeCell ref="C37:C38"/>
    <mergeCell ref="C39:C40"/>
    <mergeCell ref="C67:C68"/>
    <mergeCell ref="C69:C70"/>
    <mergeCell ref="B71:B92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B93:B98"/>
    <mergeCell ref="C93:C94"/>
    <mergeCell ref="C95:C96"/>
    <mergeCell ref="C97:C98"/>
    <mergeCell ref="B99:B114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B115:B130"/>
    <mergeCell ref="C115:C116"/>
    <mergeCell ref="C117:C118"/>
    <mergeCell ref="C119:C120"/>
    <mergeCell ref="C121:C122"/>
    <mergeCell ref="C123:C124"/>
    <mergeCell ref="C125:C126"/>
    <mergeCell ref="C127:C128"/>
    <mergeCell ref="C129:C130"/>
  </mergeCells>
  <phoneticPr fontId="1"/>
  <conditionalFormatting sqref="D8">
    <cfRule type="expression" dxfId="129" priority="61">
      <formula>NOT(SUM($E8:$U8)=100)</formula>
    </cfRule>
  </conditionalFormatting>
  <conditionalFormatting sqref="D10">
    <cfRule type="expression" dxfId="128" priority="19">
      <formula>NOT(SUM($E10:$U10)=100)</formula>
    </cfRule>
  </conditionalFormatting>
  <conditionalFormatting sqref="D12">
    <cfRule type="expression" dxfId="127" priority="60">
      <formula>NOT(SUM($E12:$U12)=100)</formula>
    </cfRule>
  </conditionalFormatting>
  <conditionalFormatting sqref="D14">
    <cfRule type="expression" dxfId="126" priority="59">
      <formula>NOT(SUM($E14:$U14)=100)</formula>
    </cfRule>
  </conditionalFormatting>
  <conditionalFormatting sqref="D16">
    <cfRule type="expression" dxfId="125" priority="58">
      <formula>NOT(SUM($E16:$U16)=100)</formula>
    </cfRule>
  </conditionalFormatting>
  <conditionalFormatting sqref="D18">
    <cfRule type="expression" dxfId="124" priority="57">
      <formula>NOT(SUM($E18:$U18)=100)</formula>
    </cfRule>
  </conditionalFormatting>
  <conditionalFormatting sqref="D20">
    <cfRule type="expression" dxfId="123" priority="56">
      <formula>NOT(SUM($E20:$U20)=100)</formula>
    </cfRule>
  </conditionalFormatting>
  <conditionalFormatting sqref="D22">
    <cfRule type="expression" dxfId="122" priority="55">
      <formula>NOT(SUM($E22:$U22)=100)</formula>
    </cfRule>
  </conditionalFormatting>
  <conditionalFormatting sqref="D24">
    <cfRule type="expression" dxfId="121" priority="54">
      <formula>NOT(SUM($E24:$U24)=100)</formula>
    </cfRule>
  </conditionalFormatting>
  <conditionalFormatting sqref="D26">
    <cfRule type="expression" dxfId="120" priority="53">
      <formula>NOT(SUM($E26:$U26)=100)</formula>
    </cfRule>
  </conditionalFormatting>
  <conditionalFormatting sqref="D28">
    <cfRule type="expression" dxfId="119" priority="52">
      <formula>NOT(SUM($E28:$U28)=100)</formula>
    </cfRule>
  </conditionalFormatting>
  <conditionalFormatting sqref="D30">
    <cfRule type="expression" dxfId="118" priority="51">
      <formula>NOT(SUM($E30:$U30)=100)</formula>
    </cfRule>
  </conditionalFormatting>
  <conditionalFormatting sqref="D32">
    <cfRule type="expression" dxfId="117" priority="50">
      <formula>NOT(SUM($E32:$U32)=100)</formula>
    </cfRule>
  </conditionalFormatting>
  <conditionalFormatting sqref="D34">
    <cfRule type="expression" dxfId="116" priority="49">
      <formula>NOT(SUM($E34:$U34)=100)</formula>
    </cfRule>
  </conditionalFormatting>
  <conditionalFormatting sqref="D36">
    <cfRule type="expression" dxfId="115" priority="48">
      <formula>NOT(SUM($E36:$U36)=100)</formula>
    </cfRule>
  </conditionalFormatting>
  <conditionalFormatting sqref="D38">
    <cfRule type="expression" dxfId="114" priority="47">
      <formula>NOT(SUM($E38:$U38)=100)</formula>
    </cfRule>
  </conditionalFormatting>
  <conditionalFormatting sqref="D40">
    <cfRule type="expression" dxfId="113" priority="46">
      <formula>NOT(SUM($E40:$U40)=100)</formula>
    </cfRule>
  </conditionalFormatting>
  <conditionalFormatting sqref="D42">
    <cfRule type="expression" dxfId="112" priority="45">
      <formula>NOT(SUM($E42:$U42)=100)</formula>
    </cfRule>
  </conditionalFormatting>
  <conditionalFormatting sqref="D44">
    <cfRule type="expression" dxfId="111" priority="44">
      <formula>NOT(SUM($E44:$U44)=100)</formula>
    </cfRule>
  </conditionalFormatting>
  <conditionalFormatting sqref="D46">
    <cfRule type="expression" dxfId="110" priority="43">
      <formula>NOT(SUM($E46:$U46)=100)</formula>
    </cfRule>
  </conditionalFormatting>
  <conditionalFormatting sqref="D48">
    <cfRule type="expression" dxfId="109" priority="42">
      <formula>NOT(SUM($E48:$U48)=100)</formula>
    </cfRule>
  </conditionalFormatting>
  <conditionalFormatting sqref="D50">
    <cfRule type="expression" dxfId="108" priority="41">
      <formula>NOT(SUM($E50:$U50)=100)</formula>
    </cfRule>
  </conditionalFormatting>
  <conditionalFormatting sqref="D52">
    <cfRule type="expression" dxfId="107" priority="40">
      <formula>NOT(SUM($E52:$U52)=100)</formula>
    </cfRule>
  </conditionalFormatting>
  <conditionalFormatting sqref="D54">
    <cfRule type="expression" dxfId="106" priority="39">
      <formula>NOT(SUM($E54:$U54)=100)</formula>
    </cfRule>
  </conditionalFormatting>
  <conditionalFormatting sqref="D56">
    <cfRule type="expression" dxfId="105" priority="38">
      <formula>NOT(SUM($E56:$U56)=100)</formula>
    </cfRule>
  </conditionalFormatting>
  <conditionalFormatting sqref="D58">
    <cfRule type="expression" dxfId="104" priority="37">
      <formula>NOT(SUM($E58:$U58)=100)</formula>
    </cfRule>
  </conditionalFormatting>
  <conditionalFormatting sqref="D60">
    <cfRule type="expression" dxfId="103" priority="36">
      <formula>NOT(SUM($E60:$U60)=100)</formula>
    </cfRule>
  </conditionalFormatting>
  <conditionalFormatting sqref="D62">
    <cfRule type="expression" dxfId="102" priority="35">
      <formula>NOT(SUM($E62:$U62)=100)</formula>
    </cfRule>
  </conditionalFormatting>
  <conditionalFormatting sqref="D64">
    <cfRule type="expression" dxfId="101" priority="34">
      <formula>NOT(SUM($E64:$U64)=100)</formula>
    </cfRule>
  </conditionalFormatting>
  <conditionalFormatting sqref="D66">
    <cfRule type="expression" dxfId="100" priority="33">
      <formula>NOT(SUM($E66:$U66)=100)</formula>
    </cfRule>
  </conditionalFormatting>
  <conditionalFormatting sqref="D68">
    <cfRule type="expression" dxfId="99" priority="32">
      <formula>NOT(SUM($E68:$U68)=100)</formula>
    </cfRule>
  </conditionalFormatting>
  <conditionalFormatting sqref="D70">
    <cfRule type="expression" dxfId="98" priority="31">
      <formula>NOT(SUM($E70:$U70)=100)</formula>
    </cfRule>
  </conditionalFormatting>
  <conditionalFormatting sqref="D72">
    <cfRule type="expression" dxfId="97" priority="30">
      <formula>NOT(SUM($E72:$U72)=100)</formula>
    </cfRule>
  </conditionalFormatting>
  <conditionalFormatting sqref="D74">
    <cfRule type="expression" dxfId="96" priority="29">
      <formula>NOT(SUM($E74:$U74)=100)</formula>
    </cfRule>
  </conditionalFormatting>
  <conditionalFormatting sqref="D76">
    <cfRule type="expression" dxfId="95" priority="28">
      <formula>NOT(SUM($E76:$U76)=100)</formula>
    </cfRule>
  </conditionalFormatting>
  <conditionalFormatting sqref="D78">
    <cfRule type="expression" dxfId="94" priority="27">
      <formula>NOT(SUM($E78:$U78)=100)</formula>
    </cfRule>
  </conditionalFormatting>
  <conditionalFormatting sqref="D80">
    <cfRule type="expression" dxfId="93" priority="26">
      <formula>NOT(SUM($E80:$U80)=100)</formula>
    </cfRule>
  </conditionalFormatting>
  <conditionalFormatting sqref="D82">
    <cfRule type="expression" dxfId="92" priority="25">
      <formula>NOT(SUM($E82:$U82)=100)</formula>
    </cfRule>
  </conditionalFormatting>
  <conditionalFormatting sqref="D84">
    <cfRule type="expression" dxfId="91" priority="24">
      <formula>NOT(SUM($E84:$U84)=100)</formula>
    </cfRule>
  </conditionalFormatting>
  <conditionalFormatting sqref="D86">
    <cfRule type="expression" dxfId="90" priority="23">
      <formula>NOT(SUM($E86:$U86)=100)</formula>
    </cfRule>
  </conditionalFormatting>
  <conditionalFormatting sqref="D88">
    <cfRule type="expression" dxfId="89" priority="22">
      <formula>NOT(SUM($E88:$U88)=100)</formula>
    </cfRule>
  </conditionalFormatting>
  <conditionalFormatting sqref="D90">
    <cfRule type="expression" dxfId="88" priority="21">
      <formula>NOT(SUM($E90:$U90)=100)</formula>
    </cfRule>
  </conditionalFormatting>
  <conditionalFormatting sqref="D92">
    <cfRule type="expression" dxfId="87" priority="20">
      <formula>NOT(SUM($E92:$U92)=100)</formula>
    </cfRule>
  </conditionalFormatting>
  <conditionalFormatting sqref="D94">
    <cfRule type="expression" dxfId="86" priority="3">
      <formula>NOT(SUM($E94:$U94)=100)</formula>
    </cfRule>
  </conditionalFormatting>
  <conditionalFormatting sqref="D96">
    <cfRule type="expression" dxfId="85" priority="1">
      <formula>NOT(SUM($E96:$U96)=100)</formula>
    </cfRule>
  </conditionalFormatting>
  <conditionalFormatting sqref="D98">
    <cfRule type="expression" dxfId="84" priority="2">
      <formula>NOT(SUM($E98:$U98)=100)</formula>
    </cfRule>
  </conditionalFormatting>
  <conditionalFormatting sqref="D100">
    <cfRule type="expression" dxfId="83" priority="18">
      <formula>NOT(SUM($E100:$U100)=100)</formula>
    </cfRule>
  </conditionalFormatting>
  <conditionalFormatting sqref="D102">
    <cfRule type="expression" dxfId="82" priority="17">
      <formula>NOT(SUM($E102:$U102)=100)</formula>
    </cfRule>
  </conditionalFormatting>
  <conditionalFormatting sqref="D104">
    <cfRule type="expression" dxfId="81" priority="16">
      <formula>NOT(SUM($E104:$U104)=100)</formula>
    </cfRule>
  </conditionalFormatting>
  <conditionalFormatting sqref="D106">
    <cfRule type="expression" dxfId="80" priority="15">
      <formula>NOT(SUM($E106:$U106)=100)</formula>
    </cfRule>
  </conditionalFormatting>
  <conditionalFormatting sqref="D108">
    <cfRule type="expression" dxfId="79" priority="14">
      <formula>NOT(SUM($E108:$U108)=100)</formula>
    </cfRule>
  </conditionalFormatting>
  <conditionalFormatting sqref="D110">
    <cfRule type="expression" dxfId="78" priority="13">
      <formula>NOT(SUM($E110:$U110)=100)</formula>
    </cfRule>
  </conditionalFormatting>
  <conditionalFormatting sqref="D112">
    <cfRule type="expression" dxfId="77" priority="12">
      <formula>NOT(SUM($E112:$U112)=100)</formula>
    </cfRule>
  </conditionalFormatting>
  <conditionalFormatting sqref="D114 D130">
    <cfRule type="expression" dxfId="76" priority="11">
      <formula>NOT(SUM($E114:$U114)=100)</formula>
    </cfRule>
  </conditionalFormatting>
  <conditionalFormatting sqref="D116">
    <cfRule type="expression" dxfId="75" priority="10">
      <formula>NOT(SUM($E116:$U116)=100)</formula>
    </cfRule>
  </conditionalFormatting>
  <conditionalFormatting sqref="D118">
    <cfRule type="expression" dxfId="74" priority="9">
      <formula>NOT(SUM($E118:$U118)=100)</formula>
    </cfRule>
  </conditionalFormatting>
  <conditionalFormatting sqref="D120">
    <cfRule type="expression" dxfId="73" priority="8">
      <formula>NOT(SUM($E120:$U120)=100)</formula>
    </cfRule>
  </conditionalFormatting>
  <conditionalFormatting sqref="D122">
    <cfRule type="expression" dxfId="72" priority="7">
      <formula>NOT(SUM($E122:$U122)=100)</formula>
    </cfRule>
  </conditionalFormatting>
  <conditionalFormatting sqref="D124">
    <cfRule type="expression" dxfId="71" priority="6">
      <formula>NOT(SUM($E124:$U124)=100)</formula>
    </cfRule>
  </conditionalFormatting>
  <conditionalFormatting sqref="D126">
    <cfRule type="expression" dxfId="70" priority="5">
      <formula>NOT(SUM($E126:$U126)=100)</formula>
    </cfRule>
  </conditionalFormatting>
  <conditionalFormatting sqref="D128">
    <cfRule type="expression" dxfId="69" priority="4">
      <formula>NOT(SUM($E128:$U128)=100)</formula>
    </cfRule>
  </conditionalFormatting>
  <conditionalFormatting sqref="E8:Q8">
    <cfRule type="cellIs" dxfId="68" priority="145" operator="greaterThan">
      <formula>100</formula>
    </cfRule>
  </conditionalFormatting>
  <conditionalFormatting sqref="E10:Q10 E12:Q12 E14:Q14 E16:Q16 E18:Q18 E20:Q20 E22:Q22 E24:Q24 E26:Q26 E28:Q28 E30:Q30 E32:Q32 E34:Q34 E36:Q36 E38:Q38 E40:Q40 E42:Q42 E44:Q44 E46:Q46 E48:Q48 E50:Q50 E52:Q52 E54:Q54 E56:Q56 E58:Q58 E60:Q60 E62:Q62 E64:Q64 E66:Q66 E68:Q68 E70:Q70 E72:Q72 E74:Q74 E76:Q76 E78:Q78 E80:Q80 E82:Q82 E84:Q84 E86:Q86 E88:Q88 E90:Q90 E92:Q92">
    <cfRule type="cellIs" dxfId="67" priority="144" operator="greaterThan">
      <formula>100</formula>
    </cfRule>
  </conditionalFormatting>
  <conditionalFormatting sqref="E94:Q94 E96:Q96 E98:Q98">
    <cfRule type="cellIs" dxfId="66" priority="122" operator="greaterThan">
      <formula>100</formula>
    </cfRule>
  </conditionalFormatting>
  <conditionalFormatting sqref="E100:Q100 E102:Q102 E104:Q104 E106:Q106 E108:Q108 E110:Q110 E112:Q112 E114:Q114 E116:Q116 E118:Q118 E120:Q120 E122:Q122 E124:Q124 E126:Q126 E128:Q128 E130:Q130">
    <cfRule type="cellIs" dxfId="65" priority="132" operator="greaterThan">
      <formula>100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0" fitToWidth="0" fitToHeight="0" orientation="portrait" r:id="rId1"/>
  <headerFooter alignWithMargins="0">
    <oddFooter>&amp;C&amp;8テーマ２－&amp;P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C9FE9-242A-462C-A845-70C22C93EDDF}">
  <sheetPr codeName="Sheet14"/>
  <dimension ref="A1:U130"/>
  <sheetViews>
    <sheetView showGridLines="0" view="pageBreakPreview" zoomScaleNormal="120" zoomScaleSheetLayoutView="100" workbookViewId="0">
      <selection activeCell="B6" sqref="B6:C6"/>
    </sheetView>
  </sheetViews>
  <sheetFormatPr defaultColWidth="9.375" defaultRowHeight="9" x14ac:dyDescent="0.15"/>
  <cols>
    <col min="1" max="1" width="2.875" style="1" customWidth="1"/>
    <col min="2" max="2" width="3.875" style="1" customWidth="1"/>
    <col min="3" max="3" width="18.875" style="1" customWidth="1"/>
    <col min="4" max="4" width="7.375" style="2" customWidth="1"/>
    <col min="5" max="21" width="7.375" style="1" customWidth="1"/>
    <col min="22" max="22" width="2.375" style="1" customWidth="1"/>
    <col min="23" max="28" width="5.875" style="1" customWidth="1"/>
    <col min="29" max="16384" width="9.375" style="1"/>
  </cols>
  <sheetData>
    <row r="1" spans="1:21" s="6" customFormat="1" ht="14.25" customHeight="1" x14ac:dyDescent="0.15">
      <c r="A1" s="3"/>
      <c r="B1" s="4" t="s">
        <v>49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.6" customHeight="1" x14ac:dyDescent="0.15">
      <c r="A2" s="7"/>
      <c r="B2" s="28"/>
      <c r="C2" s="28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s="7" customFormat="1" ht="20.100000000000001" customHeight="1" x14ac:dyDescent="0.15">
      <c r="A3" s="51" t="str">
        <f ca="1">RIGHT(CELL("filename",A3), LEN(CELL("filename",A3))-FIND("]",CELL("filename",A3)))</f>
        <v>問10　7</v>
      </c>
      <c r="B3" s="51"/>
      <c r="C3" s="7" t="s">
        <v>116</v>
      </c>
    </row>
    <row r="4" spans="1:21" s="8" customFormat="1" ht="9.6" customHeight="1" x14ac:dyDescent="0.15">
      <c r="A4" s="33" t="s">
        <v>125</v>
      </c>
      <c r="D4" s="9"/>
    </row>
    <row r="5" spans="1:21" s="8" customFormat="1" ht="9.6" customHeight="1" x14ac:dyDescent="0.15">
      <c r="A5" s="33"/>
      <c r="D5" s="38"/>
    </row>
    <row r="6" spans="1:21" ht="108" customHeight="1" x14ac:dyDescent="0.15">
      <c r="B6" s="52" t="s">
        <v>23</v>
      </c>
      <c r="C6" s="53"/>
      <c r="D6" s="36" t="s">
        <v>0</v>
      </c>
      <c r="E6" s="26" t="s">
        <v>126</v>
      </c>
      <c r="F6" s="14" t="s">
        <v>42</v>
      </c>
      <c r="G6" s="14"/>
      <c r="H6" s="14"/>
      <c r="I6" s="14"/>
      <c r="J6" s="14"/>
      <c r="K6" s="14"/>
      <c r="L6" s="14"/>
      <c r="M6" s="14"/>
      <c r="N6" s="14"/>
      <c r="O6" s="15"/>
      <c r="P6" s="11"/>
      <c r="Q6" s="11"/>
      <c r="R6" s="11"/>
      <c r="S6" s="12"/>
      <c r="T6" s="11"/>
      <c r="U6" s="13"/>
    </row>
    <row r="7" spans="1:21" x14ac:dyDescent="0.15">
      <c r="B7" s="54" t="s">
        <v>2</v>
      </c>
      <c r="C7" s="55"/>
      <c r="D7" s="16">
        <v>2417</v>
      </c>
      <c r="E7" s="17">
        <v>45</v>
      </c>
      <c r="F7" s="18">
        <v>2372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  <c r="T7" s="18"/>
      <c r="U7" s="20"/>
    </row>
    <row r="8" spans="1:21" x14ac:dyDescent="0.15">
      <c r="B8" s="56"/>
      <c r="C8" s="57"/>
      <c r="D8" s="21"/>
      <c r="E8" s="25">
        <f t="shared" ref="E8:E22" si="0">E7/$D7*100</f>
        <v>1.8618121638394702</v>
      </c>
      <c r="F8" s="22">
        <f t="shared" ref="F8" si="1">F7/$D7*100</f>
        <v>98.138187836160526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3"/>
      <c r="T8" s="22"/>
      <c r="U8" s="24"/>
    </row>
    <row r="9" spans="1:21" ht="11.25" customHeight="1" x14ac:dyDescent="0.15">
      <c r="B9" s="46" t="s">
        <v>28</v>
      </c>
      <c r="C9" s="44" t="s">
        <v>3</v>
      </c>
      <c r="D9" s="16">
        <v>971</v>
      </c>
      <c r="E9" s="17">
        <v>23</v>
      </c>
      <c r="F9" s="18">
        <v>948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9"/>
      <c r="T9" s="18"/>
      <c r="U9" s="20"/>
    </row>
    <row r="10" spans="1:21" x14ac:dyDescent="0.15">
      <c r="B10" s="47"/>
      <c r="C10" s="45"/>
      <c r="D10" s="21"/>
      <c r="E10" s="25">
        <f t="shared" si="0"/>
        <v>2.368692070030896</v>
      </c>
      <c r="F10" s="22">
        <f t="shared" ref="F10" si="2">F9/$D9*100</f>
        <v>97.631307929969097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3"/>
      <c r="T10" s="22"/>
      <c r="U10" s="24"/>
    </row>
    <row r="11" spans="1:21" x14ac:dyDescent="0.15">
      <c r="B11" s="47"/>
      <c r="C11" s="44" t="s">
        <v>4</v>
      </c>
      <c r="D11" s="16">
        <v>1418</v>
      </c>
      <c r="E11" s="17">
        <v>21</v>
      </c>
      <c r="F11" s="18">
        <v>1397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9"/>
      <c r="T11" s="18"/>
      <c r="U11" s="20"/>
    </row>
    <row r="12" spans="1:21" x14ac:dyDescent="0.15">
      <c r="B12" s="47"/>
      <c r="C12" s="45"/>
      <c r="D12" s="21"/>
      <c r="E12" s="25">
        <f t="shared" si="0"/>
        <v>1.4809590973201692</v>
      </c>
      <c r="F12" s="22">
        <f t="shared" ref="F12" si="3">F11/$D11*100</f>
        <v>98.519040902679833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/>
      <c r="T12" s="22"/>
      <c r="U12" s="24"/>
    </row>
    <row r="13" spans="1:21" x14ac:dyDescent="0.15">
      <c r="B13" s="47"/>
      <c r="C13" s="44" t="s">
        <v>22</v>
      </c>
      <c r="D13" s="16">
        <v>7</v>
      </c>
      <c r="E13" s="17">
        <v>1</v>
      </c>
      <c r="F13" s="18">
        <v>6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9"/>
      <c r="T13" s="18"/>
      <c r="U13" s="20"/>
    </row>
    <row r="14" spans="1:21" x14ac:dyDescent="0.15">
      <c r="B14" s="47"/>
      <c r="C14" s="45"/>
      <c r="D14" s="21"/>
      <c r="E14" s="25">
        <f t="shared" si="0"/>
        <v>14.285714285714285</v>
      </c>
      <c r="F14" s="22">
        <f t="shared" ref="F14" si="4">F13/$D13*100</f>
        <v>85.714285714285708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"/>
      <c r="T14" s="22"/>
      <c r="U14" s="24"/>
    </row>
    <row r="15" spans="1:21" ht="9.75" customHeight="1" x14ac:dyDescent="0.15">
      <c r="B15" s="47"/>
      <c r="C15" s="44" t="s">
        <v>1</v>
      </c>
      <c r="D15" s="16">
        <v>21</v>
      </c>
      <c r="E15" s="17">
        <v>0</v>
      </c>
      <c r="F15" s="18">
        <v>21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  <c r="T15" s="18"/>
      <c r="U15" s="20"/>
    </row>
    <row r="16" spans="1:21" x14ac:dyDescent="0.15">
      <c r="B16" s="48"/>
      <c r="C16" s="45"/>
      <c r="D16" s="21"/>
      <c r="E16" s="25">
        <f t="shared" si="0"/>
        <v>0</v>
      </c>
      <c r="F16" s="22">
        <f t="shared" ref="F16" si="5">F15/$D15*100</f>
        <v>100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/>
      <c r="T16" s="22"/>
      <c r="U16" s="24"/>
    </row>
    <row r="17" spans="2:21" x14ac:dyDescent="0.15">
      <c r="B17" s="49" t="s">
        <v>45</v>
      </c>
      <c r="C17" s="44" t="s">
        <v>43</v>
      </c>
      <c r="D17" s="16">
        <v>168</v>
      </c>
      <c r="E17" s="17">
        <v>4</v>
      </c>
      <c r="F17" s="18">
        <v>164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9"/>
      <c r="T17" s="18"/>
      <c r="U17" s="20"/>
    </row>
    <row r="18" spans="2:21" x14ac:dyDescent="0.15">
      <c r="B18" s="49"/>
      <c r="C18" s="45"/>
      <c r="D18" s="21"/>
      <c r="E18" s="25">
        <f t="shared" si="0"/>
        <v>2.3809523809523809</v>
      </c>
      <c r="F18" s="22">
        <f t="shared" ref="F18" si="6">F17/$D17*100</f>
        <v>97.61904761904762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3"/>
      <c r="T18" s="22"/>
      <c r="U18" s="24"/>
    </row>
    <row r="19" spans="2:21" x14ac:dyDescent="0.15">
      <c r="B19" s="49"/>
      <c r="C19" s="44" t="s">
        <v>24</v>
      </c>
      <c r="D19" s="16">
        <v>245</v>
      </c>
      <c r="E19" s="17">
        <v>3</v>
      </c>
      <c r="F19" s="18">
        <v>242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9"/>
      <c r="T19" s="18"/>
      <c r="U19" s="20"/>
    </row>
    <row r="20" spans="2:21" x14ac:dyDescent="0.15">
      <c r="B20" s="49"/>
      <c r="C20" s="45"/>
      <c r="D20" s="21"/>
      <c r="E20" s="25">
        <f t="shared" si="0"/>
        <v>1.2244897959183674</v>
      </c>
      <c r="F20" s="22">
        <f t="shared" ref="F20" si="7">F19/$D19*100</f>
        <v>98.775510204081627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3"/>
      <c r="T20" s="22"/>
      <c r="U20" s="24"/>
    </row>
    <row r="21" spans="2:21" x14ac:dyDescent="0.15">
      <c r="B21" s="49"/>
      <c r="C21" s="44" t="s">
        <v>25</v>
      </c>
      <c r="D21" s="16">
        <v>357</v>
      </c>
      <c r="E21" s="17">
        <v>4</v>
      </c>
      <c r="F21" s="18">
        <v>353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9"/>
      <c r="T21" s="18"/>
      <c r="U21" s="20"/>
    </row>
    <row r="22" spans="2:21" x14ac:dyDescent="0.15">
      <c r="B22" s="49"/>
      <c r="C22" s="45"/>
      <c r="D22" s="21"/>
      <c r="E22" s="25">
        <f t="shared" si="0"/>
        <v>1.1204481792717087</v>
      </c>
      <c r="F22" s="22">
        <f t="shared" ref="F22" si="8">F21/$D21*100</f>
        <v>98.879551820728295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  <c r="T22" s="22"/>
      <c r="U22" s="24"/>
    </row>
    <row r="23" spans="2:21" x14ac:dyDescent="0.15">
      <c r="B23" s="49"/>
      <c r="C23" s="44" t="s">
        <v>26</v>
      </c>
      <c r="D23" s="16">
        <v>441</v>
      </c>
      <c r="E23" s="17">
        <v>9</v>
      </c>
      <c r="F23" s="18">
        <v>432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  <c r="T23" s="18"/>
      <c r="U23" s="20"/>
    </row>
    <row r="24" spans="2:21" x14ac:dyDescent="0.15">
      <c r="B24" s="49"/>
      <c r="C24" s="45"/>
      <c r="D24" s="21"/>
      <c r="E24" s="25">
        <f t="shared" ref="E24:E38" si="9">E23/$D23*100</f>
        <v>2.0408163265306123</v>
      </c>
      <c r="F24" s="22">
        <f t="shared" ref="F24" si="10">F23/$D23*100</f>
        <v>97.959183673469383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  <c r="T24" s="22"/>
      <c r="U24" s="24"/>
    </row>
    <row r="25" spans="2:21" x14ac:dyDescent="0.15">
      <c r="B25" s="49"/>
      <c r="C25" s="44" t="s">
        <v>27</v>
      </c>
      <c r="D25" s="16">
        <v>453</v>
      </c>
      <c r="E25" s="17">
        <v>11</v>
      </c>
      <c r="F25" s="18">
        <v>442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9"/>
      <c r="T25" s="18"/>
      <c r="U25" s="20"/>
    </row>
    <row r="26" spans="2:21" x14ac:dyDescent="0.15">
      <c r="B26" s="49"/>
      <c r="C26" s="45"/>
      <c r="D26" s="21"/>
      <c r="E26" s="25">
        <f t="shared" si="9"/>
        <v>2.4282560706401766</v>
      </c>
      <c r="F26" s="22">
        <f t="shared" ref="F26" si="11">F25/$D25*100</f>
        <v>97.571743929359826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3"/>
      <c r="T26" s="22"/>
      <c r="U26" s="24"/>
    </row>
    <row r="27" spans="2:21" ht="9.75" customHeight="1" x14ac:dyDescent="0.15">
      <c r="B27" s="49"/>
      <c r="C27" s="44" t="s">
        <v>44</v>
      </c>
      <c r="D27" s="16">
        <v>735</v>
      </c>
      <c r="E27" s="17">
        <v>14</v>
      </c>
      <c r="F27" s="18">
        <v>721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  <c r="T27" s="18"/>
      <c r="U27" s="20"/>
    </row>
    <row r="28" spans="2:21" x14ac:dyDescent="0.15">
      <c r="B28" s="49"/>
      <c r="C28" s="45"/>
      <c r="D28" s="21"/>
      <c r="E28" s="25">
        <f t="shared" si="9"/>
        <v>1.9047619047619049</v>
      </c>
      <c r="F28" s="22">
        <f t="shared" ref="F28" si="12">F27/$D27*100</f>
        <v>98.095238095238088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3"/>
      <c r="T28" s="22"/>
      <c r="U28" s="24"/>
    </row>
    <row r="29" spans="2:21" x14ac:dyDescent="0.15">
      <c r="B29" s="49"/>
      <c r="C29" s="44" t="s">
        <v>1</v>
      </c>
      <c r="D29" s="16">
        <v>18</v>
      </c>
      <c r="E29" s="17">
        <v>0</v>
      </c>
      <c r="F29" s="18">
        <v>18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9"/>
      <c r="T29" s="18"/>
      <c r="U29" s="20"/>
    </row>
    <row r="30" spans="2:21" x14ac:dyDescent="0.15">
      <c r="B30" s="50"/>
      <c r="C30" s="45"/>
      <c r="D30" s="21"/>
      <c r="E30" s="25">
        <f t="shared" si="9"/>
        <v>0</v>
      </c>
      <c r="F30" s="22">
        <f t="shared" ref="F30" si="13">F29/$D29*100</f>
        <v>100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3"/>
      <c r="T30" s="22"/>
      <c r="U30" s="24"/>
    </row>
    <row r="31" spans="2:21" x14ac:dyDescent="0.15">
      <c r="B31" s="46" t="s">
        <v>29</v>
      </c>
      <c r="C31" s="44" t="s">
        <v>5</v>
      </c>
      <c r="D31" s="16">
        <v>278</v>
      </c>
      <c r="E31" s="17">
        <v>8</v>
      </c>
      <c r="F31" s="18">
        <v>270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9"/>
      <c r="T31" s="18"/>
      <c r="U31" s="20"/>
    </row>
    <row r="32" spans="2:21" x14ac:dyDescent="0.15">
      <c r="B32" s="47"/>
      <c r="C32" s="45"/>
      <c r="D32" s="21"/>
      <c r="E32" s="25">
        <f t="shared" si="9"/>
        <v>2.877697841726619</v>
      </c>
      <c r="F32" s="22">
        <f t="shared" ref="F32" si="14">F31/$D31*100</f>
        <v>97.122302158273371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3"/>
      <c r="T32" s="22"/>
      <c r="U32" s="24"/>
    </row>
    <row r="33" spans="2:21" x14ac:dyDescent="0.15">
      <c r="B33" s="47"/>
      <c r="C33" s="44" t="s">
        <v>6</v>
      </c>
      <c r="D33" s="16">
        <v>333</v>
      </c>
      <c r="E33" s="17">
        <v>9</v>
      </c>
      <c r="F33" s="18">
        <v>324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18"/>
      <c r="U33" s="20"/>
    </row>
    <row r="34" spans="2:21" x14ac:dyDescent="0.15">
      <c r="B34" s="47"/>
      <c r="C34" s="45"/>
      <c r="D34" s="21"/>
      <c r="E34" s="25">
        <f t="shared" si="9"/>
        <v>2.7027027027027026</v>
      </c>
      <c r="F34" s="22">
        <f t="shared" ref="F34" si="15">F33/$D33*100</f>
        <v>97.297297297297305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3"/>
      <c r="T34" s="22"/>
      <c r="U34" s="24"/>
    </row>
    <row r="35" spans="2:21" x14ac:dyDescent="0.15">
      <c r="B35" s="47"/>
      <c r="C35" s="44" t="s">
        <v>7</v>
      </c>
      <c r="D35" s="16">
        <v>322</v>
      </c>
      <c r="E35" s="17">
        <v>4</v>
      </c>
      <c r="F35" s="18">
        <v>318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18"/>
      <c r="U35" s="20"/>
    </row>
    <row r="36" spans="2:21" x14ac:dyDescent="0.15">
      <c r="B36" s="47"/>
      <c r="C36" s="45"/>
      <c r="D36" s="21"/>
      <c r="E36" s="25">
        <f t="shared" si="9"/>
        <v>1.2422360248447204</v>
      </c>
      <c r="F36" s="22">
        <f t="shared" ref="F36" si="16">F35/$D35*100</f>
        <v>98.757763975155271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3"/>
      <c r="T36" s="22"/>
      <c r="U36" s="24"/>
    </row>
    <row r="37" spans="2:21" x14ac:dyDescent="0.15">
      <c r="B37" s="47"/>
      <c r="C37" s="44" t="s">
        <v>8</v>
      </c>
      <c r="D37" s="16">
        <v>240</v>
      </c>
      <c r="E37" s="17">
        <v>2</v>
      </c>
      <c r="F37" s="18">
        <v>238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18"/>
      <c r="U37" s="20"/>
    </row>
    <row r="38" spans="2:21" x14ac:dyDescent="0.15">
      <c r="B38" s="47"/>
      <c r="C38" s="45"/>
      <c r="D38" s="21"/>
      <c r="E38" s="25">
        <f t="shared" si="9"/>
        <v>0.83333333333333337</v>
      </c>
      <c r="F38" s="22">
        <f t="shared" ref="F38" si="17">F37/$D37*100</f>
        <v>99.166666666666671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3"/>
      <c r="T38" s="22"/>
      <c r="U38" s="24"/>
    </row>
    <row r="39" spans="2:21" x14ac:dyDescent="0.15">
      <c r="B39" s="47"/>
      <c r="C39" s="44" t="s">
        <v>9</v>
      </c>
      <c r="D39" s="16">
        <v>176</v>
      </c>
      <c r="E39" s="17">
        <v>4</v>
      </c>
      <c r="F39" s="18">
        <v>172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18"/>
      <c r="U39" s="20"/>
    </row>
    <row r="40" spans="2:21" x14ac:dyDescent="0.15">
      <c r="B40" s="47"/>
      <c r="C40" s="45"/>
      <c r="D40" s="21"/>
      <c r="E40" s="25">
        <f t="shared" ref="E40:E54" si="18">E39/$D39*100</f>
        <v>2.2727272727272729</v>
      </c>
      <c r="F40" s="22">
        <f t="shared" ref="F40" si="19">F39/$D39*100</f>
        <v>97.727272727272734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3"/>
      <c r="T40" s="22"/>
      <c r="U40" s="24"/>
    </row>
    <row r="41" spans="2:21" x14ac:dyDescent="0.15">
      <c r="B41" s="47"/>
      <c r="C41" s="44" t="s">
        <v>10</v>
      </c>
      <c r="D41" s="16">
        <v>272</v>
      </c>
      <c r="E41" s="17">
        <v>3</v>
      </c>
      <c r="F41" s="18">
        <v>269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18"/>
      <c r="U41" s="20"/>
    </row>
    <row r="42" spans="2:21" x14ac:dyDescent="0.15">
      <c r="B42" s="47"/>
      <c r="C42" s="45"/>
      <c r="D42" s="21"/>
      <c r="E42" s="25">
        <f t="shared" si="18"/>
        <v>1.1029411764705883</v>
      </c>
      <c r="F42" s="22">
        <f t="shared" ref="F42" si="20">F41/$D41*100</f>
        <v>98.89705882352942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22"/>
      <c r="U42" s="24"/>
    </row>
    <row r="43" spans="2:21" x14ac:dyDescent="0.15">
      <c r="B43" s="47"/>
      <c r="C43" s="44" t="s">
        <v>11</v>
      </c>
      <c r="D43" s="16">
        <v>135</v>
      </c>
      <c r="E43" s="17">
        <v>1</v>
      </c>
      <c r="F43" s="18">
        <v>134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18"/>
      <c r="U43" s="20"/>
    </row>
    <row r="44" spans="2:21" x14ac:dyDescent="0.15">
      <c r="B44" s="47"/>
      <c r="C44" s="45"/>
      <c r="D44" s="21"/>
      <c r="E44" s="25">
        <f t="shared" si="18"/>
        <v>0.74074074074074081</v>
      </c>
      <c r="F44" s="22">
        <f t="shared" ref="F44" si="21">F43/$D43*100</f>
        <v>99.259259259259252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3"/>
      <c r="T44" s="22"/>
      <c r="U44" s="24"/>
    </row>
    <row r="45" spans="2:21" x14ac:dyDescent="0.15">
      <c r="B45" s="47"/>
      <c r="C45" s="44" t="s">
        <v>12</v>
      </c>
      <c r="D45" s="16">
        <v>181</v>
      </c>
      <c r="E45" s="17">
        <v>7</v>
      </c>
      <c r="F45" s="18">
        <v>174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18"/>
      <c r="U45" s="20"/>
    </row>
    <row r="46" spans="2:21" x14ac:dyDescent="0.15">
      <c r="B46" s="47"/>
      <c r="C46" s="45"/>
      <c r="D46" s="21"/>
      <c r="E46" s="25">
        <f t="shared" si="18"/>
        <v>3.867403314917127</v>
      </c>
      <c r="F46" s="22">
        <f t="shared" ref="F46" si="22">F45/$D45*100</f>
        <v>96.132596685082873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3"/>
      <c r="T46" s="22"/>
      <c r="U46" s="24"/>
    </row>
    <row r="47" spans="2:21" x14ac:dyDescent="0.15">
      <c r="B47" s="47"/>
      <c r="C47" s="44" t="s">
        <v>13</v>
      </c>
      <c r="D47" s="16">
        <v>272</v>
      </c>
      <c r="E47" s="17">
        <v>5</v>
      </c>
      <c r="F47" s="18">
        <v>267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9"/>
      <c r="T47" s="18"/>
      <c r="U47" s="20"/>
    </row>
    <row r="48" spans="2:21" x14ac:dyDescent="0.15">
      <c r="B48" s="47"/>
      <c r="C48" s="45"/>
      <c r="D48" s="21"/>
      <c r="E48" s="25">
        <f t="shared" si="18"/>
        <v>1.8382352941176472</v>
      </c>
      <c r="F48" s="22">
        <f t="shared" ref="F48" si="23">F47/$D47*100</f>
        <v>98.161764705882348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3"/>
      <c r="T48" s="22"/>
      <c r="U48" s="24"/>
    </row>
    <row r="49" spans="2:21" ht="9.75" customHeight="1" x14ac:dyDescent="0.15">
      <c r="B49" s="47"/>
      <c r="C49" s="44" t="s">
        <v>14</v>
      </c>
      <c r="D49" s="16">
        <v>184</v>
      </c>
      <c r="E49" s="17">
        <v>1</v>
      </c>
      <c r="F49" s="18">
        <v>183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9"/>
      <c r="T49" s="18"/>
      <c r="U49" s="20"/>
    </row>
    <row r="50" spans="2:21" x14ac:dyDescent="0.15">
      <c r="B50" s="47"/>
      <c r="C50" s="45"/>
      <c r="D50" s="21"/>
      <c r="E50" s="25">
        <f t="shared" si="18"/>
        <v>0.54347826086956519</v>
      </c>
      <c r="F50" s="22">
        <f t="shared" ref="F50" si="24">F49/$D49*100</f>
        <v>99.456521739130437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3"/>
      <c r="T50" s="22"/>
      <c r="U50" s="24"/>
    </row>
    <row r="51" spans="2:21" x14ac:dyDescent="0.15">
      <c r="B51" s="47"/>
      <c r="C51" s="44" t="s">
        <v>1</v>
      </c>
      <c r="D51" s="16">
        <v>24</v>
      </c>
      <c r="E51" s="17">
        <v>1</v>
      </c>
      <c r="F51" s="18">
        <v>23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9"/>
      <c r="T51" s="18"/>
      <c r="U51" s="20"/>
    </row>
    <row r="52" spans="2:21" x14ac:dyDescent="0.15">
      <c r="B52" s="48"/>
      <c r="C52" s="45"/>
      <c r="D52" s="21"/>
      <c r="E52" s="25">
        <f t="shared" si="18"/>
        <v>4.1666666666666661</v>
      </c>
      <c r="F52" s="22">
        <f t="shared" ref="F52" si="25">F51/$D51*100</f>
        <v>95.833333333333343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3"/>
      <c r="T52" s="22"/>
      <c r="U52" s="24"/>
    </row>
    <row r="53" spans="2:21" x14ac:dyDescent="0.15">
      <c r="B53" s="46" t="s">
        <v>30</v>
      </c>
      <c r="C53" s="44" t="s">
        <v>15</v>
      </c>
      <c r="D53" s="16">
        <v>729</v>
      </c>
      <c r="E53" s="17">
        <v>13</v>
      </c>
      <c r="F53" s="18">
        <v>716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9"/>
      <c r="T53" s="18"/>
      <c r="U53" s="20"/>
    </row>
    <row r="54" spans="2:21" x14ac:dyDescent="0.15">
      <c r="B54" s="47"/>
      <c r="C54" s="45"/>
      <c r="D54" s="21"/>
      <c r="E54" s="25">
        <f t="shared" si="18"/>
        <v>1.7832647462277091</v>
      </c>
      <c r="F54" s="22">
        <f t="shared" ref="F54" si="26">F53/$D53*100</f>
        <v>98.216735253772285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3"/>
      <c r="T54" s="22"/>
      <c r="U54" s="24"/>
    </row>
    <row r="55" spans="2:21" x14ac:dyDescent="0.15">
      <c r="B55" s="47"/>
      <c r="C55" s="44" t="s">
        <v>16</v>
      </c>
      <c r="D55" s="16">
        <v>97</v>
      </c>
      <c r="E55" s="17">
        <v>2</v>
      </c>
      <c r="F55" s="18">
        <v>95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9"/>
      <c r="T55" s="18"/>
      <c r="U55" s="20"/>
    </row>
    <row r="56" spans="2:21" x14ac:dyDescent="0.15">
      <c r="B56" s="47"/>
      <c r="C56" s="45"/>
      <c r="D56" s="21"/>
      <c r="E56" s="25">
        <f t="shared" ref="E56:E70" si="27">E55/$D55*100</f>
        <v>2.0618556701030926</v>
      </c>
      <c r="F56" s="22">
        <f t="shared" ref="F56" si="28">F55/$D55*100</f>
        <v>97.9381443298969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3"/>
      <c r="T56" s="22"/>
      <c r="U56" s="24"/>
    </row>
    <row r="57" spans="2:21" x14ac:dyDescent="0.15">
      <c r="B57" s="47"/>
      <c r="C57" s="44" t="s">
        <v>17</v>
      </c>
      <c r="D57" s="16">
        <v>112</v>
      </c>
      <c r="E57" s="17">
        <v>1</v>
      </c>
      <c r="F57" s="18">
        <v>111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9"/>
      <c r="T57" s="18"/>
      <c r="U57" s="20"/>
    </row>
    <row r="58" spans="2:21" x14ac:dyDescent="0.15">
      <c r="B58" s="47"/>
      <c r="C58" s="45"/>
      <c r="D58" s="21"/>
      <c r="E58" s="25">
        <f t="shared" si="27"/>
        <v>0.89285714285714279</v>
      </c>
      <c r="F58" s="22">
        <f t="shared" ref="F58" si="29">F57/$D57*100</f>
        <v>99.107142857142861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3"/>
      <c r="T58" s="22"/>
      <c r="U58" s="24"/>
    </row>
    <row r="59" spans="2:21" x14ac:dyDescent="0.15">
      <c r="B59" s="47"/>
      <c r="C59" s="44" t="s">
        <v>18</v>
      </c>
      <c r="D59" s="16">
        <v>372</v>
      </c>
      <c r="E59" s="17">
        <v>3</v>
      </c>
      <c r="F59" s="18">
        <v>369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9"/>
      <c r="T59" s="18"/>
      <c r="U59" s="20"/>
    </row>
    <row r="60" spans="2:21" x14ac:dyDescent="0.15">
      <c r="B60" s="47"/>
      <c r="C60" s="45"/>
      <c r="D60" s="21"/>
      <c r="E60" s="25">
        <f t="shared" si="27"/>
        <v>0.80645161290322576</v>
      </c>
      <c r="F60" s="22">
        <f t="shared" ref="F60" si="30">F59/$D59*100</f>
        <v>99.193548387096769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3"/>
      <c r="T60" s="22"/>
      <c r="U60" s="24"/>
    </row>
    <row r="61" spans="2:21" x14ac:dyDescent="0.15">
      <c r="B61" s="47"/>
      <c r="C61" s="44" t="s">
        <v>19</v>
      </c>
      <c r="D61" s="16">
        <v>408</v>
      </c>
      <c r="E61" s="17">
        <v>8</v>
      </c>
      <c r="F61" s="18">
        <v>400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9"/>
      <c r="T61" s="18"/>
      <c r="U61" s="20"/>
    </row>
    <row r="62" spans="2:21" x14ac:dyDescent="0.15">
      <c r="B62" s="47"/>
      <c r="C62" s="45"/>
      <c r="D62" s="21"/>
      <c r="E62" s="25">
        <f t="shared" si="27"/>
        <v>1.9607843137254901</v>
      </c>
      <c r="F62" s="22">
        <f t="shared" ref="F62" si="31">F61/$D61*100</f>
        <v>98.039215686274503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3"/>
      <c r="T62" s="22"/>
      <c r="U62" s="24"/>
    </row>
    <row r="63" spans="2:21" x14ac:dyDescent="0.15">
      <c r="B63" s="47"/>
      <c r="C63" s="44" t="s">
        <v>20</v>
      </c>
      <c r="D63" s="16">
        <v>45</v>
      </c>
      <c r="E63" s="17">
        <v>2</v>
      </c>
      <c r="F63" s="18">
        <v>43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9"/>
      <c r="T63" s="18"/>
      <c r="U63" s="20"/>
    </row>
    <row r="64" spans="2:21" x14ac:dyDescent="0.15">
      <c r="B64" s="47"/>
      <c r="C64" s="45"/>
      <c r="D64" s="21"/>
      <c r="E64" s="25">
        <f t="shared" si="27"/>
        <v>4.4444444444444446</v>
      </c>
      <c r="F64" s="22">
        <f t="shared" ref="F64" si="32">F63/$D63*100</f>
        <v>95.555555555555557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3"/>
      <c r="T64" s="22"/>
      <c r="U64" s="24"/>
    </row>
    <row r="65" spans="2:21" x14ac:dyDescent="0.15">
      <c r="B65" s="47"/>
      <c r="C65" s="44" t="s">
        <v>21</v>
      </c>
      <c r="D65" s="16">
        <v>535</v>
      </c>
      <c r="E65" s="17">
        <v>15</v>
      </c>
      <c r="F65" s="18">
        <v>520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9"/>
      <c r="T65" s="18"/>
      <c r="U65" s="20"/>
    </row>
    <row r="66" spans="2:21" x14ac:dyDescent="0.15">
      <c r="B66" s="47"/>
      <c r="C66" s="45"/>
      <c r="D66" s="21"/>
      <c r="E66" s="25">
        <f t="shared" si="27"/>
        <v>2.8037383177570092</v>
      </c>
      <c r="F66" s="22">
        <f t="shared" ref="F66" si="33">F65/$D65*100</f>
        <v>97.196261682242991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3"/>
      <c r="T66" s="22"/>
      <c r="U66" s="24"/>
    </row>
    <row r="67" spans="2:21" x14ac:dyDescent="0.15">
      <c r="B67" s="47"/>
      <c r="C67" s="44" t="s">
        <v>22</v>
      </c>
      <c r="D67" s="16">
        <v>83</v>
      </c>
      <c r="E67" s="17">
        <v>1</v>
      </c>
      <c r="F67" s="18">
        <v>82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9"/>
      <c r="T67" s="18"/>
      <c r="U67" s="20"/>
    </row>
    <row r="68" spans="2:21" x14ac:dyDescent="0.15">
      <c r="B68" s="47"/>
      <c r="C68" s="45"/>
      <c r="D68" s="21"/>
      <c r="E68" s="25">
        <f t="shared" si="27"/>
        <v>1.2048192771084338</v>
      </c>
      <c r="F68" s="22">
        <f t="shared" ref="F68" si="34">F67/$D67*100</f>
        <v>98.795180722891558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3"/>
      <c r="T68" s="22"/>
      <c r="U68" s="24"/>
    </row>
    <row r="69" spans="2:21" ht="9.75" customHeight="1" x14ac:dyDescent="0.15">
      <c r="B69" s="47"/>
      <c r="C69" s="44" t="s">
        <v>1</v>
      </c>
      <c r="D69" s="16">
        <v>36</v>
      </c>
      <c r="E69" s="17">
        <v>0</v>
      </c>
      <c r="F69" s="18">
        <v>36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9"/>
      <c r="T69" s="18"/>
      <c r="U69" s="20"/>
    </row>
    <row r="70" spans="2:21" x14ac:dyDescent="0.15">
      <c r="B70" s="48"/>
      <c r="C70" s="45"/>
      <c r="D70" s="21"/>
      <c r="E70" s="25">
        <f t="shared" si="27"/>
        <v>0</v>
      </c>
      <c r="F70" s="22">
        <f t="shared" ref="F70" si="35">F69/$D69*100</f>
        <v>100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3"/>
      <c r="T70" s="22"/>
      <c r="U70" s="24"/>
    </row>
    <row r="71" spans="2:21" x14ac:dyDescent="0.15">
      <c r="B71" s="41" t="s">
        <v>31</v>
      </c>
      <c r="C71" s="44" t="s">
        <v>32</v>
      </c>
      <c r="D71" s="16">
        <v>1463</v>
      </c>
      <c r="E71" s="17">
        <v>29</v>
      </c>
      <c r="F71" s="18">
        <v>1434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9"/>
      <c r="T71" s="18"/>
      <c r="U71" s="20"/>
    </row>
    <row r="72" spans="2:21" x14ac:dyDescent="0.15">
      <c r="B72" s="42"/>
      <c r="C72" s="45"/>
      <c r="D72" s="21"/>
      <c r="E72" s="25">
        <f t="shared" ref="E72:E86" si="36">E71/$D71*100</f>
        <v>1.9822282980177717</v>
      </c>
      <c r="F72" s="22">
        <f t="shared" ref="F72" si="37">F71/$D71*100</f>
        <v>98.017771701982227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3"/>
      <c r="T72" s="22"/>
      <c r="U72" s="24"/>
    </row>
    <row r="73" spans="2:21" x14ac:dyDescent="0.15">
      <c r="B73" s="42"/>
      <c r="C73" s="44" t="s">
        <v>36</v>
      </c>
      <c r="D73" s="16">
        <v>76</v>
      </c>
      <c r="E73" s="17">
        <v>3</v>
      </c>
      <c r="F73" s="18">
        <v>73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9"/>
      <c r="T73" s="18"/>
      <c r="U73" s="20"/>
    </row>
    <row r="74" spans="2:21" x14ac:dyDescent="0.15">
      <c r="B74" s="42"/>
      <c r="C74" s="45"/>
      <c r="D74" s="21"/>
      <c r="E74" s="25">
        <f t="shared" si="36"/>
        <v>3.9473684210526314</v>
      </c>
      <c r="F74" s="22">
        <f t="shared" ref="F74" si="38">F73/$D73*100</f>
        <v>96.05263157894737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3"/>
      <c r="T74" s="22"/>
      <c r="U74" s="24"/>
    </row>
    <row r="75" spans="2:21" x14ac:dyDescent="0.15">
      <c r="B75" s="42"/>
      <c r="C75" s="44" t="s">
        <v>37</v>
      </c>
      <c r="D75" s="16">
        <v>123</v>
      </c>
      <c r="E75" s="17">
        <v>1</v>
      </c>
      <c r="F75" s="18">
        <v>122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9"/>
      <c r="T75" s="18"/>
      <c r="U75" s="20"/>
    </row>
    <row r="76" spans="2:21" x14ac:dyDescent="0.15">
      <c r="B76" s="42"/>
      <c r="C76" s="45"/>
      <c r="D76" s="21"/>
      <c r="E76" s="25">
        <f t="shared" si="36"/>
        <v>0.81300813008130091</v>
      </c>
      <c r="F76" s="22">
        <f t="shared" ref="F76" si="39">F75/$D75*100</f>
        <v>99.1869918699187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3"/>
      <c r="T76" s="22"/>
      <c r="U76" s="24"/>
    </row>
    <row r="77" spans="2:21" x14ac:dyDescent="0.15">
      <c r="B77" s="42"/>
      <c r="C77" s="44" t="s">
        <v>38</v>
      </c>
      <c r="D77" s="16">
        <v>211</v>
      </c>
      <c r="E77" s="17">
        <v>1</v>
      </c>
      <c r="F77" s="18">
        <v>210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9"/>
      <c r="T77" s="18"/>
      <c r="U77" s="20"/>
    </row>
    <row r="78" spans="2:21" x14ac:dyDescent="0.15">
      <c r="B78" s="42"/>
      <c r="C78" s="45"/>
      <c r="D78" s="21"/>
      <c r="E78" s="25">
        <f t="shared" si="36"/>
        <v>0.47393364928909953</v>
      </c>
      <c r="F78" s="22">
        <f t="shared" ref="F78" si="40">F77/$D77*100</f>
        <v>99.526066350710892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3"/>
      <c r="T78" s="22"/>
      <c r="U78" s="24"/>
    </row>
    <row r="79" spans="2:21" x14ac:dyDescent="0.15">
      <c r="B79" s="42"/>
      <c r="C79" s="44" t="s">
        <v>39</v>
      </c>
      <c r="D79" s="16">
        <v>129</v>
      </c>
      <c r="E79" s="17">
        <v>1</v>
      </c>
      <c r="F79" s="18">
        <v>128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9"/>
      <c r="T79" s="18"/>
      <c r="U79" s="20"/>
    </row>
    <row r="80" spans="2:21" x14ac:dyDescent="0.15">
      <c r="B80" s="42"/>
      <c r="C80" s="45"/>
      <c r="D80" s="21"/>
      <c r="E80" s="25">
        <f t="shared" si="36"/>
        <v>0.77519379844961245</v>
      </c>
      <c r="F80" s="22">
        <f t="shared" ref="F80" si="41">F79/$D79*100</f>
        <v>99.224806201550393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3"/>
      <c r="T80" s="22"/>
      <c r="U80" s="24"/>
    </row>
    <row r="81" spans="2:21" x14ac:dyDescent="0.15">
      <c r="B81" s="42"/>
      <c r="C81" s="44" t="s">
        <v>40</v>
      </c>
      <c r="D81" s="16">
        <v>109</v>
      </c>
      <c r="E81" s="17">
        <v>1</v>
      </c>
      <c r="F81" s="18">
        <v>108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9"/>
      <c r="T81" s="18"/>
      <c r="U81" s="20"/>
    </row>
    <row r="82" spans="2:21" x14ac:dyDescent="0.15">
      <c r="B82" s="42"/>
      <c r="C82" s="45"/>
      <c r="D82" s="21"/>
      <c r="E82" s="25">
        <f t="shared" si="36"/>
        <v>0.91743119266055051</v>
      </c>
      <c r="F82" s="22">
        <f t="shared" ref="F82" si="42">F81/$D81*100</f>
        <v>99.082568807339456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3"/>
      <c r="T82" s="22"/>
      <c r="U82" s="24"/>
    </row>
    <row r="83" spans="2:21" x14ac:dyDescent="0.15">
      <c r="B83" s="42"/>
      <c r="C83" s="44" t="s">
        <v>41</v>
      </c>
      <c r="D83" s="16">
        <v>105</v>
      </c>
      <c r="E83" s="17">
        <v>1</v>
      </c>
      <c r="F83" s="18">
        <v>104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9"/>
      <c r="T83" s="18"/>
      <c r="U83" s="20"/>
    </row>
    <row r="84" spans="2:21" x14ac:dyDescent="0.15">
      <c r="B84" s="42"/>
      <c r="C84" s="45"/>
      <c r="D84" s="21"/>
      <c r="E84" s="25">
        <f t="shared" si="36"/>
        <v>0.95238095238095244</v>
      </c>
      <c r="F84" s="22">
        <f t="shared" ref="F84" si="43">F83/$D83*100</f>
        <v>99.047619047619051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3"/>
      <c r="T84" s="22"/>
      <c r="U84" s="24"/>
    </row>
    <row r="85" spans="2:21" x14ac:dyDescent="0.15">
      <c r="B85" s="42"/>
      <c r="C85" s="44" t="s">
        <v>34</v>
      </c>
      <c r="D85" s="16">
        <v>355</v>
      </c>
      <c r="E85" s="17">
        <v>8</v>
      </c>
      <c r="F85" s="18">
        <v>347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9"/>
      <c r="T85" s="18"/>
      <c r="U85" s="20"/>
    </row>
    <row r="86" spans="2:21" x14ac:dyDescent="0.15">
      <c r="B86" s="42"/>
      <c r="C86" s="45"/>
      <c r="D86" s="21"/>
      <c r="E86" s="25">
        <f t="shared" si="36"/>
        <v>2.2535211267605635</v>
      </c>
      <c r="F86" s="22">
        <f t="shared" ref="F86" si="44">F85/$D85*100</f>
        <v>97.74647887323944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3"/>
      <c r="T86" s="22"/>
      <c r="U86" s="24"/>
    </row>
    <row r="87" spans="2:21" x14ac:dyDescent="0.15">
      <c r="B87" s="42"/>
      <c r="C87" s="44" t="s">
        <v>33</v>
      </c>
      <c r="D87" s="16">
        <v>465</v>
      </c>
      <c r="E87" s="17">
        <v>6</v>
      </c>
      <c r="F87" s="18">
        <v>459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9"/>
      <c r="T87" s="18"/>
      <c r="U87" s="20"/>
    </row>
    <row r="88" spans="2:21" x14ac:dyDescent="0.15">
      <c r="B88" s="42"/>
      <c r="C88" s="45"/>
      <c r="D88" s="21"/>
      <c r="E88" s="25">
        <f t="shared" ref="E88:E92" si="45">E87/$D87*100</f>
        <v>1.2903225806451613</v>
      </c>
      <c r="F88" s="22">
        <f t="shared" ref="F88" si="46">F87/$D87*100</f>
        <v>98.709677419354833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3"/>
      <c r="T88" s="22"/>
      <c r="U88" s="24"/>
    </row>
    <row r="89" spans="2:21" ht="9.75" customHeight="1" x14ac:dyDescent="0.15">
      <c r="B89" s="42"/>
      <c r="C89" s="44" t="s">
        <v>35</v>
      </c>
      <c r="D89" s="16">
        <v>440</v>
      </c>
      <c r="E89" s="17">
        <v>9</v>
      </c>
      <c r="F89" s="18">
        <v>431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9"/>
      <c r="T89" s="18"/>
      <c r="U89" s="20"/>
    </row>
    <row r="90" spans="2:21" x14ac:dyDescent="0.15">
      <c r="B90" s="42"/>
      <c r="C90" s="45"/>
      <c r="D90" s="21"/>
      <c r="E90" s="25">
        <f t="shared" si="45"/>
        <v>2.0454545454545454</v>
      </c>
      <c r="F90" s="22">
        <f t="shared" ref="F90" si="47">F89/$D89*100</f>
        <v>97.954545454545453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3"/>
      <c r="T90" s="22"/>
      <c r="U90" s="24"/>
    </row>
    <row r="91" spans="2:21" x14ac:dyDescent="0.15">
      <c r="B91" s="42"/>
      <c r="C91" s="44" t="s">
        <v>1</v>
      </c>
      <c r="D91" s="16">
        <v>43</v>
      </c>
      <c r="E91" s="17">
        <v>0</v>
      </c>
      <c r="F91" s="18">
        <v>43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9"/>
      <c r="T91" s="18"/>
      <c r="U91" s="20"/>
    </row>
    <row r="92" spans="2:21" x14ac:dyDescent="0.15">
      <c r="B92" s="43"/>
      <c r="C92" s="45"/>
      <c r="D92" s="21"/>
      <c r="E92" s="25">
        <f t="shared" si="45"/>
        <v>0</v>
      </c>
      <c r="F92" s="22">
        <f t="shared" ref="F92" si="48">F91/$D91*100</f>
        <v>100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3"/>
      <c r="T92" s="22"/>
      <c r="U92" s="24"/>
    </row>
    <row r="93" spans="2:21" ht="9" customHeight="1" x14ac:dyDescent="0.15">
      <c r="B93" s="46" t="s">
        <v>72</v>
      </c>
      <c r="C93" s="44" t="s">
        <v>73</v>
      </c>
      <c r="D93" s="16">
        <v>733</v>
      </c>
      <c r="E93" s="17">
        <v>16</v>
      </c>
      <c r="F93" s="18">
        <v>717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9"/>
      <c r="T93" s="18"/>
      <c r="U93" s="20"/>
    </row>
    <row r="94" spans="2:21" x14ac:dyDescent="0.15">
      <c r="B94" s="47"/>
      <c r="C94" s="45"/>
      <c r="D94" s="21"/>
      <c r="E94" s="25">
        <f>E93/$D93*100</f>
        <v>2.1828103683492497</v>
      </c>
      <c r="F94" s="22">
        <f>F93/$D93*100</f>
        <v>97.817189631650749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3"/>
      <c r="T94" s="22"/>
      <c r="U94" s="24"/>
    </row>
    <row r="95" spans="2:21" x14ac:dyDescent="0.15">
      <c r="B95" s="47"/>
      <c r="C95" s="44" t="s">
        <v>74</v>
      </c>
      <c r="D95" s="16">
        <v>1662</v>
      </c>
      <c r="E95" s="17">
        <v>29</v>
      </c>
      <c r="F95" s="18">
        <v>1633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9"/>
      <c r="T95" s="18"/>
      <c r="U95" s="20"/>
    </row>
    <row r="96" spans="2:21" x14ac:dyDescent="0.15">
      <c r="B96" s="47"/>
      <c r="C96" s="45"/>
      <c r="D96" s="21"/>
      <c r="E96" s="25">
        <f>E95/$D95*100</f>
        <v>1.7448856799037304</v>
      </c>
      <c r="F96" s="22">
        <f>F95/$D95*100</f>
        <v>98.255114320096268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3"/>
      <c r="T96" s="22"/>
      <c r="U96" s="24"/>
    </row>
    <row r="97" spans="2:21" x14ac:dyDescent="0.15">
      <c r="B97" s="47"/>
      <c r="C97" s="44" t="s">
        <v>1</v>
      </c>
      <c r="D97" s="16">
        <v>22</v>
      </c>
      <c r="E97" s="17">
        <v>0</v>
      </c>
      <c r="F97" s="18">
        <v>22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9"/>
      <c r="T97" s="18"/>
      <c r="U97" s="20"/>
    </row>
    <row r="98" spans="2:21" x14ac:dyDescent="0.15">
      <c r="B98" s="48"/>
      <c r="C98" s="45"/>
      <c r="D98" s="34"/>
      <c r="E98" s="25">
        <f>E97/$D97*100</f>
        <v>0</v>
      </c>
      <c r="F98" s="22">
        <f>F97/$D97*100</f>
        <v>100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3"/>
      <c r="T98" s="22"/>
      <c r="U98" s="24"/>
    </row>
    <row r="99" spans="2:21" x14ac:dyDescent="0.15">
      <c r="B99" s="46" t="s">
        <v>171</v>
      </c>
      <c r="C99" s="44" t="s">
        <v>75</v>
      </c>
      <c r="D99" s="16">
        <v>42</v>
      </c>
      <c r="E99" s="17">
        <v>2</v>
      </c>
      <c r="F99" s="18">
        <v>40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9"/>
      <c r="T99" s="18"/>
      <c r="U99" s="20"/>
    </row>
    <row r="100" spans="2:21" x14ac:dyDescent="0.15">
      <c r="B100" s="47"/>
      <c r="C100" s="45"/>
      <c r="D100" s="21"/>
      <c r="E100" s="25">
        <f t="shared" ref="E100" si="49">E99/$D99*100</f>
        <v>4.7619047619047619</v>
      </c>
      <c r="F100" s="22">
        <f t="shared" ref="F100" si="50">F99/$D99*100</f>
        <v>95.238095238095227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3"/>
      <c r="T100" s="22"/>
      <c r="U100" s="24"/>
    </row>
    <row r="101" spans="2:21" x14ac:dyDescent="0.15">
      <c r="B101" s="47"/>
      <c r="C101" s="44" t="s">
        <v>76</v>
      </c>
      <c r="D101" s="16">
        <v>55</v>
      </c>
      <c r="E101" s="17">
        <v>1</v>
      </c>
      <c r="F101" s="18">
        <v>54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9"/>
      <c r="T101" s="18"/>
      <c r="U101" s="20"/>
    </row>
    <row r="102" spans="2:21" x14ac:dyDescent="0.15">
      <c r="B102" s="47"/>
      <c r="C102" s="45"/>
      <c r="D102" s="21"/>
      <c r="E102" s="25">
        <f t="shared" ref="E102:E114" si="51">E101/$D101*100</f>
        <v>1.8181818181818181</v>
      </c>
      <c r="F102" s="22">
        <f t="shared" ref="F102" si="52">F101/$D101*100</f>
        <v>98.181818181818187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3"/>
      <c r="T102" s="22"/>
      <c r="U102" s="24"/>
    </row>
    <row r="103" spans="2:21" x14ac:dyDescent="0.15">
      <c r="B103" s="47"/>
      <c r="C103" s="44" t="s">
        <v>77</v>
      </c>
      <c r="D103" s="16">
        <v>64</v>
      </c>
      <c r="E103" s="17">
        <v>2</v>
      </c>
      <c r="F103" s="18">
        <v>62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9"/>
      <c r="T103" s="18"/>
      <c r="U103" s="20"/>
    </row>
    <row r="104" spans="2:21" x14ac:dyDescent="0.15">
      <c r="B104" s="47"/>
      <c r="C104" s="45"/>
      <c r="D104" s="21"/>
      <c r="E104" s="25">
        <f t="shared" si="51"/>
        <v>3.125</v>
      </c>
      <c r="F104" s="22">
        <f t="shared" ref="F104" si="53">F103/$D103*100</f>
        <v>96.875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3"/>
      <c r="T104" s="22"/>
      <c r="U104" s="24"/>
    </row>
    <row r="105" spans="2:21" x14ac:dyDescent="0.15">
      <c r="B105" s="47"/>
      <c r="C105" s="44" t="s">
        <v>78</v>
      </c>
      <c r="D105" s="16">
        <v>117</v>
      </c>
      <c r="E105" s="17">
        <v>1</v>
      </c>
      <c r="F105" s="18">
        <v>116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9"/>
      <c r="T105" s="18"/>
      <c r="U105" s="20"/>
    </row>
    <row r="106" spans="2:21" x14ac:dyDescent="0.15">
      <c r="B106" s="47"/>
      <c r="C106" s="45"/>
      <c r="D106" s="21"/>
      <c r="E106" s="25">
        <f t="shared" si="51"/>
        <v>0.85470085470085477</v>
      </c>
      <c r="F106" s="22">
        <f t="shared" ref="F106" si="54">F105/$D105*100</f>
        <v>99.145299145299148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3"/>
      <c r="T106" s="22"/>
      <c r="U106" s="24"/>
    </row>
    <row r="107" spans="2:21" x14ac:dyDescent="0.15">
      <c r="B107" s="47"/>
      <c r="C107" s="44" t="s">
        <v>79</v>
      </c>
      <c r="D107" s="16">
        <v>270</v>
      </c>
      <c r="E107" s="17">
        <v>4</v>
      </c>
      <c r="F107" s="18">
        <v>266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9"/>
      <c r="T107" s="18"/>
      <c r="U107" s="20"/>
    </row>
    <row r="108" spans="2:21" x14ac:dyDescent="0.15">
      <c r="B108" s="47"/>
      <c r="C108" s="45"/>
      <c r="D108" s="21"/>
      <c r="E108" s="25">
        <f t="shared" si="51"/>
        <v>1.4814814814814816</v>
      </c>
      <c r="F108" s="22">
        <f t="shared" ref="F108" si="55">F107/$D107*100</f>
        <v>98.518518518518519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3"/>
      <c r="T108" s="22"/>
      <c r="U108" s="24"/>
    </row>
    <row r="109" spans="2:21" x14ac:dyDescent="0.15">
      <c r="B109" s="47"/>
      <c r="C109" s="44" t="s">
        <v>80</v>
      </c>
      <c r="D109" s="16">
        <v>389</v>
      </c>
      <c r="E109" s="17">
        <v>12</v>
      </c>
      <c r="F109" s="18">
        <v>377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9"/>
      <c r="T109" s="18"/>
      <c r="U109" s="20"/>
    </row>
    <row r="110" spans="2:21" x14ac:dyDescent="0.15">
      <c r="B110" s="47"/>
      <c r="C110" s="45"/>
      <c r="D110" s="21"/>
      <c r="E110" s="25">
        <f t="shared" si="51"/>
        <v>3.0848329048843186</v>
      </c>
      <c r="F110" s="22">
        <f t="shared" ref="F110" si="56">F109/$D109*100</f>
        <v>96.915167095115677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3"/>
      <c r="T110" s="22"/>
      <c r="U110" s="24"/>
    </row>
    <row r="111" spans="2:21" x14ac:dyDescent="0.15">
      <c r="B111" s="47"/>
      <c r="C111" s="44" t="s">
        <v>81</v>
      </c>
      <c r="D111" s="16">
        <v>1432</v>
      </c>
      <c r="E111" s="17">
        <v>22</v>
      </c>
      <c r="F111" s="18">
        <v>1410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9"/>
      <c r="T111" s="18"/>
      <c r="U111" s="20"/>
    </row>
    <row r="112" spans="2:21" x14ac:dyDescent="0.15">
      <c r="B112" s="47"/>
      <c r="C112" s="45"/>
      <c r="D112" s="21"/>
      <c r="E112" s="25">
        <f t="shared" si="51"/>
        <v>1.5363128491620111</v>
      </c>
      <c r="F112" s="22">
        <f t="shared" ref="F112" si="57">F111/$D111*100</f>
        <v>98.463687150837984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3"/>
      <c r="T112" s="22"/>
      <c r="U112" s="24"/>
    </row>
    <row r="113" spans="2:21" x14ac:dyDescent="0.15">
      <c r="B113" s="47"/>
      <c r="C113" s="44" t="s">
        <v>42</v>
      </c>
      <c r="D113" s="16">
        <v>48</v>
      </c>
      <c r="E113" s="17">
        <v>1</v>
      </c>
      <c r="F113" s="18">
        <v>47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9"/>
      <c r="T113" s="18"/>
      <c r="U113" s="20"/>
    </row>
    <row r="114" spans="2:21" x14ac:dyDescent="0.15">
      <c r="B114" s="47"/>
      <c r="C114" s="45"/>
      <c r="D114" s="21"/>
      <c r="E114" s="25">
        <f t="shared" si="51"/>
        <v>2.083333333333333</v>
      </c>
      <c r="F114" s="22">
        <f t="shared" ref="F114" si="58">F113/$D113*100</f>
        <v>97.916666666666657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3"/>
      <c r="T114" s="22"/>
      <c r="U114" s="24"/>
    </row>
    <row r="115" spans="2:21" x14ac:dyDescent="0.15">
      <c r="B115" s="46" t="s">
        <v>170</v>
      </c>
      <c r="C115" s="44" t="s">
        <v>75</v>
      </c>
      <c r="D115" s="16">
        <v>136</v>
      </c>
      <c r="E115" s="17">
        <v>4</v>
      </c>
      <c r="F115" s="18">
        <v>132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9"/>
      <c r="T115" s="18"/>
      <c r="U115" s="20"/>
    </row>
    <row r="116" spans="2:21" x14ac:dyDescent="0.15">
      <c r="B116" s="47"/>
      <c r="C116" s="45"/>
      <c r="D116" s="21"/>
      <c r="E116" s="25">
        <f t="shared" ref="E116" si="59">E115/$D115*100</f>
        <v>2.9411764705882351</v>
      </c>
      <c r="F116" s="22">
        <f t="shared" ref="F116" si="60">F115/$D115*100</f>
        <v>97.058823529411768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3"/>
      <c r="T116" s="22"/>
      <c r="U116" s="24"/>
    </row>
    <row r="117" spans="2:21" x14ac:dyDescent="0.15">
      <c r="B117" s="47"/>
      <c r="C117" s="44" t="s">
        <v>76</v>
      </c>
      <c r="D117" s="16">
        <v>197</v>
      </c>
      <c r="E117" s="17">
        <v>2</v>
      </c>
      <c r="F117" s="18">
        <v>195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9"/>
      <c r="T117" s="18"/>
      <c r="U117" s="20"/>
    </row>
    <row r="118" spans="2:21" x14ac:dyDescent="0.15">
      <c r="B118" s="47"/>
      <c r="C118" s="45"/>
      <c r="D118" s="21"/>
      <c r="E118" s="25">
        <f t="shared" ref="E118" si="61">E117/$D117*100</f>
        <v>1.015228426395939</v>
      </c>
      <c r="F118" s="22">
        <f t="shared" ref="F118" si="62">F117/$D117*100</f>
        <v>98.984771573604064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3"/>
      <c r="T118" s="22"/>
      <c r="U118" s="24"/>
    </row>
    <row r="119" spans="2:21" x14ac:dyDescent="0.15">
      <c r="B119" s="47"/>
      <c r="C119" s="44" t="s">
        <v>77</v>
      </c>
      <c r="D119" s="16">
        <v>161</v>
      </c>
      <c r="E119" s="17">
        <v>6</v>
      </c>
      <c r="F119" s="18">
        <v>155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9"/>
      <c r="T119" s="18"/>
      <c r="U119" s="20"/>
    </row>
    <row r="120" spans="2:21" x14ac:dyDescent="0.15">
      <c r="B120" s="47"/>
      <c r="C120" s="45"/>
      <c r="D120" s="21"/>
      <c r="E120" s="25">
        <f t="shared" ref="E120" si="63">E119/$D119*100</f>
        <v>3.7267080745341614</v>
      </c>
      <c r="F120" s="22">
        <f t="shared" ref="F120" si="64">F119/$D119*100</f>
        <v>96.273291925465841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3"/>
      <c r="T120" s="22"/>
      <c r="U120" s="24"/>
    </row>
    <row r="121" spans="2:21" x14ac:dyDescent="0.15">
      <c r="B121" s="47"/>
      <c r="C121" s="44" t="s">
        <v>78</v>
      </c>
      <c r="D121" s="16">
        <v>280</v>
      </c>
      <c r="E121" s="17">
        <v>5</v>
      </c>
      <c r="F121" s="18">
        <v>275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9"/>
      <c r="T121" s="18"/>
      <c r="U121" s="20"/>
    </row>
    <row r="122" spans="2:21" x14ac:dyDescent="0.15">
      <c r="B122" s="47"/>
      <c r="C122" s="45"/>
      <c r="D122" s="21"/>
      <c r="E122" s="25">
        <f t="shared" ref="E122" si="65">E121/$D121*100</f>
        <v>1.7857142857142856</v>
      </c>
      <c r="F122" s="22">
        <f t="shared" ref="F122" si="66">F121/$D121*100</f>
        <v>98.214285714285708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3"/>
      <c r="T122" s="22"/>
      <c r="U122" s="24"/>
    </row>
    <row r="123" spans="2:21" x14ac:dyDescent="0.15">
      <c r="B123" s="47"/>
      <c r="C123" s="44" t="s">
        <v>79</v>
      </c>
      <c r="D123" s="16">
        <v>507</v>
      </c>
      <c r="E123" s="17">
        <v>9</v>
      </c>
      <c r="F123" s="18">
        <v>498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9"/>
      <c r="T123" s="18"/>
      <c r="U123" s="20"/>
    </row>
    <row r="124" spans="2:21" x14ac:dyDescent="0.15">
      <c r="B124" s="47"/>
      <c r="C124" s="45"/>
      <c r="D124" s="21"/>
      <c r="E124" s="25">
        <f t="shared" ref="E124" si="67">E123/$D123*100</f>
        <v>1.7751479289940828</v>
      </c>
      <c r="F124" s="22">
        <f t="shared" ref="F124" si="68">F123/$D123*100</f>
        <v>98.224852071005913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3"/>
      <c r="T124" s="22"/>
      <c r="U124" s="24"/>
    </row>
    <row r="125" spans="2:21" x14ac:dyDescent="0.15">
      <c r="B125" s="47"/>
      <c r="C125" s="44" t="s">
        <v>80</v>
      </c>
      <c r="D125" s="16">
        <v>449</v>
      </c>
      <c r="E125" s="17">
        <v>6</v>
      </c>
      <c r="F125" s="18">
        <v>443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9"/>
      <c r="T125" s="18"/>
      <c r="U125" s="20"/>
    </row>
    <row r="126" spans="2:21" x14ac:dyDescent="0.15">
      <c r="B126" s="47"/>
      <c r="C126" s="45"/>
      <c r="D126" s="21"/>
      <c r="E126" s="25">
        <f t="shared" ref="E126" si="69">E125/$D125*100</f>
        <v>1.3363028953229399</v>
      </c>
      <c r="F126" s="22">
        <f t="shared" ref="F126" si="70">F125/$D125*100</f>
        <v>98.663697104677055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3"/>
      <c r="T126" s="22"/>
      <c r="U126" s="24"/>
    </row>
    <row r="127" spans="2:21" x14ac:dyDescent="0.15">
      <c r="B127" s="47"/>
      <c r="C127" s="44" t="s">
        <v>81</v>
      </c>
      <c r="D127" s="16">
        <v>665</v>
      </c>
      <c r="E127" s="17">
        <v>12</v>
      </c>
      <c r="F127" s="18">
        <v>653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9"/>
      <c r="T127" s="18"/>
      <c r="U127" s="20"/>
    </row>
    <row r="128" spans="2:21" x14ac:dyDescent="0.15">
      <c r="B128" s="47"/>
      <c r="C128" s="45"/>
      <c r="D128" s="21"/>
      <c r="E128" s="25">
        <f>E127/$D127*100</f>
        <v>1.8045112781954888</v>
      </c>
      <c r="F128" s="22">
        <f>F127/$D127*100</f>
        <v>98.195488721804509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3"/>
      <c r="T128" s="22"/>
      <c r="U128" s="24"/>
    </row>
    <row r="129" spans="2:21" x14ac:dyDescent="0.15">
      <c r="B129" s="47"/>
      <c r="C129" s="44" t="s">
        <v>42</v>
      </c>
      <c r="D129" s="16">
        <v>22</v>
      </c>
      <c r="E129" s="17">
        <v>1</v>
      </c>
      <c r="F129" s="18">
        <v>21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9"/>
      <c r="T129" s="18"/>
      <c r="U129" s="20"/>
    </row>
    <row r="130" spans="2:21" x14ac:dyDescent="0.15">
      <c r="B130" s="48"/>
      <c r="C130" s="45"/>
      <c r="D130" s="21"/>
      <c r="E130" s="25">
        <f t="shared" ref="E130" si="71">E129/$D129*100</f>
        <v>4.5454545454545459</v>
      </c>
      <c r="F130" s="22">
        <f t="shared" ref="F130" si="72">F129/$D129*100</f>
        <v>95.454545454545453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3"/>
      <c r="T130" s="22"/>
      <c r="U130" s="24"/>
    </row>
  </sheetData>
  <mergeCells count="73">
    <mergeCell ref="A3:B3"/>
    <mergeCell ref="B6:C6"/>
    <mergeCell ref="B7:C7"/>
    <mergeCell ref="B8:C8"/>
    <mergeCell ref="B9:B16"/>
    <mergeCell ref="C9:C10"/>
    <mergeCell ref="C11:C12"/>
    <mergeCell ref="C13:C14"/>
    <mergeCell ref="C15:C16"/>
    <mergeCell ref="C41:C42"/>
    <mergeCell ref="C43:C44"/>
    <mergeCell ref="C45:C46"/>
    <mergeCell ref="C47:C48"/>
    <mergeCell ref="B17:B30"/>
    <mergeCell ref="C17:C18"/>
    <mergeCell ref="C19:C20"/>
    <mergeCell ref="C21:C22"/>
    <mergeCell ref="C23:C24"/>
    <mergeCell ref="C25:C26"/>
    <mergeCell ref="C27:C28"/>
    <mergeCell ref="C29:C30"/>
    <mergeCell ref="C49:C50"/>
    <mergeCell ref="C51:C52"/>
    <mergeCell ref="B53:B70"/>
    <mergeCell ref="C53:C54"/>
    <mergeCell ref="C55:C56"/>
    <mergeCell ref="C57:C58"/>
    <mergeCell ref="C59:C60"/>
    <mergeCell ref="C61:C62"/>
    <mergeCell ref="C63:C64"/>
    <mergeCell ref="C65:C66"/>
    <mergeCell ref="B31:B52"/>
    <mergeCell ref="C31:C32"/>
    <mergeCell ref="C33:C34"/>
    <mergeCell ref="C35:C36"/>
    <mergeCell ref="C37:C38"/>
    <mergeCell ref="C39:C40"/>
    <mergeCell ref="C67:C68"/>
    <mergeCell ref="C69:C70"/>
    <mergeCell ref="B71:B92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B93:B98"/>
    <mergeCell ref="C93:C94"/>
    <mergeCell ref="C95:C96"/>
    <mergeCell ref="C97:C98"/>
    <mergeCell ref="B99:B114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B115:B130"/>
    <mergeCell ref="C115:C116"/>
    <mergeCell ref="C117:C118"/>
    <mergeCell ref="C119:C120"/>
    <mergeCell ref="C121:C122"/>
    <mergeCell ref="C123:C124"/>
    <mergeCell ref="C125:C126"/>
    <mergeCell ref="C127:C128"/>
    <mergeCell ref="C129:C130"/>
  </mergeCells>
  <phoneticPr fontId="1"/>
  <conditionalFormatting sqref="D8">
    <cfRule type="expression" dxfId="64" priority="61">
      <formula>NOT(SUM($E8:$U8)=100)</formula>
    </cfRule>
  </conditionalFormatting>
  <conditionalFormatting sqref="D10">
    <cfRule type="expression" dxfId="63" priority="19">
      <formula>NOT(SUM($E10:$U10)=100)</formula>
    </cfRule>
  </conditionalFormatting>
  <conditionalFormatting sqref="D12">
    <cfRule type="expression" dxfId="62" priority="60">
      <formula>NOT(SUM($E12:$U12)=100)</formula>
    </cfRule>
  </conditionalFormatting>
  <conditionalFormatting sqref="D14">
    <cfRule type="expression" dxfId="61" priority="59">
      <formula>NOT(SUM($E14:$U14)=100)</formula>
    </cfRule>
  </conditionalFormatting>
  <conditionalFormatting sqref="D16">
    <cfRule type="expression" dxfId="60" priority="58">
      <formula>NOT(SUM($E16:$U16)=100)</formula>
    </cfRule>
  </conditionalFormatting>
  <conditionalFormatting sqref="D18">
    <cfRule type="expression" dxfId="59" priority="57">
      <formula>NOT(SUM($E18:$U18)=100)</formula>
    </cfRule>
  </conditionalFormatting>
  <conditionalFormatting sqref="D20">
    <cfRule type="expression" dxfId="58" priority="56">
      <formula>NOT(SUM($E20:$U20)=100)</formula>
    </cfRule>
  </conditionalFormatting>
  <conditionalFormatting sqref="D22">
    <cfRule type="expression" dxfId="57" priority="55">
      <formula>NOT(SUM($E22:$U22)=100)</formula>
    </cfRule>
  </conditionalFormatting>
  <conditionalFormatting sqref="D24">
    <cfRule type="expression" dxfId="56" priority="54">
      <formula>NOT(SUM($E24:$U24)=100)</formula>
    </cfRule>
  </conditionalFormatting>
  <conditionalFormatting sqref="D26">
    <cfRule type="expression" dxfId="55" priority="53">
      <formula>NOT(SUM($E26:$U26)=100)</formula>
    </cfRule>
  </conditionalFormatting>
  <conditionalFormatting sqref="D28">
    <cfRule type="expression" dxfId="54" priority="52">
      <formula>NOT(SUM($E28:$U28)=100)</formula>
    </cfRule>
  </conditionalFormatting>
  <conditionalFormatting sqref="D30">
    <cfRule type="expression" dxfId="53" priority="51">
      <formula>NOT(SUM($E30:$U30)=100)</formula>
    </cfRule>
  </conditionalFormatting>
  <conditionalFormatting sqref="D32">
    <cfRule type="expression" dxfId="52" priority="50">
      <formula>NOT(SUM($E32:$U32)=100)</formula>
    </cfRule>
  </conditionalFormatting>
  <conditionalFormatting sqref="D34">
    <cfRule type="expression" dxfId="51" priority="49">
      <formula>NOT(SUM($E34:$U34)=100)</formula>
    </cfRule>
  </conditionalFormatting>
  <conditionalFormatting sqref="D36">
    <cfRule type="expression" dxfId="50" priority="48">
      <formula>NOT(SUM($E36:$U36)=100)</formula>
    </cfRule>
  </conditionalFormatting>
  <conditionalFormatting sqref="D38">
    <cfRule type="expression" dxfId="49" priority="47">
      <formula>NOT(SUM($E38:$U38)=100)</formula>
    </cfRule>
  </conditionalFormatting>
  <conditionalFormatting sqref="D40">
    <cfRule type="expression" dxfId="48" priority="46">
      <formula>NOT(SUM($E40:$U40)=100)</formula>
    </cfRule>
  </conditionalFormatting>
  <conditionalFormatting sqref="D42">
    <cfRule type="expression" dxfId="47" priority="45">
      <formula>NOT(SUM($E42:$U42)=100)</formula>
    </cfRule>
  </conditionalFormatting>
  <conditionalFormatting sqref="D44">
    <cfRule type="expression" dxfId="46" priority="44">
      <formula>NOT(SUM($E44:$U44)=100)</formula>
    </cfRule>
  </conditionalFormatting>
  <conditionalFormatting sqref="D46">
    <cfRule type="expression" dxfId="45" priority="43">
      <formula>NOT(SUM($E46:$U46)=100)</formula>
    </cfRule>
  </conditionalFormatting>
  <conditionalFormatting sqref="D48">
    <cfRule type="expression" dxfId="44" priority="42">
      <formula>NOT(SUM($E48:$U48)=100)</formula>
    </cfRule>
  </conditionalFormatting>
  <conditionalFormatting sqref="D50">
    <cfRule type="expression" dxfId="43" priority="41">
      <formula>NOT(SUM($E50:$U50)=100)</formula>
    </cfRule>
  </conditionalFormatting>
  <conditionalFormatting sqref="D52">
    <cfRule type="expression" dxfId="42" priority="40">
      <formula>NOT(SUM($E52:$U52)=100)</formula>
    </cfRule>
  </conditionalFormatting>
  <conditionalFormatting sqref="D54">
    <cfRule type="expression" dxfId="41" priority="39">
      <formula>NOT(SUM($E54:$U54)=100)</formula>
    </cfRule>
  </conditionalFormatting>
  <conditionalFormatting sqref="D56">
    <cfRule type="expression" dxfId="40" priority="38">
      <formula>NOT(SUM($E56:$U56)=100)</formula>
    </cfRule>
  </conditionalFormatting>
  <conditionalFormatting sqref="D58">
    <cfRule type="expression" dxfId="39" priority="37">
      <formula>NOT(SUM($E58:$U58)=100)</formula>
    </cfRule>
  </conditionalFormatting>
  <conditionalFormatting sqref="D60">
    <cfRule type="expression" dxfId="38" priority="36">
      <formula>NOT(SUM($E60:$U60)=100)</formula>
    </cfRule>
  </conditionalFormatting>
  <conditionalFormatting sqref="D62">
    <cfRule type="expression" dxfId="37" priority="35">
      <formula>NOT(SUM($E62:$U62)=100)</formula>
    </cfRule>
  </conditionalFormatting>
  <conditionalFormatting sqref="D64">
    <cfRule type="expression" dxfId="36" priority="34">
      <formula>NOT(SUM($E64:$U64)=100)</formula>
    </cfRule>
  </conditionalFormatting>
  <conditionalFormatting sqref="D66">
    <cfRule type="expression" dxfId="35" priority="33">
      <formula>NOT(SUM($E66:$U66)=100)</formula>
    </cfRule>
  </conditionalFormatting>
  <conditionalFormatting sqref="D68">
    <cfRule type="expression" dxfId="34" priority="32">
      <formula>NOT(SUM($E68:$U68)=100)</formula>
    </cfRule>
  </conditionalFormatting>
  <conditionalFormatting sqref="D70">
    <cfRule type="expression" dxfId="33" priority="31">
      <formula>NOT(SUM($E70:$U70)=100)</formula>
    </cfRule>
  </conditionalFormatting>
  <conditionalFormatting sqref="D72">
    <cfRule type="expression" dxfId="32" priority="30">
      <formula>NOT(SUM($E72:$U72)=100)</formula>
    </cfRule>
  </conditionalFormatting>
  <conditionalFormatting sqref="D74">
    <cfRule type="expression" dxfId="31" priority="29">
      <formula>NOT(SUM($E74:$U74)=100)</formula>
    </cfRule>
  </conditionalFormatting>
  <conditionalFormatting sqref="D76">
    <cfRule type="expression" dxfId="30" priority="28">
      <formula>NOT(SUM($E76:$U76)=100)</formula>
    </cfRule>
  </conditionalFormatting>
  <conditionalFormatting sqref="D78">
    <cfRule type="expression" dxfId="29" priority="27">
      <formula>NOT(SUM($E78:$U78)=100)</formula>
    </cfRule>
  </conditionalFormatting>
  <conditionalFormatting sqref="D80">
    <cfRule type="expression" dxfId="28" priority="26">
      <formula>NOT(SUM($E80:$U80)=100)</formula>
    </cfRule>
  </conditionalFormatting>
  <conditionalFormatting sqref="D82">
    <cfRule type="expression" dxfId="27" priority="25">
      <formula>NOT(SUM($E82:$U82)=100)</formula>
    </cfRule>
  </conditionalFormatting>
  <conditionalFormatting sqref="D84">
    <cfRule type="expression" dxfId="26" priority="24">
      <formula>NOT(SUM($E84:$U84)=100)</formula>
    </cfRule>
  </conditionalFormatting>
  <conditionalFormatting sqref="D86">
    <cfRule type="expression" dxfId="25" priority="23">
      <formula>NOT(SUM($E86:$U86)=100)</formula>
    </cfRule>
  </conditionalFormatting>
  <conditionalFormatting sqref="D88">
    <cfRule type="expression" dxfId="24" priority="22">
      <formula>NOT(SUM($E88:$U88)=100)</formula>
    </cfRule>
  </conditionalFormatting>
  <conditionalFormatting sqref="D90">
    <cfRule type="expression" dxfId="23" priority="21">
      <formula>NOT(SUM($E90:$U90)=100)</formula>
    </cfRule>
  </conditionalFormatting>
  <conditionalFormatting sqref="D92">
    <cfRule type="expression" dxfId="22" priority="20">
      <formula>NOT(SUM($E92:$U92)=100)</formula>
    </cfRule>
  </conditionalFormatting>
  <conditionalFormatting sqref="D94">
    <cfRule type="expression" dxfId="21" priority="3">
      <formula>NOT(SUM($E94:$U94)=100)</formula>
    </cfRule>
  </conditionalFormatting>
  <conditionalFormatting sqref="D96">
    <cfRule type="expression" dxfId="20" priority="1">
      <formula>NOT(SUM($E96:$U96)=100)</formula>
    </cfRule>
  </conditionalFormatting>
  <conditionalFormatting sqref="D98">
    <cfRule type="expression" dxfId="19" priority="2">
      <formula>NOT(SUM($E98:$U98)=100)</formula>
    </cfRule>
  </conditionalFormatting>
  <conditionalFormatting sqref="D100">
    <cfRule type="expression" dxfId="18" priority="18">
      <formula>NOT(SUM($E100:$U100)=100)</formula>
    </cfRule>
  </conditionalFormatting>
  <conditionalFormatting sqref="D102">
    <cfRule type="expression" dxfId="17" priority="17">
      <formula>NOT(SUM($E102:$U102)=100)</formula>
    </cfRule>
  </conditionalFormatting>
  <conditionalFormatting sqref="D104">
    <cfRule type="expression" dxfId="16" priority="16">
      <formula>NOT(SUM($E104:$U104)=100)</formula>
    </cfRule>
  </conditionalFormatting>
  <conditionalFormatting sqref="D106">
    <cfRule type="expression" dxfId="15" priority="15">
      <formula>NOT(SUM($E106:$U106)=100)</formula>
    </cfRule>
  </conditionalFormatting>
  <conditionalFormatting sqref="D108">
    <cfRule type="expression" dxfId="14" priority="14">
      <formula>NOT(SUM($E108:$U108)=100)</formula>
    </cfRule>
  </conditionalFormatting>
  <conditionalFormatting sqref="D110">
    <cfRule type="expression" dxfId="13" priority="13">
      <formula>NOT(SUM($E110:$U110)=100)</formula>
    </cfRule>
  </conditionalFormatting>
  <conditionalFormatting sqref="D112">
    <cfRule type="expression" dxfId="12" priority="12">
      <formula>NOT(SUM($E112:$U112)=100)</formula>
    </cfRule>
  </conditionalFormatting>
  <conditionalFormatting sqref="D114 D130">
    <cfRule type="expression" dxfId="11" priority="11">
      <formula>NOT(SUM($E114:$U114)=100)</formula>
    </cfRule>
  </conditionalFormatting>
  <conditionalFormatting sqref="D116">
    <cfRule type="expression" dxfId="10" priority="10">
      <formula>NOT(SUM($E116:$U116)=100)</formula>
    </cfRule>
  </conditionalFormatting>
  <conditionalFormatting sqref="D118">
    <cfRule type="expression" dxfId="9" priority="9">
      <formula>NOT(SUM($E118:$U118)=100)</formula>
    </cfRule>
  </conditionalFormatting>
  <conditionalFormatting sqref="D120">
    <cfRule type="expression" dxfId="8" priority="8">
      <formula>NOT(SUM($E120:$U120)=100)</formula>
    </cfRule>
  </conditionalFormatting>
  <conditionalFormatting sqref="D122">
    <cfRule type="expression" dxfId="7" priority="7">
      <formula>NOT(SUM($E122:$U122)=100)</formula>
    </cfRule>
  </conditionalFormatting>
  <conditionalFormatting sqref="D124">
    <cfRule type="expression" dxfId="6" priority="6">
      <formula>NOT(SUM($E124:$U124)=100)</formula>
    </cfRule>
  </conditionalFormatting>
  <conditionalFormatting sqref="D126">
    <cfRule type="expression" dxfId="5" priority="5">
      <formula>NOT(SUM($E126:$U126)=100)</formula>
    </cfRule>
  </conditionalFormatting>
  <conditionalFormatting sqref="D128">
    <cfRule type="expression" dxfId="4" priority="4">
      <formula>NOT(SUM($E128:$U128)=100)</formula>
    </cfRule>
  </conditionalFormatting>
  <conditionalFormatting sqref="E8:Q8">
    <cfRule type="cellIs" dxfId="3" priority="85" operator="greaterThan">
      <formula>100</formula>
    </cfRule>
  </conditionalFormatting>
  <conditionalFormatting sqref="E10:Q10 E12:Q12 E14:Q14 E16:Q16 E18:Q18 E20:Q20 E22:Q22 E24:Q24 E26:Q26 E28:Q28 E30:Q30 E32:Q32 E34:Q34 E36:Q36 E38:Q38 E40:Q40 E42:Q42 E44:Q44 E46:Q46 E48:Q48 E50:Q50 E52:Q52 E54:Q54 E56:Q56 E58:Q58 E60:Q60 E62:Q62 E64:Q64 E66:Q66 E68:Q68 E70:Q70 E72:Q72 E74:Q74 E76:Q76 E78:Q78 E80:Q80 E82:Q82 E84:Q84 E86:Q86 E88:Q88 E90:Q90 E92:Q92">
    <cfRule type="cellIs" dxfId="2" priority="84" operator="greaterThan">
      <formula>100</formula>
    </cfRule>
  </conditionalFormatting>
  <conditionalFormatting sqref="E94:Q94 E96:Q96 E98:Q98">
    <cfRule type="cellIs" dxfId="1" priority="62" operator="greaterThan">
      <formula>100</formula>
    </cfRule>
  </conditionalFormatting>
  <conditionalFormatting sqref="E100:Q100 E102:Q102 E104:Q104 E106:Q106 E108:Q108 E110:Q110 E112:Q112 E114:Q114 E116:Q116 E118:Q118 E120:Q120 E122:Q122 E124:Q124 E126:Q126 E128:Q128 E130:Q130">
    <cfRule type="cellIs" dxfId="0" priority="72" operator="greaterThan">
      <formula>100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0" fitToWidth="0" fitToHeight="0" orientation="portrait" r:id="rId1"/>
  <headerFooter alignWithMargins="0">
    <oddFooter>&amp;C&amp;8テーマ２－&amp;P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8ACA4-A1CC-4D22-93BE-D54C4F4E38DE}">
  <sheetPr codeName="Sheet15">
    <tabColor theme="4" tint="0.59999389629810485"/>
  </sheetPr>
  <dimension ref="A1:U255"/>
  <sheetViews>
    <sheetView showGridLines="0" view="pageBreakPreview" zoomScaleNormal="120" zoomScaleSheetLayoutView="100" workbookViewId="0">
      <selection activeCell="D5" sqref="D5"/>
    </sheetView>
  </sheetViews>
  <sheetFormatPr defaultColWidth="9.375" defaultRowHeight="9" x14ac:dyDescent="0.15"/>
  <cols>
    <col min="1" max="1" width="2.875" style="1" customWidth="1"/>
    <col min="2" max="2" width="3.875" style="1" customWidth="1"/>
    <col min="3" max="3" width="18.875" style="1" customWidth="1"/>
    <col min="4" max="4" width="7.375" style="2" customWidth="1"/>
    <col min="5" max="21" width="7.375" style="1" customWidth="1"/>
    <col min="22" max="22" width="2.375" style="1" customWidth="1"/>
    <col min="23" max="28" width="5.875" style="1" customWidth="1"/>
    <col min="29" max="16384" width="9.375" style="1"/>
  </cols>
  <sheetData>
    <row r="1" spans="1:21" s="6" customFormat="1" ht="14.25" customHeight="1" x14ac:dyDescent="0.15">
      <c r="A1" s="3"/>
      <c r="B1" s="4" t="s">
        <v>49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.6" customHeight="1" x14ac:dyDescent="0.15">
      <c r="A2" s="7"/>
      <c r="B2" s="28"/>
      <c r="C2" s="28"/>
      <c r="D2" s="35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s="7" customFormat="1" ht="20.100000000000001" customHeight="1" x14ac:dyDescent="0.15">
      <c r="A3" s="51" t="str">
        <f ca="1">RIGHT(CELL("filename",A3), LEN(CELL("filename",A3))-FIND("]",CELL("filename",A3)))</f>
        <v>問11</v>
      </c>
      <c r="B3" s="51"/>
      <c r="C3" s="7" t="s">
        <v>128</v>
      </c>
    </row>
    <row r="4" spans="1:21" s="8" customFormat="1" ht="9.6" customHeight="1" x14ac:dyDescent="0.15">
      <c r="D4" s="9"/>
    </row>
    <row r="5" spans="1:21" ht="120" customHeight="1" x14ac:dyDescent="0.15">
      <c r="B5" s="52" t="s">
        <v>23</v>
      </c>
      <c r="C5" s="53"/>
      <c r="D5" s="10" t="s">
        <v>0</v>
      </c>
      <c r="E5" s="26" t="s">
        <v>129</v>
      </c>
      <c r="F5" s="14" t="s">
        <v>130</v>
      </c>
      <c r="G5" s="14" t="s">
        <v>131</v>
      </c>
      <c r="H5" s="14" t="s">
        <v>132</v>
      </c>
      <c r="I5" s="14" t="s">
        <v>133</v>
      </c>
      <c r="J5" s="14" t="s">
        <v>134</v>
      </c>
      <c r="K5" s="14" t="s">
        <v>135</v>
      </c>
      <c r="L5" s="14" t="s">
        <v>136</v>
      </c>
      <c r="M5" s="14" t="s">
        <v>137</v>
      </c>
      <c r="N5" s="14" t="s">
        <v>138</v>
      </c>
      <c r="O5" s="15" t="s">
        <v>139</v>
      </c>
      <c r="P5" s="11" t="s">
        <v>140</v>
      </c>
      <c r="Q5" s="11" t="s">
        <v>141</v>
      </c>
      <c r="R5" s="11" t="s">
        <v>142</v>
      </c>
      <c r="S5" s="12" t="s">
        <v>143</v>
      </c>
      <c r="T5" s="11" t="s">
        <v>144</v>
      </c>
      <c r="U5" s="13" t="s">
        <v>22</v>
      </c>
    </row>
    <row r="6" spans="1:21" x14ac:dyDescent="0.15">
      <c r="B6" s="54" t="s">
        <v>2</v>
      </c>
      <c r="C6" s="55"/>
      <c r="D6" s="16">
        <v>2417</v>
      </c>
      <c r="E6" s="17">
        <v>1889</v>
      </c>
      <c r="F6" s="18">
        <v>761</v>
      </c>
      <c r="G6" s="18">
        <v>1173</v>
      </c>
      <c r="H6" s="18">
        <v>1155</v>
      </c>
      <c r="I6" s="18">
        <v>534</v>
      </c>
      <c r="J6" s="18">
        <v>314</v>
      </c>
      <c r="K6" s="18">
        <v>358</v>
      </c>
      <c r="L6" s="18">
        <v>577</v>
      </c>
      <c r="M6" s="18">
        <v>1114</v>
      </c>
      <c r="N6" s="18">
        <v>1175</v>
      </c>
      <c r="O6" s="18">
        <v>1054</v>
      </c>
      <c r="P6" s="18">
        <v>617</v>
      </c>
      <c r="Q6" s="18">
        <v>182</v>
      </c>
      <c r="R6" s="18">
        <v>584</v>
      </c>
      <c r="S6" s="18">
        <v>446</v>
      </c>
      <c r="T6" s="18">
        <v>515</v>
      </c>
      <c r="U6" s="18">
        <v>45</v>
      </c>
    </row>
    <row r="7" spans="1:21" x14ac:dyDescent="0.15">
      <c r="B7" s="56"/>
      <c r="C7" s="57"/>
      <c r="D7" s="21"/>
      <c r="E7" s="25">
        <f t="shared" ref="E7:L21" si="0">E6/$D6*100</f>
        <v>78.154737277616874</v>
      </c>
      <c r="F7" s="22">
        <f t="shared" si="0"/>
        <v>31.48531237070749</v>
      </c>
      <c r="G7" s="22">
        <f t="shared" si="0"/>
        <v>48.531237070748858</v>
      </c>
      <c r="H7" s="22">
        <f t="shared" si="0"/>
        <v>47.786512205213072</v>
      </c>
      <c r="I7" s="22">
        <f t="shared" si="0"/>
        <v>22.093504344228382</v>
      </c>
      <c r="J7" s="22">
        <f t="shared" si="0"/>
        <v>12.991311543235415</v>
      </c>
      <c r="K7" s="22">
        <f t="shared" si="0"/>
        <v>14.81175010343401</v>
      </c>
      <c r="L7" s="22">
        <f t="shared" si="0"/>
        <v>23.872569300786097</v>
      </c>
      <c r="M7" s="22">
        <f t="shared" ref="M7:U7" si="1">M6/$D6*100</f>
        <v>46.090194455937109</v>
      </c>
      <c r="N7" s="22">
        <f t="shared" si="1"/>
        <v>48.613984278030614</v>
      </c>
      <c r="O7" s="22">
        <f t="shared" si="1"/>
        <v>43.607778237484482</v>
      </c>
      <c r="P7" s="22">
        <f t="shared" si="1"/>
        <v>25.527513446421185</v>
      </c>
      <c r="Q7" s="22">
        <f t="shared" si="1"/>
        <v>7.5299958626396366</v>
      </c>
      <c r="R7" s="22">
        <f t="shared" si="1"/>
        <v>24.162184526272238</v>
      </c>
      <c r="S7" s="22">
        <f t="shared" si="1"/>
        <v>18.452627223831193</v>
      </c>
      <c r="T7" s="22">
        <f t="shared" si="1"/>
        <v>21.307405875051717</v>
      </c>
      <c r="U7" s="22">
        <f t="shared" si="1"/>
        <v>1.8618121638394702</v>
      </c>
    </row>
    <row r="8" spans="1:21" ht="11.25" customHeight="1" x14ac:dyDescent="0.15">
      <c r="B8" s="46" t="s">
        <v>28</v>
      </c>
      <c r="C8" s="44" t="s">
        <v>3</v>
      </c>
      <c r="D8" s="16">
        <v>971</v>
      </c>
      <c r="E8" s="17">
        <v>783</v>
      </c>
      <c r="F8" s="18">
        <v>429</v>
      </c>
      <c r="G8" s="18">
        <v>427</v>
      </c>
      <c r="H8" s="18">
        <v>375</v>
      </c>
      <c r="I8" s="18">
        <v>188</v>
      </c>
      <c r="J8" s="18">
        <v>84</v>
      </c>
      <c r="K8" s="18">
        <v>121</v>
      </c>
      <c r="L8" s="18">
        <v>226</v>
      </c>
      <c r="M8" s="18">
        <v>375</v>
      </c>
      <c r="N8" s="18">
        <v>381</v>
      </c>
      <c r="O8" s="18">
        <v>550</v>
      </c>
      <c r="P8" s="18">
        <v>200</v>
      </c>
      <c r="Q8" s="18">
        <v>69</v>
      </c>
      <c r="R8" s="18">
        <v>155</v>
      </c>
      <c r="S8" s="18">
        <v>144</v>
      </c>
      <c r="T8" s="18">
        <v>210</v>
      </c>
      <c r="U8" s="18">
        <v>20</v>
      </c>
    </row>
    <row r="9" spans="1:21" x14ac:dyDescent="0.15">
      <c r="B9" s="47"/>
      <c r="C9" s="45"/>
      <c r="D9" s="21"/>
      <c r="E9" s="25">
        <f t="shared" si="0"/>
        <v>80.638516992790926</v>
      </c>
      <c r="F9" s="22">
        <f t="shared" si="0"/>
        <v>44.181256436663233</v>
      </c>
      <c r="G9" s="22">
        <f t="shared" si="0"/>
        <v>43.975283213182287</v>
      </c>
      <c r="H9" s="22">
        <f t="shared" si="0"/>
        <v>38.61997940267765</v>
      </c>
      <c r="I9" s="22">
        <f t="shared" si="0"/>
        <v>19.361483007209063</v>
      </c>
      <c r="J9" s="22">
        <f t="shared" si="0"/>
        <v>8.6508753861997931</v>
      </c>
      <c r="K9" s="22">
        <f t="shared" si="0"/>
        <v>12.461380020597321</v>
      </c>
      <c r="L9" s="22">
        <f t="shared" si="0"/>
        <v>23.274974253347064</v>
      </c>
      <c r="M9" s="22">
        <f t="shared" ref="M9:U9" si="2">M8/$D8*100</f>
        <v>38.61997940267765</v>
      </c>
      <c r="N9" s="22">
        <f t="shared" si="2"/>
        <v>39.237899073120495</v>
      </c>
      <c r="O9" s="22">
        <f t="shared" si="2"/>
        <v>56.642636457260551</v>
      </c>
      <c r="P9" s="22">
        <f t="shared" si="2"/>
        <v>20.59732234809475</v>
      </c>
      <c r="Q9" s="22">
        <f t="shared" si="2"/>
        <v>7.106076210092688</v>
      </c>
      <c r="R9" s="22">
        <f t="shared" si="2"/>
        <v>15.962924819773431</v>
      </c>
      <c r="S9" s="22">
        <f t="shared" si="2"/>
        <v>14.830072090628219</v>
      </c>
      <c r="T9" s="22">
        <f t="shared" si="2"/>
        <v>21.627188465499486</v>
      </c>
      <c r="U9" s="22">
        <f t="shared" si="2"/>
        <v>2.0597322348094749</v>
      </c>
    </row>
    <row r="10" spans="1:21" x14ac:dyDescent="0.15">
      <c r="B10" s="47"/>
      <c r="C10" s="44" t="s">
        <v>4</v>
      </c>
      <c r="D10" s="16">
        <v>1418</v>
      </c>
      <c r="E10" s="17">
        <v>1089</v>
      </c>
      <c r="F10" s="18">
        <v>327</v>
      </c>
      <c r="G10" s="18">
        <v>735</v>
      </c>
      <c r="H10" s="18">
        <v>771</v>
      </c>
      <c r="I10" s="18">
        <v>342</v>
      </c>
      <c r="J10" s="18">
        <v>227</v>
      </c>
      <c r="K10" s="18">
        <v>237</v>
      </c>
      <c r="L10" s="18">
        <v>348</v>
      </c>
      <c r="M10" s="18">
        <v>728</v>
      </c>
      <c r="N10" s="18">
        <v>782</v>
      </c>
      <c r="O10" s="18">
        <v>495</v>
      </c>
      <c r="P10" s="18">
        <v>409</v>
      </c>
      <c r="Q10" s="18">
        <v>111</v>
      </c>
      <c r="R10" s="18">
        <v>424</v>
      </c>
      <c r="S10" s="18">
        <v>297</v>
      </c>
      <c r="T10" s="18">
        <v>300</v>
      </c>
      <c r="U10" s="18">
        <v>25</v>
      </c>
    </row>
    <row r="11" spans="1:21" x14ac:dyDescent="0.15">
      <c r="B11" s="47"/>
      <c r="C11" s="45"/>
      <c r="D11" s="21"/>
      <c r="E11" s="25">
        <f t="shared" si="0"/>
        <v>76.798307475317358</v>
      </c>
      <c r="F11" s="22">
        <f t="shared" si="0"/>
        <v>23.060648801128352</v>
      </c>
      <c r="G11" s="22">
        <f t="shared" si="0"/>
        <v>51.83356840620592</v>
      </c>
      <c r="H11" s="22">
        <f t="shared" si="0"/>
        <v>54.372355430183362</v>
      </c>
      <c r="I11" s="22">
        <f t="shared" si="0"/>
        <v>24.118476727785616</v>
      </c>
      <c r="J11" s="22">
        <f t="shared" si="0"/>
        <v>16.008462623413259</v>
      </c>
      <c r="K11" s="22">
        <f t="shared" si="0"/>
        <v>16.713681241184766</v>
      </c>
      <c r="L11" s="22">
        <f t="shared" si="0"/>
        <v>24.541607898448518</v>
      </c>
      <c r="M11" s="22">
        <f t="shared" ref="M11:U11" si="3">M10/$D10*100</f>
        <v>51.339915373765862</v>
      </c>
      <c r="N11" s="22">
        <f t="shared" si="3"/>
        <v>55.148095909732021</v>
      </c>
      <c r="O11" s="22">
        <f t="shared" si="3"/>
        <v>34.908321579689705</v>
      </c>
      <c r="P11" s="22">
        <f t="shared" si="3"/>
        <v>28.843441466854724</v>
      </c>
      <c r="Q11" s="22">
        <f t="shared" si="3"/>
        <v>7.8279266572637525</v>
      </c>
      <c r="R11" s="22">
        <f t="shared" si="3"/>
        <v>29.901269393511988</v>
      </c>
      <c r="S11" s="22">
        <f t="shared" si="3"/>
        <v>20.944992947813823</v>
      </c>
      <c r="T11" s="22">
        <f t="shared" si="3"/>
        <v>21.156558533145276</v>
      </c>
      <c r="U11" s="22">
        <f t="shared" si="3"/>
        <v>1.7630465444287728</v>
      </c>
    </row>
    <row r="12" spans="1:21" x14ac:dyDescent="0.15">
      <c r="B12" s="47"/>
      <c r="C12" s="44" t="s">
        <v>22</v>
      </c>
      <c r="D12" s="16">
        <v>7</v>
      </c>
      <c r="E12" s="17">
        <v>5</v>
      </c>
      <c r="F12" s="18">
        <v>1</v>
      </c>
      <c r="G12" s="18">
        <v>6</v>
      </c>
      <c r="H12" s="18">
        <v>5</v>
      </c>
      <c r="I12" s="18">
        <v>1</v>
      </c>
      <c r="J12" s="18">
        <v>2</v>
      </c>
      <c r="K12" s="18">
        <v>0</v>
      </c>
      <c r="L12" s="18">
        <v>1</v>
      </c>
      <c r="M12" s="18">
        <v>4</v>
      </c>
      <c r="N12" s="18">
        <v>6</v>
      </c>
      <c r="O12" s="18">
        <v>2</v>
      </c>
      <c r="P12" s="18">
        <v>3</v>
      </c>
      <c r="Q12" s="18">
        <v>1</v>
      </c>
      <c r="R12" s="18">
        <v>2</v>
      </c>
      <c r="S12" s="18">
        <v>2</v>
      </c>
      <c r="T12" s="18">
        <v>3</v>
      </c>
      <c r="U12" s="18">
        <v>0</v>
      </c>
    </row>
    <row r="13" spans="1:21" x14ac:dyDescent="0.15">
      <c r="B13" s="47"/>
      <c r="C13" s="45"/>
      <c r="D13" s="21"/>
      <c r="E13" s="25">
        <f t="shared" si="0"/>
        <v>71.428571428571431</v>
      </c>
      <c r="F13" s="22">
        <f t="shared" si="0"/>
        <v>14.285714285714285</v>
      </c>
      <c r="G13" s="22">
        <f t="shared" si="0"/>
        <v>85.714285714285708</v>
      </c>
      <c r="H13" s="22">
        <f t="shared" si="0"/>
        <v>71.428571428571431</v>
      </c>
      <c r="I13" s="22">
        <f t="shared" si="0"/>
        <v>14.285714285714285</v>
      </c>
      <c r="J13" s="22">
        <f t="shared" si="0"/>
        <v>28.571428571428569</v>
      </c>
      <c r="K13" s="22">
        <f t="shared" si="0"/>
        <v>0</v>
      </c>
      <c r="L13" s="22">
        <f t="shared" si="0"/>
        <v>14.285714285714285</v>
      </c>
      <c r="M13" s="22">
        <f t="shared" ref="M13:U13" si="4">M12/$D12*100</f>
        <v>57.142857142857139</v>
      </c>
      <c r="N13" s="22">
        <f t="shared" si="4"/>
        <v>85.714285714285708</v>
      </c>
      <c r="O13" s="22">
        <f t="shared" si="4"/>
        <v>28.571428571428569</v>
      </c>
      <c r="P13" s="22">
        <f t="shared" si="4"/>
        <v>42.857142857142854</v>
      </c>
      <c r="Q13" s="22">
        <f t="shared" si="4"/>
        <v>14.285714285714285</v>
      </c>
      <c r="R13" s="22">
        <f t="shared" si="4"/>
        <v>28.571428571428569</v>
      </c>
      <c r="S13" s="22">
        <f t="shared" si="4"/>
        <v>28.571428571428569</v>
      </c>
      <c r="T13" s="22">
        <f t="shared" si="4"/>
        <v>42.857142857142854</v>
      </c>
      <c r="U13" s="22">
        <f t="shared" si="4"/>
        <v>0</v>
      </c>
    </row>
    <row r="14" spans="1:21" ht="9.75" customHeight="1" x14ac:dyDescent="0.15">
      <c r="B14" s="47"/>
      <c r="C14" s="44" t="s">
        <v>1</v>
      </c>
      <c r="D14" s="16">
        <v>21</v>
      </c>
      <c r="E14" s="17">
        <v>12</v>
      </c>
      <c r="F14" s="18">
        <v>4</v>
      </c>
      <c r="G14" s="18">
        <v>5</v>
      </c>
      <c r="H14" s="18">
        <v>4</v>
      </c>
      <c r="I14" s="18">
        <v>3</v>
      </c>
      <c r="J14" s="18">
        <v>1</v>
      </c>
      <c r="K14" s="18">
        <v>0</v>
      </c>
      <c r="L14" s="18">
        <v>2</v>
      </c>
      <c r="M14" s="18">
        <v>7</v>
      </c>
      <c r="N14" s="18">
        <v>6</v>
      </c>
      <c r="O14" s="18">
        <v>7</v>
      </c>
      <c r="P14" s="18">
        <v>5</v>
      </c>
      <c r="Q14" s="18">
        <v>1</v>
      </c>
      <c r="R14" s="18">
        <v>3</v>
      </c>
      <c r="S14" s="18">
        <v>3</v>
      </c>
      <c r="T14" s="18">
        <v>2</v>
      </c>
      <c r="U14" s="18">
        <v>0</v>
      </c>
    </row>
    <row r="15" spans="1:21" x14ac:dyDescent="0.15">
      <c r="B15" s="48"/>
      <c r="C15" s="45"/>
      <c r="D15" s="21"/>
      <c r="E15" s="25">
        <f t="shared" si="0"/>
        <v>57.142857142857139</v>
      </c>
      <c r="F15" s="22">
        <f t="shared" si="0"/>
        <v>19.047619047619047</v>
      </c>
      <c r="G15" s="22">
        <f t="shared" si="0"/>
        <v>23.809523809523807</v>
      </c>
      <c r="H15" s="22">
        <f t="shared" si="0"/>
        <v>19.047619047619047</v>
      </c>
      <c r="I15" s="22">
        <f t="shared" si="0"/>
        <v>14.285714285714285</v>
      </c>
      <c r="J15" s="22">
        <f t="shared" si="0"/>
        <v>4.7619047619047619</v>
      </c>
      <c r="K15" s="22">
        <f t="shared" si="0"/>
        <v>0</v>
      </c>
      <c r="L15" s="22">
        <f t="shared" si="0"/>
        <v>9.5238095238095237</v>
      </c>
      <c r="M15" s="22">
        <f t="shared" ref="M15:U15" si="5">M14/$D14*100</f>
        <v>33.333333333333329</v>
      </c>
      <c r="N15" s="22">
        <f t="shared" si="5"/>
        <v>28.571428571428569</v>
      </c>
      <c r="O15" s="22">
        <f t="shared" si="5"/>
        <v>33.333333333333329</v>
      </c>
      <c r="P15" s="22">
        <f t="shared" si="5"/>
        <v>23.809523809523807</v>
      </c>
      <c r="Q15" s="22">
        <f t="shared" si="5"/>
        <v>4.7619047619047619</v>
      </c>
      <c r="R15" s="22">
        <f t="shared" si="5"/>
        <v>14.285714285714285</v>
      </c>
      <c r="S15" s="22">
        <f t="shared" si="5"/>
        <v>14.285714285714285</v>
      </c>
      <c r="T15" s="22">
        <f t="shared" si="5"/>
        <v>9.5238095238095237</v>
      </c>
      <c r="U15" s="22">
        <f t="shared" si="5"/>
        <v>0</v>
      </c>
    </row>
    <row r="16" spans="1:21" x14ac:dyDescent="0.15">
      <c r="B16" s="49" t="s">
        <v>45</v>
      </c>
      <c r="C16" s="44" t="s">
        <v>43</v>
      </c>
      <c r="D16" s="16">
        <v>168</v>
      </c>
      <c r="E16" s="17">
        <v>108</v>
      </c>
      <c r="F16" s="18">
        <v>40</v>
      </c>
      <c r="G16" s="18">
        <v>99</v>
      </c>
      <c r="H16" s="18">
        <v>117</v>
      </c>
      <c r="I16" s="18">
        <v>8</v>
      </c>
      <c r="J16" s="18">
        <v>29</v>
      </c>
      <c r="K16" s="18">
        <v>31</v>
      </c>
      <c r="L16" s="18">
        <v>29</v>
      </c>
      <c r="M16" s="18">
        <v>29</v>
      </c>
      <c r="N16" s="18">
        <v>112</v>
      </c>
      <c r="O16" s="18">
        <v>51</v>
      </c>
      <c r="P16" s="18">
        <v>49</v>
      </c>
      <c r="Q16" s="18">
        <v>4</v>
      </c>
      <c r="R16" s="18">
        <v>45</v>
      </c>
      <c r="S16" s="18">
        <v>24</v>
      </c>
      <c r="T16" s="18">
        <v>20</v>
      </c>
      <c r="U16" s="18">
        <v>6</v>
      </c>
    </row>
    <row r="17" spans="2:21" x14ac:dyDescent="0.15">
      <c r="B17" s="49"/>
      <c r="C17" s="45"/>
      <c r="D17" s="21"/>
      <c r="E17" s="25">
        <f t="shared" si="0"/>
        <v>64.285714285714292</v>
      </c>
      <c r="F17" s="22">
        <f t="shared" si="0"/>
        <v>23.809523809523807</v>
      </c>
      <c r="G17" s="22">
        <f t="shared" si="0"/>
        <v>58.928571428571431</v>
      </c>
      <c r="H17" s="22">
        <f t="shared" si="0"/>
        <v>69.642857142857139</v>
      </c>
      <c r="I17" s="22">
        <f t="shared" si="0"/>
        <v>4.7619047619047619</v>
      </c>
      <c r="J17" s="22">
        <f t="shared" si="0"/>
        <v>17.261904761904763</v>
      </c>
      <c r="K17" s="22">
        <f t="shared" si="0"/>
        <v>18.452380952380953</v>
      </c>
      <c r="L17" s="22">
        <f t="shared" si="0"/>
        <v>17.261904761904763</v>
      </c>
      <c r="M17" s="22">
        <f t="shared" ref="M17:U17" si="6">M16/$D16*100</f>
        <v>17.261904761904763</v>
      </c>
      <c r="N17" s="22">
        <f t="shared" si="6"/>
        <v>66.666666666666657</v>
      </c>
      <c r="O17" s="22">
        <f t="shared" si="6"/>
        <v>30.357142857142854</v>
      </c>
      <c r="P17" s="22">
        <f t="shared" si="6"/>
        <v>29.166666666666668</v>
      </c>
      <c r="Q17" s="22">
        <f t="shared" si="6"/>
        <v>2.3809523809523809</v>
      </c>
      <c r="R17" s="22">
        <f t="shared" si="6"/>
        <v>26.785714285714285</v>
      </c>
      <c r="S17" s="22">
        <f t="shared" si="6"/>
        <v>14.285714285714285</v>
      </c>
      <c r="T17" s="22">
        <f t="shared" si="6"/>
        <v>11.904761904761903</v>
      </c>
      <c r="U17" s="22">
        <f t="shared" si="6"/>
        <v>3.5714285714285712</v>
      </c>
    </row>
    <row r="18" spans="2:21" x14ac:dyDescent="0.15">
      <c r="B18" s="49"/>
      <c r="C18" s="44" t="s">
        <v>24</v>
      </c>
      <c r="D18" s="16">
        <v>245</v>
      </c>
      <c r="E18" s="17">
        <v>174</v>
      </c>
      <c r="F18" s="18">
        <v>88</v>
      </c>
      <c r="G18" s="18">
        <v>142</v>
      </c>
      <c r="H18" s="18">
        <v>134</v>
      </c>
      <c r="I18" s="18">
        <v>33</v>
      </c>
      <c r="J18" s="18">
        <v>101</v>
      </c>
      <c r="K18" s="18">
        <v>67</v>
      </c>
      <c r="L18" s="18">
        <v>38</v>
      </c>
      <c r="M18" s="18">
        <v>76</v>
      </c>
      <c r="N18" s="18">
        <v>151</v>
      </c>
      <c r="O18" s="18">
        <v>89</v>
      </c>
      <c r="P18" s="18">
        <v>70</v>
      </c>
      <c r="Q18" s="18">
        <v>13</v>
      </c>
      <c r="R18" s="18">
        <v>82</v>
      </c>
      <c r="S18" s="18">
        <v>51</v>
      </c>
      <c r="T18" s="18">
        <v>49</v>
      </c>
      <c r="U18" s="18">
        <v>4</v>
      </c>
    </row>
    <row r="19" spans="2:21" x14ac:dyDescent="0.15">
      <c r="B19" s="49"/>
      <c r="C19" s="45"/>
      <c r="D19" s="21"/>
      <c r="E19" s="25">
        <f t="shared" si="0"/>
        <v>71.020408163265301</v>
      </c>
      <c r="F19" s="22">
        <f t="shared" si="0"/>
        <v>35.918367346938773</v>
      </c>
      <c r="G19" s="22">
        <f t="shared" si="0"/>
        <v>57.959183673469383</v>
      </c>
      <c r="H19" s="22">
        <f t="shared" si="0"/>
        <v>54.693877551020407</v>
      </c>
      <c r="I19" s="22">
        <f t="shared" si="0"/>
        <v>13.469387755102041</v>
      </c>
      <c r="J19" s="22">
        <f t="shared" si="0"/>
        <v>41.224489795918366</v>
      </c>
      <c r="K19" s="22">
        <f t="shared" si="0"/>
        <v>27.346938775510203</v>
      </c>
      <c r="L19" s="22">
        <f t="shared" si="0"/>
        <v>15.510204081632653</v>
      </c>
      <c r="M19" s="22">
        <f t="shared" ref="M19:U19" si="7">M18/$D18*100</f>
        <v>31.020408163265305</v>
      </c>
      <c r="N19" s="22">
        <f t="shared" si="7"/>
        <v>61.632653061224488</v>
      </c>
      <c r="O19" s="22">
        <f t="shared" si="7"/>
        <v>36.326530612244902</v>
      </c>
      <c r="P19" s="22">
        <f t="shared" si="7"/>
        <v>28.571428571428569</v>
      </c>
      <c r="Q19" s="22">
        <f t="shared" si="7"/>
        <v>5.3061224489795915</v>
      </c>
      <c r="R19" s="22">
        <f t="shared" si="7"/>
        <v>33.469387755102041</v>
      </c>
      <c r="S19" s="22">
        <f t="shared" si="7"/>
        <v>20.816326530612244</v>
      </c>
      <c r="T19" s="22">
        <f t="shared" si="7"/>
        <v>20</v>
      </c>
      <c r="U19" s="22">
        <f t="shared" si="7"/>
        <v>1.6326530612244898</v>
      </c>
    </row>
    <row r="20" spans="2:21" x14ac:dyDescent="0.15">
      <c r="B20" s="49"/>
      <c r="C20" s="44" t="s">
        <v>25</v>
      </c>
      <c r="D20" s="16">
        <v>357</v>
      </c>
      <c r="E20" s="17">
        <v>265</v>
      </c>
      <c r="F20" s="18">
        <v>139</v>
      </c>
      <c r="G20" s="18">
        <v>221</v>
      </c>
      <c r="H20" s="18">
        <v>205</v>
      </c>
      <c r="I20" s="18">
        <v>49</v>
      </c>
      <c r="J20" s="18">
        <v>109</v>
      </c>
      <c r="K20" s="18">
        <v>91</v>
      </c>
      <c r="L20" s="18">
        <v>66</v>
      </c>
      <c r="M20" s="18">
        <v>134</v>
      </c>
      <c r="N20" s="18">
        <v>241</v>
      </c>
      <c r="O20" s="18">
        <v>136</v>
      </c>
      <c r="P20" s="18">
        <v>109</v>
      </c>
      <c r="Q20" s="18">
        <v>35</v>
      </c>
      <c r="R20" s="18">
        <v>132</v>
      </c>
      <c r="S20" s="18">
        <v>72</v>
      </c>
      <c r="T20" s="18">
        <v>71</v>
      </c>
      <c r="U20" s="18">
        <v>5</v>
      </c>
    </row>
    <row r="21" spans="2:21" x14ac:dyDescent="0.15">
      <c r="B21" s="49"/>
      <c r="C21" s="45"/>
      <c r="D21" s="21"/>
      <c r="E21" s="25">
        <f t="shared" si="0"/>
        <v>74.229691876750707</v>
      </c>
      <c r="F21" s="22">
        <f t="shared" si="0"/>
        <v>38.935574229691881</v>
      </c>
      <c r="G21" s="22">
        <f t="shared" si="0"/>
        <v>61.904761904761905</v>
      </c>
      <c r="H21" s="22">
        <f t="shared" si="0"/>
        <v>57.422969187675065</v>
      </c>
      <c r="I21" s="22">
        <f t="shared" si="0"/>
        <v>13.725490196078432</v>
      </c>
      <c r="J21" s="22">
        <f t="shared" si="0"/>
        <v>30.532212885154063</v>
      </c>
      <c r="K21" s="22">
        <f t="shared" si="0"/>
        <v>25.490196078431371</v>
      </c>
      <c r="L21" s="22">
        <f t="shared" si="0"/>
        <v>18.487394957983195</v>
      </c>
      <c r="M21" s="22">
        <f t="shared" ref="M21:U21" si="8">M20/$D20*100</f>
        <v>37.535014005602243</v>
      </c>
      <c r="N21" s="22">
        <f t="shared" si="8"/>
        <v>67.50700280112045</v>
      </c>
      <c r="O21" s="22">
        <f t="shared" si="8"/>
        <v>38.095238095238095</v>
      </c>
      <c r="P21" s="22">
        <f t="shared" si="8"/>
        <v>30.532212885154063</v>
      </c>
      <c r="Q21" s="22">
        <f t="shared" si="8"/>
        <v>9.8039215686274517</v>
      </c>
      <c r="R21" s="22">
        <f t="shared" si="8"/>
        <v>36.97478991596639</v>
      </c>
      <c r="S21" s="22">
        <f t="shared" si="8"/>
        <v>20.168067226890756</v>
      </c>
      <c r="T21" s="22">
        <f t="shared" si="8"/>
        <v>19.88795518207283</v>
      </c>
      <c r="U21" s="22">
        <f t="shared" si="8"/>
        <v>1.400560224089636</v>
      </c>
    </row>
    <row r="22" spans="2:21" x14ac:dyDescent="0.15">
      <c r="B22" s="49"/>
      <c r="C22" s="44" t="s">
        <v>26</v>
      </c>
      <c r="D22" s="16">
        <v>441</v>
      </c>
      <c r="E22" s="17">
        <v>351</v>
      </c>
      <c r="F22" s="18">
        <v>182</v>
      </c>
      <c r="G22" s="18">
        <v>240</v>
      </c>
      <c r="H22" s="18">
        <v>244</v>
      </c>
      <c r="I22" s="18">
        <v>71</v>
      </c>
      <c r="J22" s="18">
        <v>33</v>
      </c>
      <c r="K22" s="18">
        <v>58</v>
      </c>
      <c r="L22" s="18">
        <v>94</v>
      </c>
      <c r="M22" s="18">
        <v>187</v>
      </c>
      <c r="N22" s="18">
        <v>266</v>
      </c>
      <c r="O22" s="18">
        <v>180</v>
      </c>
      <c r="P22" s="18">
        <v>112</v>
      </c>
      <c r="Q22" s="18">
        <v>25</v>
      </c>
      <c r="R22" s="18">
        <v>138</v>
      </c>
      <c r="S22" s="18">
        <v>70</v>
      </c>
      <c r="T22" s="18">
        <v>91</v>
      </c>
      <c r="U22" s="18">
        <v>10</v>
      </c>
    </row>
    <row r="23" spans="2:21" x14ac:dyDescent="0.15">
      <c r="B23" s="49"/>
      <c r="C23" s="45"/>
      <c r="D23" s="21"/>
      <c r="E23" s="25">
        <f t="shared" ref="E23:L37" si="9">E22/$D22*100</f>
        <v>79.591836734693871</v>
      </c>
      <c r="F23" s="22">
        <f t="shared" si="9"/>
        <v>41.269841269841265</v>
      </c>
      <c r="G23" s="22">
        <f t="shared" si="9"/>
        <v>54.421768707482997</v>
      </c>
      <c r="H23" s="22">
        <f t="shared" si="9"/>
        <v>55.328798185941039</v>
      </c>
      <c r="I23" s="22">
        <f t="shared" si="9"/>
        <v>16.099773242630384</v>
      </c>
      <c r="J23" s="22">
        <f t="shared" si="9"/>
        <v>7.4829931972789119</v>
      </c>
      <c r="K23" s="22">
        <f t="shared" si="9"/>
        <v>13.151927437641723</v>
      </c>
      <c r="L23" s="22">
        <f t="shared" si="9"/>
        <v>21.315192743764172</v>
      </c>
      <c r="M23" s="22">
        <f t="shared" ref="M23:U23" si="10">M22/$D22*100</f>
        <v>42.403628117913833</v>
      </c>
      <c r="N23" s="22">
        <f t="shared" si="10"/>
        <v>60.317460317460316</v>
      </c>
      <c r="O23" s="22">
        <f t="shared" si="10"/>
        <v>40.816326530612244</v>
      </c>
      <c r="P23" s="22">
        <f t="shared" si="10"/>
        <v>25.396825396825395</v>
      </c>
      <c r="Q23" s="22">
        <f t="shared" si="10"/>
        <v>5.6689342403628125</v>
      </c>
      <c r="R23" s="22">
        <f t="shared" si="10"/>
        <v>31.292517006802722</v>
      </c>
      <c r="S23" s="22">
        <f t="shared" si="10"/>
        <v>15.873015873015872</v>
      </c>
      <c r="T23" s="22">
        <f t="shared" si="10"/>
        <v>20.634920634920633</v>
      </c>
      <c r="U23" s="22">
        <f t="shared" si="10"/>
        <v>2.2675736961451247</v>
      </c>
    </row>
    <row r="24" spans="2:21" x14ac:dyDescent="0.15">
      <c r="B24" s="49"/>
      <c r="C24" s="44" t="s">
        <v>27</v>
      </c>
      <c r="D24" s="16">
        <v>453</v>
      </c>
      <c r="E24" s="17">
        <v>387</v>
      </c>
      <c r="F24" s="18">
        <v>143</v>
      </c>
      <c r="G24" s="18">
        <v>223</v>
      </c>
      <c r="H24" s="18">
        <v>231</v>
      </c>
      <c r="I24" s="18">
        <v>97</v>
      </c>
      <c r="J24" s="18">
        <v>14</v>
      </c>
      <c r="K24" s="18">
        <v>39</v>
      </c>
      <c r="L24" s="18">
        <v>126</v>
      </c>
      <c r="M24" s="18">
        <v>232</v>
      </c>
      <c r="N24" s="18">
        <v>225</v>
      </c>
      <c r="O24" s="18">
        <v>232</v>
      </c>
      <c r="P24" s="18">
        <v>105</v>
      </c>
      <c r="Q24" s="18">
        <v>40</v>
      </c>
      <c r="R24" s="18">
        <v>100</v>
      </c>
      <c r="S24" s="18">
        <v>87</v>
      </c>
      <c r="T24" s="18">
        <v>96</v>
      </c>
      <c r="U24" s="18">
        <v>9</v>
      </c>
    </row>
    <row r="25" spans="2:21" x14ac:dyDescent="0.15">
      <c r="B25" s="49"/>
      <c r="C25" s="45"/>
      <c r="D25" s="21"/>
      <c r="E25" s="25">
        <f t="shared" si="9"/>
        <v>85.430463576158942</v>
      </c>
      <c r="F25" s="22">
        <f t="shared" si="9"/>
        <v>31.567328918322296</v>
      </c>
      <c r="G25" s="22">
        <f t="shared" si="9"/>
        <v>49.227373068432669</v>
      </c>
      <c r="H25" s="22">
        <f t="shared" si="9"/>
        <v>50.993377483443716</v>
      </c>
      <c r="I25" s="22">
        <f t="shared" si="9"/>
        <v>21.41280353200883</v>
      </c>
      <c r="J25" s="22">
        <f t="shared" si="9"/>
        <v>3.0905077262693159</v>
      </c>
      <c r="K25" s="22">
        <f t="shared" si="9"/>
        <v>8.6092715231788084</v>
      </c>
      <c r="L25" s="22">
        <f t="shared" si="9"/>
        <v>27.814569536423839</v>
      </c>
      <c r="M25" s="22">
        <f t="shared" ref="M25:U25" si="11">M24/$D24*100</f>
        <v>51.214128035320087</v>
      </c>
      <c r="N25" s="22">
        <f t="shared" si="11"/>
        <v>49.668874172185426</v>
      </c>
      <c r="O25" s="22">
        <f t="shared" si="11"/>
        <v>51.214128035320087</v>
      </c>
      <c r="P25" s="22">
        <f t="shared" si="11"/>
        <v>23.178807947019866</v>
      </c>
      <c r="Q25" s="22">
        <f t="shared" si="11"/>
        <v>8.8300220750551883</v>
      </c>
      <c r="R25" s="22">
        <f t="shared" si="11"/>
        <v>22.075055187637968</v>
      </c>
      <c r="S25" s="22">
        <f t="shared" si="11"/>
        <v>19.205298013245034</v>
      </c>
      <c r="T25" s="22">
        <f t="shared" si="11"/>
        <v>21.192052980132452</v>
      </c>
      <c r="U25" s="22">
        <f t="shared" si="11"/>
        <v>1.9867549668874174</v>
      </c>
    </row>
    <row r="26" spans="2:21" ht="9.75" customHeight="1" x14ac:dyDescent="0.15">
      <c r="B26" s="49"/>
      <c r="C26" s="44" t="s">
        <v>44</v>
      </c>
      <c r="D26" s="16">
        <v>735</v>
      </c>
      <c r="E26" s="17">
        <v>593</v>
      </c>
      <c r="F26" s="18">
        <v>165</v>
      </c>
      <c r="G26" s="18">
        <v>244</v>
      </c>
      <c r="H26" s="18">
        <v>220</v>
      </c>
      <c r="I26" s="18">
        <v>274</v>
      </c>
      <c r="J26" s="18">
        <v>27</v>
      </c>
      <c r="K26" s="18">
        <v>72</v>
      </c>
      <c r="L26" s="18">
        <v>223</v>
      </c>
      <c r="M26" s="18">
        <v>451</v>
      </c>
      <c r="N26" s="18">
        <v>174</v>
      </c>
      <c r="O26" s="18">
        <v>359</v>
      </c>
      <c r="P26" s="18">
        <v>167</v>
      </c>
      <c r="Q26" s="18">
        <v>64</v>
      </c>
      <c r="R26" s="18">
        <v>84</v>
      </c>
      <c r="S26" s="18">
        <v>140</v>
      </c>
      <c r="T26" s="18">
        <v>186</v>
      </c>
      <c r="U26" s="18">
        <v>11</v>
      </c>
    </row>
    <row r="27" spans="2:21" x14ac:dyDescent="0.15">
      <c r="B27" s="49"/>
      <c r="C27" s="45"/>
      <c r="D27" s="21"/>
      <c r="E27" s="25">
        <f t="shared" si="9"/>
        <v>80.680272108843539</v>
      </c>
      <c r="F27" s="22">
        <f t="shared" si="9"/>
        <v>22.448979591836736</v>
      </c>
      <c r="G27" s="22">
        <f t="shared" si="9"/>
        <v>33.197278911564624</v>
      </c>
      <c r="H27" s="22">
        <f t="shared" si="9"/>
        <v>29.931972789115648</v>
      </c>
      <c r="I27" s="22">
        <f t="shared" si="9"/>
        <v>37.278911564625851</v>
      </c>
      <c r="J27" s="22">
        <f t="shared" si="9"/>
        <v>3.6734693877551026</v>
      </c>
      <c r="K27" s="22">
        <f t="shared" si="9"/>
        <v>9.795918367346939</v>
      </c>
      <c r="L27" s="22">
        <f t="shared" si="9"/>
        <v>30.34013605442177</v>
      </c>
      <c r="M27" s="22">
        <f t="shared" ref="M27:U27" si="12">M26/$D26*100</f>
        <v>61.360544217687071</v>
      </c>
      <c r="N27" s="22">
        <f t="shared" si="12"/>
        <v>23.673469387755102</v>
      </c>
      <c r="O27" s="22">
        <f t="shared" si="12"/>
        <v>48.843537414965986</v>
      </c>
      <c r="P27" s="22">
        <f t="shared" si="12"/>
        <v>22.721088435374153</v>
      </c>
      <c r="Q27" s="22">
        <f t="shared" si="12"/>
        <v>8.7074829931972779</v>
      </c>
      <c r="R27" s="22">
        <f t="shared" si="12"/>
        <v>11.428571428571429</v>
      </c>
      <c r="S27" s="22">
        <f t="shared" si="12"/>
        <v>19.047619047619047</v>
      </c>
      <c r="T27" s="22">
        <f t="shared" si="12"/>
        <v>25.30612244897959</v>
      </c>
      <c r="U27" s="22">
        <f t="shared" si="12"/>
        <v>1.4965986394557822</v>
      </c>
    </row>
    <row r="28" spans="2:21" x14ac:dyDescent="0.15">
      <c r="B28" s="49"/>
      <c r="C28" s="44" t="s">
        <v>1</v>
      </c>
      <c r="D28" s="16">
        <v>18</v>
      </c>
      <c r="E28" s="17">
        <v>11</v>
      </c>
      <c r="F28" s="18">
        <v>4</v>
      </c>
      <c r="G28" s="18">
        <v>4</v>
      </c>
      <c r="H28" s="18">
        <v>4</v>
      </c>
      <c r="I28" s="18">
        <v>2</v>
      </c>
      <c r="J28" s="18">
        <v>1</v>
      </c>
      <c r="K28" s="18">
        <v>0</v>
      </c>
      <c r="L28" s="18">
        <v>1</v>
      </c>
      <c r="M28" s="18">
        <v>5</v>
      </c>
      <c r="N28" s="18">
        <v>6</v>
      </c>
      <c r="O28" s="18">
        <v>7</v>
      </c>
      <c r="P28" s="18">
        <v>5</v>
      </c>
      <c r="Q28" s="18">
        <v>1</v>
      </c>
      <c r="R28" s="18">
        <v>3</v>
      </c>
      <c r="S28" s="18">
        <v>2</v>
      </c>
      <c r="T28" s="18">
        <v>2</v>
      </c>
      <c r="U28" s="18">
        <v>0</v>
      </c>
    </row>
    <row r="29" spans="2:21" x14ac:dyDescent="0.15">
      <c r="B29" s="50"/>
      <c r="C29" s="45"/>
      <c r="D29" s="21"/>
      <c r="E29" s="25">
        <f t="shared" si="9"/>
        <v>61.111111111111114</v>
      </c>
      <c r="F29" s="22">
        <f t="shared" si="9"/>
        <v>22.222222222222221</v>
      </c>
      <c r="G29" s="22">
        <f t="shared" si="9"/>
        <v>22.222222222222221</v>
      </c>
      <c r="H29" s="22">
        <f t="shared" si="9"/>
        <v>22.222222222222221</v>
      </c>
      <c r="I29" s="22">
        <f t="shared" si="9"/>
        <v>11.111111111111111</v>
      </c>
      <c r="J29" s="22">
        <f t="shared" si="9"/>
        <v>5.5555555555555554</v>
      </c>
      <c r="K29" s="22">
        <f t="shared" si="9"/>
        <v>0</v>
      </c>
      <c r="L29" s="22">
        <f t="shared" si="9"/>
        <v>5.5555555555555554</v>
      </c>
      <c r="M29" s="22">
        <f t="shared" ref="M29:U29" si="13">M28/$D28*100</f>
        <v>27.777777777777779</v>
      </c>
      <c r="N29" s="22">
        <f t="shared" si="13"/>
        <v>33.333333333333329</v>
      </c>
      <c r="O29" s="22">
        <f t="shared" si="13"/>
        <v>38.888888888888893</v>
      </c>
      <c r="P29" s="22">
        <f t="shared" si="13"/>
        <v>27.777777777777779</v>
      </c>
      <c r="Q29" s="22">
        <f t="shared" si="13"/>
        <v>5.5555555555555554</v>
      </c>
      <c r="R29" s="22">
        <f t="shared" si="13"/>
        <v>16.666666666666664</v>
      </c>
      <c r="S29" s="22">
        <f t="shared" si="13"/>
        <v>11.111111111111111</v>
      </c>
      <c r="T29" s="22">
        <f t="shared" si="13"/>
        <v>11.111111111111111</v>
      </c>
      <c r="U29" s="22">
        <f t="shared" si="13"/>
        <v>0</v>
      </c>
    </row>
    <row r="30" spans="2:21" x14ac:dyDescent="0.15">
      <c r="B30" s="46" t="s">
        <v>29</v>
      </c>
      <c r="C30" s="44" t="s">
        <v>5</v>
      </c>
      <c r="D30" s="16">
        <v>278</v>
      </c>
      <c r="E30" s="17">
        <v>210</v>
      </c>
      <c r="F30" s="18">
        <v>113</v>
      </c>
      <c r="G30" s="18">
        <v>160</v>
      </c>
      <c r="H30" s="18">
        <v>147</v>
      </c>
      <c r="I30" s="18">
        <v>58</v>
      </c>
      <c r="J30" s="18">
        <v>40</v>
      </c>
      <c r="K30" s="18">
        <v>46</v>
      </c>
      <c r="L30" s="18">
        <v>71</v>
      </c>
      <c r="M30" s="18">
        <v>134</v>
      </c>
      <c r="N30" s="18">
        <v>142</v>
      </c>
      <c r="O30" s="18">
        <v>113</v>
      </c>
      <c r="P30" s="18">
        <v>69</v>
      </c>
      <c r="Q30" s="18">
        <v>18</v>
      </c>
      <c r="R30" s="18">
        <v>72</v>
      </c>
      <c r="S30" s="18">
        <v>57</v>
      </c>
      <c r="T30" s="18">
        <v>63</v>
      </c>
      <c r="U30" s="18">
        <v>6</v>
      </c>
    </row>
    <row r="31" spans="2:21" x14ac:dyDescent="0.15">
      <c r="B31" s="47"/>
      <c r="C31" s="45"/>
      <c r="D31" s="21"/>
      <c r="E31" s="25">
        <f t="shared" si="9"/>
        <v>75.539568345323744</v>
      </c>
      <c r="F31" s="22">
        <f t="shared" si="9"/>
        <v>40.647482014388494</v>
      </c>
      <c r="G31" s="22">
        <f t="shared" si="9"/>
        <v>57.553956834532372</v>
      </c>
      <c r="H31" s="22">
        <f t="shared" si="9"/>
        <v>52.877697841726622</v>
      </c>
      <c r="I31" s="22">
        <f t="shared" si="9"/>
        <v>20.863309352517987</v>
      </c>
      <c r="J31" s="22">
        <f t="shared" si="9"/>
        <v>14.388489208633093</v>
      </c>
      <c r="K31" s="22">
        <f t="shared" si="9"/>
        <v>16.546762589928058</v>
      </c>
      <c r="L31" s="22">
        <f t="shared" si="9"/>
        <v>25.539568345323744</v>
      </c>
      <c r="M31" s="22">
        <f t="shared" ref="M31:U31" si="14">M30/$D30*100</f>
        <v>48.201438848920866</v>
      </c>
      <c r="N31" s="22">
        <f t="shared" si="14"/>
        <v>51.079136690647488</v>
      </c>
      <c r="O31" s="22">
        <f t="shared" si="14"/>
        <v>40.647482014388494</v>
      </c>
      <c r="P31" s="22">
        <f t="shared" si="14"/>
        <v>24.820143884892087</v>
      </c>
      <c r="Q31" s="22">
        <f t="shared" si="14"/>
        <v>6.4748201438848918</v>
      </c>
      <c r="R31" s="22">
        <f t="shared" si="14"/>
        <v>25.899280575539567</v>
      </c>
      <c r="S31" s="22">
        <f t="shared" si="14"/>
        <v>20.503597122302157</v>
      </c>
      <c r="T31" s="22">
        <f t="shared" si="14"/>
        <v>22.661870503597122</v>
      </c>
      <c r="U31" s="22">
        <f t="shared" si="14"/>
        <v>2.1582733812949639</v>
      </c>
    </row>
    <row r="32" spans="2:21" x14ac:dyDescent="0.15">
      <c r="B32" s="47"/>
      <c r="C32" s="44" t="s">
        <v>6</v>
      </c>
      <c r="D32" s="16">
        <v>333</v>
      </c>
      <c r="E32" s="17">
        <v>255</v>
      </c>
      <c r="F32" s="18">
        <v>99</v>
      </c>
      <c r="G32" s="18">
        <v>159</v>
      </c>
      <c r="H32" s="18">
        <v>148</v>
      </c>
      <c r="I32" s="18">
        <v>71</v>
      </c>
      <c r="J32" s="18">
        <v>39</v>
      </c>
      <c r="K32" s="18">
        <v>45</v>
      </c>
      <c r="L32" s="18">
        <v>80</v>
      </c>
      <c r="M32" s="18">
        <v>149</v>
      </c>
      <c r="N32" s="18">
        <v>171</v>
      </c>
      <c r="O32" s="18">
        <v>145</v>
      </c>
      <c r="P32" s="18">
        <v>84</v>
      </c>
      <c r="Q32" s="18">
        <v>24</v>
      </c>
      <c r="R32" s="18">
        <v>89</v>
      </c>
      <c r="S32" s="18">
        <v>60</v>
      </c>
      <c r="T32" s="18">
        <v>77</v>
      </c>
      <c r="U32" s="18">
        <v>6</v>
      </c>
    </row>
    <row r="33" spans="2:21" x14ac:dyDescent="0.15">
      <c r="B33" s="47"/>
      <c r="C33" s="45"/>
      <c r="D33" s="21"/>
      <c r="E33" s="25">
        <f t="shared" si="9"/>
        <v>76.576576576576571</v>
      </c>
      <c r="F33" s="22">
        <f t="shared" si="9"/>
        <v>29.72972972972973</v>
      </c>
      <c r="G33" s="22">
        <f t="shared" si="9"/>
        <v>47.747747747747752</v>
      </c>
      <c r="H33" s="22">
        <f t="shared" si="9"/>
        <v>44.444444444444443</v>
      </c>
      <c r="I33" s="22">
        <f t="shared" si="9"/>
        <v>21.321321321321321</v>
      </c>
      <c r="J33" s="22">
        <f t="shared" si="9"/>
        <v>11.711711711711711</v>
      </c>
      <c r="K33" s="22">
        <f t="shared" si="9"/>
        <v>13.513513513513514</v>
      </c>
      <c r="L33" s="22">
        <f t="shared" si="9"/>
        <v>24.024024024024023</v>
      </c>
      <c r="M33" s="22">
        <f t="shared" ref="M33:U33" si="15">M32/$D32*100</f>
        <v>44.74474474474475</v>
      </c>
      <c r="N33" s="22">
        <f t="shared" si="15"/>
        <v>51.351351351351347</v>
      </c>
      <c r="O33" s="22">
        <f t="shared" si="15"/>
        <v>43.543543543543542</v>
      </c>
      <c r="P33" s="22">
        <f t="shared" si="15"/>
        <v>25.225225225225223</v>
      </c>
      <c r="Q33" s="22">
        <f t="shared" si="15"/>
        <v>7.2072072072072073</v>
      </c>
      <c r="R33" s="22">
        <f t="shared" si="15"/>
        <v>26.726726726726728</v>
      </c>
      <c r="S33" s="22">
        <f t="shared" si="15"/>
        <v>18.018018018018019</v>
      </c>
      <c r="T33" s="22">
        <f t="shared" si="15"/>
        <v>23.123123123123122</v>
      </c>
      <c r="U33" s="22">
        <f t="shared" si="15"/>
        <v>1.8018018018018018</v>
      </c>
    </row>
    <row r="34" spans="2:21" x14ac:dyDescent="0.15">
      <c r="B34" s="47"/>
      <c r="C34" s="44" t="s">
        <v>7</v>
      </c>
      <c r="D34" s="16">
        <v>322</v>
      </c>
      <c r="E34" s="17">
        <v>248</v>
      </c>
      <c r="F34" s="18">
        <v>92</v>
      </c>
      <c r="G34" s="18">
        <v>162</v>
      </c>
      <c r="H34" s="18">
        <v>158</v>
      </c>
      <c r="I34" s="18">
        <v>72</v>
      </c>
      <c r="J34" s="18">
        <v>42</v>
      </c>
      <c r="K34" s="18">
        <v>50</v>
      </c>
      <c r="L34" s="18">
        <v>74</v>
      </c>
      <c r="M34" s="18">
        <v>143</v>
      </c>
      <c r="N34" s="18">
        <v>171</v>
      </c>
      <c r="O34" s="18">
        <v>142</v>
      </c>
      <c r="P34" s="18">
        <v>92</v>
      </c>
      <c r="Q34" s="18">
        <v>22</v>
      </c>
      <c r="R34" s="18">
        <v>87</v>
      </c>
      <c r="S34" s="18">
        <v>67</v>
      </c>
      <c r="T34" s="18">
        <v>61</v>
      </c>
      <c r="U34" s="18">
        <v>7</v>
      </c>
    </row>
    <row r="35" spans="2:21" x14ac:dyDescent="0.15">
      <c r="B35" s="47"/>
      <c r="C35" s="45"/>
      <c r="D35" s="21"/>
      <c r="E35" s="25">
        <f t="shared" si="9"/>
        <v>77.018633540372676</v>
      </c>
      <c r="F35" s="22">
        <f t="shared" si="9"/>
        <v>28.571428571428569</v>
      </c>
      <c r="G35" s="22">
        <f t="shared" si="9"/>
        <v>50.310559006211179</v>
      </c>
      <c r="H35" s="22">
        <f t="shared" si="9"/>
        <v>49.068322981366457</v>
      </c>
      <c r="I35" s="22">
        <f t="shared" si="9"/>
        <v>22.36024844720497</v>
      </c>
      <c r="J35" s="22">
        <f t="shared" si="9"/>
        <v>13.043478260869565</v>
      </c>
      <c r="K35" s="22">
        <f t="shared" si="9"/>
        <v>15.527950310559005</v>
      </c>
      <c r="L35" s="22">
        <f t="shared" si="9"/>
        <v>22.981366459627328</v>
      </c>
      <c r="M35" s="22">
        <f t="shared" ref="M35:U35" si="16">M34/$D34*100</f>
        <v>44.409937888198755</v>
      </c>
      <c r="N35" s="22">
        <f t="shared" si="16"/>
        <v>53.105590062111794</v>
      </c>
      <c r="O35" s="22">
        <f t="shared" si="16"/>
        <v>44.099378881987576</v>
      </c>
      <c r="P35" s="22">
        <f t="shared" si="16"/>
        <v>28.571428571428569</v>
      </c>
      <c r="Q35" s="22">
        <f t="shared" si="16"/>
        <v>6.8322981366459627</v>
      </c>
      <c r="R35" s="22">
        <f t="shared" si="16"/>
        <v>27.018633540372672</v>
      </c>
      <c r="S35" s="22">
        <f t="shared" si="16"/>
        <v>20.80745341614907</v>
      </c>
      <c r="T35" s="22">
        <f t="shared" si="16"/>
        <v>18.944099378881987</v>
      </c>
      <c r="U35" s="22">
        <f t="shared" si="16"/>
        <v>2.1739130434782608</v>
      </c>
    </row>
    <row r="36" spans="2:21" x14ac:dyDescent="0.15">
      <c r="B36" s="47"/>
      <c r="C36" s="44" t="s">
        <v>8</v>
      </c>
      <c r="D36" s="16">
        <v>240</v>
      </c>
      <c r="E36" s="17">
        <v>193</v>
      </c>
      <c r="F36" s="18">
        <v>73</v>
      </c>
      <c r="G36" s="18">
        <v>110</v>
      </c>
      <c r="H36" s="18">
        <v>117</v>
      </c>
      <c r="I36" s="18">
        <v>54</v>
      </c>
      <c r="J36" s="18">
        <v>33</v>
      </c>
      <c r="K36" s="18">
        <v>37</v>
      </c>
      <c r="L36" s="18">
        <v>57</v>
      </c>
      <c r="M36" s="18">
        <v>108</v>
      </c>
      <c r="N36" s="18">
        <v>112</v>
      </c>
      <c r="O36" s="18">
        <v>97</v>
      </c>
      <c r="P36" s="18">
        <v>55</v>
      </c>
      <c r="Q36" s="18">
        <v>24</v>
      </c>
      <c r="R36" s="18">
        <v>64</v>
      </c>
      <c r="S36" s="18">
        <v>43</v>
      </c>
      <c r="T36" s="18">
        <v>50</v>
      </c>
      <c r="U36" s="18">
        <v>5</v>
      </c>
    </row>
    <row r="37" spans="2:21" x14ac:dyDescent="0.15">
      <c r="B37" s="47"/>
      <c r="C37" s="45"/>
      <c r="D37" s="21"/>
      <c r="E37" s="25">
        <f t="shared" si="9"/>
        <v>80.416666666666671</v>
      </c>
      <c r="F37" s="22">
        <f t="shared" si="9"/>
        <v>30.416666666666664</v>
      </c>
      <c r="G37" s="22">
        <f t="shared" si="9"/>
        <v>45.833333333333329</v>
      </c>
      <c r="H37" s="22">
        <f t="shared" si="9"/>
        <v>48.75</v>
      </c>
      <c r="I37" s="22">
        <f t="shared" si="9"/>
        <v>22.5</v>
      </c>
      <c r="J37" s="22">
        <f t="shared" si="9"/>
        <v>13.750000000000002</v>
      </c>
      <c r="K37" s="22">
        <f t="shared" si="9"/>
        <v>15.416666666666668</v>
      </c>
      <c r="L37" s="22">
        <f t="shared" si="9"/>
        <v>23.75</v>
      </c>
      <c r="M37" s="22">
        <f t="shared" ref="M37:U37" si="17">M36/$D36*100</f>
        <v>45</v>
      </c>
      <c r="N37" s="22">
        <f t="shared" si="17"/>
        <v>46.666666666666664</v>
      </c>
      <c r="O37" s="22">
        <f t="shared" si="17"/>
        <v>40.416666666666664</v>
      </c>
      <c r="P37" s="22">
        <f t="shared" si="17"/>
        <v>22.916666666666664</v>
      </c>
      <c r="Q37" s="22">
        <f t="shared" si="17"/>
        <v>10</v>
      </c>
      <c r="R37" s="22">
        <f t="shared" si="17"/>
        <v>26.666666666666668</v>
      </c>
      <c r="S37" s="22">
        <f t="shared" si="17"/>
        <v>17.916666666666668</v>
      </c>
      <c r="T37" s="22">
        <f t="shared" si="17"/>
        <v>20.833333333333336</v>
      </c>
      <c r="U37" s="22">
        <f t="shared" si="17"/>
        <v>2.083333333333333</v>
      </c>
    </row>
    <row r="38" spans="2:21" x14ac:dyDescent="0.15">
      <c r="B38" s="47"/>
      <c r="C38" s="44" t="s">
        <v>9</v>
      </c>
      <c r="D38" s="16">
        <v>176</v>
      </c>
      <c r="E38" s="17">
        <v>143</v>
      </c>
      <c r="F38" s="18">
        <v>42</v>
      </c>
      <c r="G38" s="18">
        <v>86</v>
      </c>
      <c r="H38" s="18">
        <v>90</v>
      </c>
      <c r="I38" s="18">
        <v>46</v>
      </c>
      <c r="J38" s="18">
        <v>21</v>
      </c>
      <c r="K38" s="18">
        <v>24</v>
      </c>
      <c r="L38" s="18">
        <v>42</v>
      </c>
      <c r="M38" s="18">
        <v>81</v>
      </c>
      <c r="N38" s="18">
        <v>77</v>
      </c>
      <c r="O38" s="18">
        <v>90</v>
      </c>
      <c r="P38" s="18">
        <v>43</v>
      </c>
      <c r="Q38" s="18">
        <v>12</v>
      </c>
      <c r="R38" s="18">
        <v>42</v>
      </c>
      <c r="S38" s="18">
        <v>37</v>
      </c>
      <c r="T38" s="18">
        <v>27</v>
      </c>
      <c r="U38" s="18">
        <v>1</v>
      </c>
    </row>
    <row r="39" spans="2:21" x14ac:dyDescent="0.15">
      <c r="B39" s="47"/>
      <c r="C39" s="45"/>
      <c r="D39" s="21"/>
      <c r="E39" s="25">
        <f t="shared" ref="E39:L53" si="18">E38/$D38*100</f>
        <v>81.25</v>
      </c>
      <c r="F39" s="22">
        <f t="shared" si="18"/>
        <v>23.863636363636363</v>
      </c>
      <c r="G39" s="22">
        <f t="shared" si="18"/>
        <v>48.863636363636367</v>
      </c>
      <c r="H39" s="22">
        <f t="shared" si="18"/>
        <v>51.136363636363633</v>
      </c>
      <c r="I39" s="22">
        <f t="shared" si="18"/>
        <v>26.136363636363637</v>
      </c>
      <c r="J39" s="22">
        <f t="shared" si="18"/>
        <v>11.931818181818182</v>
      </c>
      <c r="K39" s="22">
        <f t="shared" si="18"/>
        <v>13.636363636363635</v>
      </c>
      <c r="L39" s="22">
        <f t="shared" si="18"/>
        <v>23.863636363636363</v>
      </c>
      <c r="M39" s="22">
        <f t="shared" ref="M39:U39" si="19">M38/$D38*100</f>
        <v>46.022727272727273</v>
      </c>
      <c r="N39" s="22">
        <f t="shared" si="19"/>
        <v>43.75</v>
      </c>
      <c r="O39" s="22">
        <f t="shared" si="19"/>
        <v>51.136363636363633</v>
      </c>
      <c r="P39" s="22">
        <f t="shared" si="19"/>
        <v>24.431818181818183</v>
      </c>
      <c r="Q39" s="22">
        <f t="shared" si="19"/>
        <v>6.8181818181818175</v>
      </c>
      <c r="R39" s="22">
        <f t="shared" si="19"/>
        <v>23.863636363636363</v>
      </c>
      <c r="S39" s="22">
        <f t="shared" si="19"/>
        <v>21.022727272727273</v>
      </c>
      <c r="T39" s="22">
        <f t="shared" si="19"/>
        <v>15.340909090909092</v>
      </c>
      <c r="U39" s="22">
        <f t="shared" si="19"/>
        <v>0.56818181818181823</v>
      </c>
    </row>
    <row r="40" spans="2:21" x14ac:dyDescent="0.15">
      <c r="B40" s="47"/>
      <c r="C40" s="44" t="s">
        <v>10</v>
      </c>
      <c r="D40" s="16">
        <v>272</v>
      </c>
      <c r="E40" s="17">
        <v>209</v>
      </c>
      <c r="F40" s="18">
        <v>88</v>
      </c>
      <c r="G40" s="18">
        <v>133</v>
      </c>
      <c r="H40" s="18">
        <v>123</v>
      </c>
      <c r="I40" s="18">
        <v>54</v>
      </c>
      <c r="J40" s="18">
        <v>40</v>
      </c>
      <c r="K40" s="18">
        <v>38</v>
      </c>
      <c r="L40" s="18">
        <v>55</v>
      </c>
      <c r="M40" s="18">
        <v>126</v>
      </c>
      <c r="N40" s="18">
        <v>141</v>
      </c>
      <c r="O40" s="18">
        <v>117</v>
      </c>
      <c r="P40" s="18">
        <v>64</v>
      </c>
      <c r="Q40" s="18">
        <v>20</v>
      </c>
      <c r="R40" s="18">
        <v>73</v>
      </c>
      <c r="S40" s="18">
        <v>42</v>
      </c>
      <c r="T40" s="18">
        <v>62</v>
      </c>
      <c r="U40" s="18">
        <v>3</v>
      </c>
    </row>
    <row r="41" spans="2:21" x14ac:dyDescent="0.15">
      <c r="B41" s="47"/>
      <c r="C41" s="45"/>
      <c r="D41" s="21"/>
      <c r="E41" s="25">
        <f t="shared" si="18"/>
        <v>76.838235294117652</v>
      </c>
      <c r="F41" s="22">
        <f t="shared" si="18"/>
        <v>32.352941176470587</v>
      </c>
      <c r="G41" s="22">
        <f t="shared" si="18"/>
        <v>48.897058823529413</v>
      </c>
      <c r="H41" s="22">
        <f t="shared" si="18"/>
        <v>45.220588235294116</v>
      </c>
      <c r="I41" s="22">
        <f t="shared" si="18"/>
        <v>19.852941176470587</v>
      </c>
      <c r="J41" s="22">
        <f t="shared" si="18"/>
        <v>14.705882352941178</v>
      </c>
      <c r="K41" s="22">
        <f t="shared" si="18"/>
        <v>13.970588235294118</v>
      </c>
      <c r="L41" s="22">
        <f t="shared" si="18"/>
        <v>20.22058823529412</v>
      </c>
      <c r="M41" s="22">
        <f t="shared" ref="M41:U41" si="20">M40/$D40*100</f>
        <v>46.32352941176471</v>
      </c>
      <c r="N41" s="22">
        <f t="shared" si="20"/>
        <v>51.838235294117652</v>
      </c>
      <c r="O41" s="22">
        <f t="shared" si="20"/>
        <v>43.014705882352942</v>
      </c>
      <c r="P41" s="22">
        <f t="shared" si="20"/>
        <v>23.52941176470588</v>
      </c>
      <c r="Q41" s="22">
        <f t="shared" si="20"/>
        <v>7.3529411764705888</v>
      </c>
      <c r="R41" s="22">
        <f t="shared" si="20"/>
        <v>26.838235294117645</v>
      </c>
      <c r="S41" s="22">
        <f t="shared" si="20"/>
        <v>15.441176470588236</v>
      </c>
      <c r="T41" s="22">
        <f t="shared" si="20"/>
        <v>22.794117647058822</v>
      </c>
      <c r="U41" s="22">
        <f t="shared" si="20"/>
        <v>1.1029411764705883</v>
      </c>
    </row>
    <row r="42" spans="2:21" x14ac:dyDescent="0.15">
      <c r="B42" s="47"/>
      <c r="C42" s="44" t="s">
        <v>11</v>
      </c>
      <c r="D42" s="16">
        <v>135</v>
      </c>
      <c r="E42" s="17">
        <v>113</v>
      </c>
      <c r="F42" s="18">
        <v>49</v>
      </c>
      <c r="G42" s="18">
        <v>50</v>
      </c>
      <c r="H42" s="18">
        <v>67</v>
      </c>
      <c r="I42" s="18">
        <v>34</v>
      </c>
      <c r="J42" s="18">
        <v>14</v>
      </c>
      <c r="K42" s="18">
        <v>14</v>
      </c>
      <c r="L42" s="18">
        <v>30</v>
      </c>
      <c r="M42" s="18">
        <v>74</v>
      </c>
      <c r="N42" s="18">
        <v>57</v>
      </c>
      <c r="O42" s="18">
        <v>52</v>
      </c>
      <c r="P42" s="18">
        <v>38</v>
      </c>
      <c r="Q42" s="18">
        <v>10</v>
      </c>
      <c r="R42" s="18">
        <v>24</v>
      </c>
      <c r="S42" s="18">
        <v>23</v>
      </c>
      <c r="T42" s="18">
        <v>33</v>
      </c>
      <c r="U42" s="18">
        <v>2</v>
      </c>
    </row>
    <row r="43" spans="2:21" x14ac:dyDescent="0.15">
      <c r="B43" s="47"/>
      <c r="C43" s="45"/>
      <c r="D43" s="21"/>
      <c r="E43" s="25">
        <f t="shared" si="18"/>
        <v>83.703703703703695</v>
      </c>
      <c r="F43" s="22">
        <f t="shared" si="18"/>
        <v>36.296296296296298</v>
      </c>
      <c r="G43" s="22">
        <f t="shared" si="18"/>
        <v>37.037037037037038</v>
      </c>
      <c r="H43" s="22">
        <f t="shared" si="18"/>
        <v>49.629629629629626</v>
      </c>
      <c r="I43" s="22">
        <f t="shared" si="18"/>
        <v>25.185185185185183</v>
      </c>
      <c r="J43" s="22">
        <f t="shared" si="18"/>
        <v>10.37037037037037</v>
      </c>
      <c r="K43" s="22">
        <f t="shared" si="18"/>
        <v>10.37037037037037</v>
      </c>
      <c r="L43" s="22">
        <f t="shared" si="18"/>
        <v>22.222222222222221</v>
      </c>
      <c r="M43" s="22">
        <f t="shared" ref="M43:U43" si="21">M42/$D42*100</f>
        <v>54.814814814814817</v>
      </c>
      <c r="N43" s="22">
        <f t="shared" si="21"/>
        <v>42.222222222222221</v>
      </c>
      <c r="O43" s="22">
        <f t="shared" si="21"/>
        <v>38.518518518518519</v>
      </c>
      <c r="P43" s="22">
        <f t="shared" si="21"/>
        <v>28.148148148148149</v>
      </c>
      <c r="Q43" s="22">
        <f t="shared" si="21"/>
        <v>7.4074074074074066</v>
      </c>
      <c r="R43" s="22">
        <f t="shared" si="21"/>
        <v>17.777777777777779</v>
      </c>
      <c r="S43" s="22">
        <f t="shared" si="21"/>
        <v>17.037037037037038</v>
      </c>
      <c r="T43" s="22">
        <f t="shared" si="21"/>
        <v>24.444444444444443</v>
      </c>
      <c r="U43" s="22">
        <f t="shared" si="21"/>
        <v>1.4814814814814816</v>
      </c>
    </row>
    <row r="44" spans="2:21" x14ac:dyDescent="0.15">
      <c r="B44" s="47"/>
      <c r="C44" s="44" t="s">
        <v>12</v>
      </c>
      <c r="D44" s="16">
        <v>181</v>
      </c>
      <c r="E44" s="17">
        <v>140</v>
      </c>
      <c r="F44" s="18">
        <v>57</v>
      </c>
      <c r="G44" s="18">
        <v>97</v>
      </c>
      <c r="H44" s="18">
        <v>82</v>
      </c>
      <c r="I44" s="18">
        <v>38</v>
      </c>
      <c r="J44" s="18">
        <v>24</v>
      </c>
      <c r="K44" s="18">
        <v>31</v>
      </c>
      <c r="L44" s="18">
        <v>48</v>
      </c>
      <c r="M44" s="18">
        <v>85</v>
      </c>
      <c r="N44" s="18">
        <v>86</v>
      </c>
      <c r="O44" s="18">
        <v>83</v>
      </c>
      <c r="P44" s="18">
        <v>48</v>
      </c>
      <c r="Q44" s="18">
        <v>25</v>
      </c>
      <c r="R44" s="18">
        <v>34</v>
      </c>
      <c r="S44" s="18">
        <v>31</v>
      </c>
      <c r="T44" s="18">
        <v>40</v>
      </c>
      <c r="U44" s="18">
        <v>5</v>
      </c>
    </row>
    <row r="45" spans="2:21" x14ac:dyDescent="0.15">
      <c r="B45" s="47"/>
      <c r="C45" s="45"/>
      <c r="D45" s="21"/>
      <c r="E45" s="25">
        <f t="shared" si="18"/>
        <v>77.348066298342545</v>
      </c>
      <c r="F45" s="22">
        <f t="shared" si="18"/>
        <v>31.491712707182316</v>
      </c>
      <c r="G45" s="22">
        <f t="shared" si="18"/>
        <v>53.591160220994475</v>
      </c>
      <c r="H45" s="22">
        <f t="shared" si="18"/>
        <v>45.303867403314918</v>
      </c>
      <c r="I45" s="22">
        <f t="shared" si="18"/>
        <v>20.994475138121548</v>
      </c>
      <c r="J45" s="22">
        <f t="shared" si="18"/>
        <v>13.259668508287293</v>
      </c>
      <c r="K45" s="22">
        <f t="shared" si="18"/>
        <v>17.127071823204421</v>
      </c>
      <c r="L45" s="22">
        <f t="shared" si="18"/>
        <v>26.519337016574585</v>
      </c>
      <c r="M45" s="22">
        <f t="shared" ref="M45:U45" si="22">M44/$D44*100</f>
        <v>46.961325966850829</v>
      </c>
      <c r="N45" s="22">
        <f t="shared" si="22"/>
        <v>47.513812154696133</v>
      </c>
      <c r="O45" s="22">
        <f t="shared" si="22"/>
        <v>45.856353591160222</v>
      </c>
      <c r="P45" s="22">
        <f t="shared" si="22"/>
        <v>26.519337016574585</v>
      </c>
      <c r="Q45" s="22">
        <f t="shared" si="22"/>
        <v>13.812154696132598</v>
      </c>
      <c r="R45" s="22">
        <f t="shared" si="22"/>
        <v>18.784530386740332</v>
      </c>
      <c r="S45" s="22">
        <f t="shared" si="22"/>
        <v>17.127071823204421</v>
      </c>
      <c r="T45" s="22">
        <f t="shared" si="22"/>
        <v>22.099447513812155</v>
      </c>
      <c r="U45" s="22">
        <f t="shared" si="22"/>
        <v>2.7624309392265194</v>
      </c>
    </row>
    <row r="46" spans="2:21" x14ac:dyDescent="0.15">
      <c r="B46" s="47"/>
      <c r="C46" s="44" t="s">
        <v>13</v>
      </c>
      <c r="D46" s="16">
        <v>272</v>
      </c>
      <c r="E46" s="17">
        <v>223</v>
      </c>
      <c r="F46" s="18">
        <v>84</v>
      </c>
      <c r="G46" s="18">
        <v>130</v>
      </c>
      <c r="H46" s="18">
        <v>134</v>
      </c>
      <c r="I46" s="18">
        <v>64</v>
      </c>
      <c r="J46" s="18">
        <v>36</v>
      </c>
      <c r="K46" s="18">
        <v>42</v>
      </c>
      <c r="L46" s="18">
        <v>68</v>
      </c>
      <c r="M46" s="18">
        <v>129</v>
      </c>
      <c r="N46" s="18">
        <v>135</v>
      </c>
      <c r="O46" s="18">
        <v>133</v>
      </c>
      <c r="P46" s="18">
        <v>70</v>
      </c>
      <c r="Q46" s="18">
        <v>19</v>
      </c>
      <c r="R46" s="18">
        <v>59</v>
      </c>
      <c r="S46" s="18">
        <v>52</v>
      </c>
      <c r="T46" s="18">
        <v>66</v>
      </c>
      <c r="U46" s="18">
        <v>5</v>
      </c>
    </row>
    <row r="47" spans="2:21" x14ac:dyDescent="0.15">
      <c r="B47" s="47"/>
      <c r="C47" s="45"/>
      <c r="D47" s="21"/>
      <c r="E47" s="25">
        <f t="shared" si="18"/>
        <v>81.985294117647058</v>
      </c>
      <c r="F47" s="22">
        <f t="shared" si="18"/>
        <v>30.882352941176471</v>
      </c>
      <c r="G47" s="22">
        <f t="shared" si="18"/>
        <v>47.794117647058826</v>
      </c>
      <c r="H47" s="22">
        <f t="shared" si="18"/>
        <v>49.264705882352942</v>
      </c>
      <c r="I47" s="22">
        <f t="shared" si="18"/>
        <v>23.52941176470588</v>
      </c>
      <c r="J47" s="22">
        <f t="shared" si="18"/>
        <v>13.23529411764706</v>
      </c>
      <c r="K47" s="22">
        <f t="shared" si="18"/>
        <v>15.441176470588236</v>
      </c>
      <c r="L47" s="22">
        <f t="shared" si="18"/>
        <v>25</v>
      </c>
      <c r="M47" s="22">
        <f t="shared" ref="M47:U47" si="23">M46/$D46*100</f>
        <v>47.42647058823529</v>
      </c>
      <c r="N47" s="22">
        <f t="shared" si="23"/>
        <v>49.632352941176471</v>
      </c>
      <c r="O47" s="22">
        <f t="shared" si="23"/>
        <v>48.897058823529413</v>
      </c>
      <c r="P47" s="22">
        <f t="shared" si="23"/>
        <v>25.735294117647058</v>
      </c>
      <c r="Q47" s="22">
        <f t="shared" si="23"/>
        <v>6.9852941176470589</v>
      </c>
      <c r="R47" s="22">
        <f t="shared" si="23"/>
        <v>21.691176470588236</v>
      </c>
      <c r="S47" s="22">
        <f t="shared" si="23"/>
        <v>19.117647058823529</v>
      </c>
      <c r="T47" s="22">
        <f t="shared" si="23"/>
        <v>24.264705882352942</v>
      </c>
      <c r="U47" s="22">
        <f t="shared" si="23"/>
        <v>1.8382352941176472</v>
      </c>
    </row>
    <row r="48" spans="2:21" ht="9.75" customHeight="1" x14ac:dyDescent="0.15">
      <c r="B48" s="47"/>
      <c r="C48" s="44" t="s">
        <v>14</v>
      </c>
      <c r="D48" s="16">
        <v>184</v>
      </c>
      <c r="E48" s="17">
        <v>140</v>
      </c>
      <c r="F48" s="18">
        <v>59</v>
      </c>
      <c r="G48" s="18">
        <v>80</v>
      </c>
      <c r="H48" s="18">
        <v>84</v>
      </c>
      <c r="I48" s="18">
        <v>38</v>
      </c>
      <c r="J48" s="18">
        <v>24</v>
      </c>
      <c r="K48" s="18">
        <v>31</v>
      </c>
      <c r="L48" s="18">
        <v>49</v>
      </c>
      <c r="M48" s="18">
        <v>79</v>
      </c>
      <c r="N48" s="18">
        <v>74</v>
      </c>
      <c r="O48" s="18">
        <v>74</v>
      </c>
      <c r="P48" s="18">
        <v>47</v>
      </c>
      <c r="Q48" s="18">
        <v>7</v>
      </c>
      <c r="R48" s="18">
        <v>35</v>
      </c>
      <c r="S48" s="18">
        <v>31</v>
      </c>
      <c r="T48" s="18">
        <v>32</v>
      </c>
      <c r="U48" s="18">
        <v>5</v>
      </c>
    </row>
    <row r="49" spans="2:21" x14ac:dyDescent="0.15">
      <c r="B49" s="47"/>
      <c r="C49" s="45"/>
      <c r="D49" s="21"/>
      <c r="E49" s="25">
        <f t="shared" si="18"/>
        <v>76.08695652173914</v>
      </c>
      <c r="F49" s="22">
        <f t="shared" si="18"/>
        <v>32.065217391304344</v>
      </c>
      <c r="G49" s="22">
        <f t="shared" si="18"/>
        <v>43.478260869565219</v>
      </c>
      <c r="H49" s="22">
        <f t="shared" si="18"/>
        <v>45.652173913043477</v>
      </c>
      <c r="I49" s="22">
        <f t="shared" si="18"/>
        <v>20.652173913043477</v>
      </c>
      <c r="J49" s="22">
        <f t="shared" si="18"/>
        <v>13.043478260869565</v>
      </c>
      <c r="K49" s="22">
        <f t="shared" si="18"/>
        <v>16.847826086956523</v>
      </c>
      <c r="L49" s="22">
        <f t="shared" si="18"/>
        <v>26.630434782608699</v>
      </c>
      <c r="M49" s="22">
        <f t="shared" ref="M49:U49" si="24">M48/$D48*100</f>
        <v>42.934782608695656</v>
      </c>
      <c r="N49" s="22">
        <f t="shared" si="24"/>
        <v>40.217391304347828</v>
      </c>
      <c r="O49" s="22">
        <f t="shared" si="24"/>
        <v>40.217391304347828</v>
      </c>
      <c r="P49" s="22">
        <f t="shared" si="24"/>
        <v>25.543478260869566</v>
      </c>
      <c r="Q49" s="22">
        <f t="shared" si="24"/>
        <v>3.804347826086957</v>
      </c>
      <c r="R49" s="22">
        <f t="shared" si="24"/>
        <v>19.021739130434785</v>
      </c>
      <c r="S49" s="22">
        <f t="shared" si="24"/>
        <v>16.847826086956523</v>
      </c>
      <c r="T49" s="22">
        <f t="shared" si="24"/>
        <v>17.391304347826086</v>
      </c>
      <c r="U49" s="22">
        <f t="shared" si="24"/>
        <v>2.7173913043478262</v>
      </c>
    </row>
    <row r="50" spans="2:21" x14ac:dyDescent="0.15">
      <c r="B50" s="47"/>
      <c r="C50" s="44" t="s">
        <v>1</v>
      </c>
      <c r="D50" s="16">
        <v>24</v>
      </c>
      <c r="E50" s="17">
        <v>15</v>
      </c>
      <c r="F50" s="18">
        <v>5</v>
      </c>
      <c r="G50" s="18">
        <v>6</v>
      </c>
      <c r="H50" s="18">
        <v>5</v>
      </c>
      <c r="I50" s="18">
        <v>5</v>
      </c>
      <c r="J50" s="18">
        <v>1</v>
      </c>
      <c r="K50" s="18">
        <v>0</v>
      </c>
      <c r="L50" s="18">
        <v>3</v>
      </c>
      <c r="M50" s="18">
        <v>6</v>
      </c>
      <c r="N50" s="18">
        <v>9</v>
      </c>
      <c r="O50" s="18">
        <v>8</v>
      </c>
      <c r="P50" s="18">
        <v>7</v>
      </c>
      <c r="Q50" s="18">
        <v>1</v>
      </c>
      <c r="R50" s="18">
        <v>5</v>
      </c>
      <c r="S50" s="18">
        <v>3</v>
      </c>
      <c r="T50" s="18">
        <v>4</v>
      </c>
      <c r="U50" s="18">
        <v>0</v>
      </c>
    </row>
    <row r="51" spans="2:21" x14ac:dyDescent="0.15">
      <c r="B51" s="48"/>
      <c r="C51" s="45"/>
      <c r="D51" s="21"/>
      <c r="E51" s="25">
        <f t="shared" si="18"/>
        <v>62.5</v>
      </c>
      <c r="F51" s="22">
        <f t="shared" si="18"/>
        <v>20.833333333333336</v>
      </c>
      <c r="G51" s="22">
        <f t="shared" si="18"/>
        <v>25</v>
      </c>
      <c r="H51" s="22">
        <f t="shared" si="18"/>
        <v>20.833333333333336</v>
      </c>
      <c r="I51" s="22">
        <f t="shared" si="18"/>
        <v>20.833333333333336</v>
      </c>
      <c r="J51" s="22">
        <f t="shared" si="18"/>
        <v>4.1666666666666661</v>
      </c>
      <c r="K51" s="22">
        <f t="shared" si="18"/>
        <v>0</v>
      </c>
      <c r="L51" s="22">
        <f t="shared" si="18"/>
        <v>12.5</v>
      </c>
      <c r="M51" s="22">
        <f t="shared" ref="M51:U51" si="25">M50/$D50*100</f>
        <v>25</v>
      </c>
      <c r="N51" s="22">
        <f t="shared" si="25"/>
        <v>37.5</v>
      </c>
      <c r="O51" s="22">
        <f t="shared" si="25"/>
        <v>33.333333333333329</v>
      </c>
      <c r="P51" s="22">
        <f t="shared" si="25"/>
        <v>29.166666666666668</v>
      </c>
      <c r="Q51" s="22">
        <f t="shared" si="25"/>
        <v>4.1666666666666661</v>
      </c>
      <c r="R51" s="22">
        <f t="shared" si="25"/>
        <v>20.833333333333336</v>
      </c>
      <c r="S51" s="22">
        <f t="shared" si="25"/>
        <v>12.5</v>
      </c>
      <c r="T51" s="22">
        <f t="shared" si="25"/>
        <v>16.666666666666664</v>
      </c>
      <c r="U51" s="22">
        <f t="shared" si="25"/>
        <v>0</v>
      </c>
    </row>
    <row r="52" spans="2:21" x14ac:dyDescent="0.15">
      <c r="B52" s="46" t="s">
        <v>30</v>
      </c>
      <c r="C52" s="44" t="s">
        <v>15</v>
      </c>
      <c r="D52" s="16">
        <v>729</v>
      </c>
      <c r="E52" s="17">
        <v>568</v>
      </c>
      <c r="F52" s="18">
        <v>329</v>
      </c>
      <c r="G52" s="18">
        <v>424</v>
      </c>
      <c r="H52" s="18">
        <v>396</v>
      </c>
      <c r="I52" s="18">
        <v>97</v>
      </c>
      <c r="J52" s="18">
        <v>126</v>
      </c>
      <c r="K52" s="18">
        <v>121</v>
      </c>
      <c r="L52" s="18">
        <v>133</v>
      </c>
      <c r="M52" s="18">
        <v>229</v>
      </c>
      <c r="N52" s="18">
        <v>440</v>
      </c>
      <c r="O52" s="18">
        <v>345</v>
      </c>
      <c r="P52" s="18">
        <v>175</v>
      </c>
      <c r="Q52" s="18">
        <v>55</v>
      </c>
      <c r="R52" s="18">
        <v>195</v>
      </c>
      <c r="S52" s="18">
        <v>122</v>
      </c>
      <c r="T52" s="18">
        <v>125</v>
      </c>
      <c r="U52" s="18">
        <v>11</v>
      </c>
    </row>
    <row r="53" spans="2:21" x14ac:dyDescent="0.15">
      <c r="B53" s="47"/>
      <c r="C53" s="45"/>
      <c r="D53" s="21"/>
      <c r="E53" s="25">
        <f t="shared" si="18"/>
        <v>77.914951989026065</v>
      </c>
      <c r="F53" s="22">
        <f t="shared" si="18"/>
        <v>45.130315500685867</v>
      </c>
      <c r="G53" s="22">
        <f t="shared" si="18"/>
        <v>58.161865569272976</v>
      </c>
      <c r="H53" s="22">
        <f t="shared" si="18"/>
        <v>54.320987654320987</v>
      </c>
      <c r="I53" s="22">
        <f t="shared" si="18"/>
        <v>13.305898491083676</v>
      </c>
      <c r="J53" s="22">
        <f t="shared" si="18"/>
        <v>17.283950617283949</v>
      </c>
      <c r="K53" s="22">
        <f t="shared" si="18"/>
        <v>16.598079561042525</v>
      </c>
      <c r="L53" s="22">
        <f t="shared" si="18"/>
        <v>18.244170096021946</v>
      </c>
      <c r="M53" s="22">
        <f t="shared" ref="M53:U53" si="26">M52/$D52*100</f>
        <v>31.412894375857338</v>
      </c>
      <c r="N53" s="22">
        <f t="shared" si="26"/>
        <v>60.356652949245536</v>
      </c>
      <c r="O53" s="22">
        <f t="shared" si="26"/>
        <v>47.325102880658434</v>
      </c>
      <c r="P53" s="22">
        <f t="shared" si="26"/>
        <v>24.005486968449933</v>
      </c>
      <c r="Q53" s="22">
        <f t="shared" si="26"/>
        <v>7.544581618655692</v>
      </c>
      <c r="R53" s="22">
        <f t="shared" si="26"/>
        <v>26.748971193415638</v>
      </c>
      <c r="S53" s="22">
        <f t="shared" si="26"/>
        <v>16.735253772290807</v>
      </c>
      <c r="T53" s="22">
        <f t="shared" si="26"/>
        <v>17.146776406035666</v>
      </c>
      <c r="U53" s="22">
        <f t="shared" si="26"/>
        <v>1.5089163237311385</v>
      </c>
    </row>
    <row r="54" spans="2:21" x14ac:dyDescent="0.15">
      <c r="B54" s="47"/>
      <c r="C54" s="44" t="s">
        <v>16</v>
      </c>
      <c r="D54" s="16">
        <v>97</v>
      </c>
      <c r="E54" s="17">
        <v>71</v>
      </c>
      <c r="F54" s="18">
        <v>42</v>
      </c>
      <c r="G54" s="18">
        <v>62</v>
      </c>
      <c r="H54" s="18">
        <v>52</v>
      </c>
      <c r="I54" s="18">
        <v>12</v>
      </c>
      <c r="J54" s="18">
        <v>19</v>
      </c>
      <c r="K54" s="18">
        <v>26</v>
      </c>
      <c r="L54" s="18">
        <v>20</v>
      </c>
      <c r="M54" s="18">
        <v>31</v>
      </c>
      <c r="N54" s="18">
        <v>60</v>
      </c>
      <c r="O54" s="18">
        <v>43</v>
      </c>
      <c r="P54" s="18">
        <v>25</v>
      </c>
      <c r="Q54" s="18">
        <v>4</v>
      </c>
      <c r="R54" s="18">
        <v>27</v>
      </c>
      <c r="S54" s="18">
        <v>11</v>
      </c>
      <c r="T54" s="18">
        <v>17</v>
      </c>
      <c r="U54" s="18">
        <v>3</v>
      </c>
    </row>
    <row r="55" spans="2:21" x14ac:dyDescent="0.15">
      <c r="B55" s="47"/>
      <c r="C55" s="45"/>
      <c r="D55" s="21"/>
      <c r="E55" s="25">
        <f t="shared" ref="E55:L69" si="27">E54/$D54*100</f>
        <v>73.19587628865979</v>
      </c>
      <c r="F55" s="22">
        <f t="shared" si="27"/>
        <v>43.298969072164951</v>
      </c>
      <c r="G55" s="22">
        <f t="shared" si="27"/>
        <v>63.917525773195869</v>
      </c>
      <c r="H55" s="22">
        <f t="shared" si="27"/>
        <v>53.608247422680414</v>
      </c>
      <c r="I55" s="22">
        <f t="shared" si="27"/>
        <v>12.371134020618557</v>
      </c>
      <c r="J55" s="22">
        <f t="shared" si="27"/>
        <v>19.587628865979383</v>
      </c>
      <c r="K55" s="22">
        <f t="shared" si="27"/>
        <v>26.804123711340207</v>
      </c>
      <c r="L55" s="22">
        <f t="shared" si="27"/>
        <v>20.618556701030926</v>
      </c>
      <c r="M55" s="22">
        <f t="shared" ref="M55:U55" si="28">M54/$D54*100</f>
        <v>31.958762886597935</v>
      </c>
      <c r="N55" s="22">
        <f t="shared" si="28"/>
        <v>61.855670103092784</v>
      </c>
      <c r="O55" s="22">
        <f t="shared" si="28"/>
        <v>44.329896907216494</v>
      </c>
      <c r="P55" s="22">
        <f t="shared" si="28"/>
        <v>25.773195876288657</v>
      </c>
      <c r="Q55" s="22">
        <f t="shared" si="28"/>
        <v>4.1237113402061851</v>
      </c>
      <c r="R55" s="22">
        <f t="shared" si="28"/>
        <v>27.835051546391753</v>
      </c>
      <c r="S55" s="22">
        <f t="shared" si="28"/>
        <v>11.340206185567011</v>
      </c>
      <c r="T55" s="22">
        <f t="shared" si="28"/>
        <v>17.525773195876287</v>
      </c>
      <c r="U55" s="22">
        <f t="shared" si="28"/>
        <v>3.0927835051546393</v>
      </c>
    </row>
    <row r="56" spans="2:21" x14ac:dyDescent="0.15">
      <c r="B56" s="47"/>
      <c r="C56" s="44" t="s">
        <v>17</v>
      </c>
      <c r="D56" s="16">
        <v>112</v>
      </c>
      <c r="E56" s="17">
        <v>88</v>
      </c>
      <c r="F56" s="18">
        <v>52</v>
      </c>
      <c r="G56" s="18">
        <v>52</v>
      </c>
      <c r="H56" s="18">
        <v>49</v>
      </c>
      <c r="I56" s="18">
        <v>15</v>
      </c>
      <c r="J56" s="18">
        <v>13</v>
      </c>
      <c r="K56" s="18">
        <v>14</v>
      </c>
      <c r="L56" s="18">
        <v>27</v>
      </c>
      <c r="M56" s="18">
        <v>51</v>
      </c>
      <c r="N56" s="18">
        <v>43</v>
      </c>
      <c r="O56" s="18">
        <v>48</v>
      </c>
      <c r="P56" s="18">
        <v>37</v>
      </c>
      <c r="Q56" s="18">
        <v>8</v>
      </c>
      <c r="R56" s="18">
        <v>16</v>
      </c>
      <c r="S56" s="18">
        <v>11</v>
      </c>
      <c r="T56" s="18">
        <v>25</v>
      </c>
      <c r="U56" s="18">
        <v>1</v>
      </c>
    </row>
    <row r="57" spans="2:21" x14ac:dyDescent="0.15">
      <c r="B57" s="47"/>
      <c r="C57" s="45"/>
      <c r="D57" s="21"/>
      <c r="E57" s="25">
        <f t="shared" si="27"/>
        <v>78.571428571428569</v>
      </c>
      <c r="F57" s="22">
        <f t="shared" si="27"/>
        <v>46.428571428571431</v>
      </c>
      <c r="G57" s="22">
        <f t="shared" si="27"/>
        <v>46.428571428571431</v>
      </c>
      <c r="H57" s="22">
        <f t="shared" si="27"/>
        <v>43.75</v>
      </c>
      <c r="I57" s="22">
        <f t="shared" si="27"/>
        <v>13.392857142857142</v>
      </c>
      <c r="J57" s="22">
        <f t="shared" si="27"/>
        <v>11.607142857142858</v>
      </c>
      <c r="K57" s="22">
        <f t="shared" si="27"/>
        <v>12.5</v>
      </c>
      <c r="L57" s="22">
        <f t="shared" si="27"/>
        <v>24.107142857142858</v>
      </c>
      <c r="M57" s="22">
        <f t="shared" ref="M57:U57" si="29">M56/$D56*100</f>
        <v>45.535714285714285</v>
      </c>
      <c r="N57" s="22">
        <f t="shared" si="29"/>
        <v>38.392857142857146</v>
      </c>
      <c r="O57" s="22">
        <f t="shared" si="29"/>
        <v>42.857142857142854</v>
      </c>
      <c r="P57" s="22">
        <f t="shared" si="29"/>
        <v>33.035714285714285</v>
      </c>
      <c r="Q57" s="22">
        <f t="shared" si="29"/>
        <v>7.1428571428571423</v>
      </c>
      <c r="R57" s="22">
        <f t="shared" si="29"/>
        <v>14.285714285714285</v>
      </c>
      <c r="S57" s="22">
        <f t="shared" si="29"/>
        <v>9.8214285714285712</v>
      </c>
      <c r="T57" s="22">
        <f t="shared" si="29"/>
        <v>22.321428571428573</v>
      </c>
      <c r="U57" s="22">
        <f t="shared" si="29"/>
        <v>0.89285714285714279</v>
      </c>
    </row>
    <row r="58" spans="2:21" x14ac:dyDescent="0.15">
      <c r="B58" s="47"/>
      <c r="C58" s="44" t="s">
        <v>18</v>
      </c>
      <c r="D58" s="16">
        <v>372</v>
      </c>
      <c r="E58" s="17">
        <v>283</v>
      </c>
      <c r="F58" s="18">
        <v>80</v>
      </c>
      <c r="G58" s="18">
        <v>194</v>
      </c>
      <c r="H58" s="18">
        <v>212</v>
      </c>
      <c r="I58" s="18">
        <v>73</v>
      </c>
      <c r="J58" s="18">
        <v>67</v>
      </c>
      <c r="K58" s="18">
        <v>55</v>
      </c>
      <c r="L58" s="18">
        <v>84</v>
      </c>
      <c r="M58" s="18">
        <v>177</v>
      </c>
      <c r="N58" s="18">
        <v>221</v>
      </c>
      <c r="O58" s="18">
        <v>143</v>
      </c>
      <c r="P58" s="18">
        <v>116</v>
      </c>
      <c r="Q58" s="18">
        <v>24</v>
      </c>
      <c r="R58" s="18">
        <v>125</v>
      </c>
      <c r="S58" s="18">
        <v>74</v>
      </c>
      <c r="T58" s="18">
        <v>78</v>
      </c>
      <c r="U58" s="18">
        <v>7</v>
      </c>
    </row>
    <row r="59" spans="2:21" x14ac:dyDescent="0.15">
      <c r="B59" s="47"/>
      <c r="C59" s="45"/>
      <c r="D59" s="21"/>
      <c r="E59" s="25">
        <f t="shared" si="27"/>
        <v>76.075268817204304</v>
      </c>
      <c r="F59" s="22">
        <f t="shared" si="27"/>
        <v>21.50537634408602</v>
      </c>
      <c r="G59" s="22">
        <f t="shared" si="27"/>
        <v>52.1505376344086</v>
      </c>
      <c r="H59" s="22">
        <f t="shared" si="27"/>
        <v>56.98924731182796</v>
      </c>
      <c r="I59" s="22">
        <f t="shared" si="27"/>
        <v>19.623655913978492</v>
      </c>
      <c r="J59" s="22">
        <f t="shared" si="27"/>
        <v>18.010752688172044</v>
      </c>
      <c r="K59" s="22">
        <f t="shared" si="27"/>
        <v>14.78494623655914</v>
      </c>
      <c r="L59" s="22">
        <f t="shared" si="27"/>
        <v>22.58064516129032</v>
      </c>
      <c r="M59" s="22">
        <f t="shared" ref="M59:U59" si="30">M58/$D58*100</f>
        <v>47.580645161290327</v>
      </c>
      <c r="N59" s="22">
        <f t="shared" si="30"/>
        <v>59.408602150537639</v>
      </c>
      <c r="O59" s="22">
        <f t="shared" si="30"/>
        <v>38.44086021505376</v>
      </c>
      <c r="P59" s="22">
        <f t="shared" si="30"/>
        <v>31.182795698924732</v>
      </c>
      <c r="Q59" s="22">
        <f t="shared" si="30"/>
        <v>6.4516129032258061</v>
      </c>
      <c r="R59" s="22">
        <f t="shared" si="30"/>
        <v>33.602150537634408</v>
      </c>
      <c r="S59" s="22">
        <f t="shared" si="30"/>
        <v>19.892473118279568</v>
      </c>
      <c r="T59" s="22">
        <f t="shared" si="30"/>
        <v>20.967741935483872</v>
      </c>
      <c r="U59" s="22">
        <f t="shared" si="30"/>
        <v>1.881720430107527</v>
      </c>
    </row>
    <row r="60" spans="2:21" x14ac:dyDescent="0.15">
      <c r="B60" s="47"/>
      <c r="C60" s="44" t="s">
        <v>19</v>
      </c>
      <c r="D60" s="16">
        <v>408</v>
      </c>
      <c r="E60" s="17">
        <v>323</v>
      </c>
      <c r="F60" s="18">
        <v>79</v>
      </c>
      <c r="G60" s="18">
        <v>195</v>
      </c>
      <c r="H60" s="18">
        <v>201</v>
      </c>
      <c r="I60" s="18">
        <v>115</v>
      </c>
      <c r="J60" s="18">
        <v>52</v>
      </c>
      <c r="K60" s="18">
        <v>60</v>
      </c>
      <c r="L60" s="18">
        <v>111</v>
      </c>
      <c r="M60" s="18">
        <v>254</v>
      </c>
      <c r="N60" s="18">
        <v>198</v>
      </c>
      <c r="O60" s="18">
        <v>148</v>
      </c>
      <c r="P60" s="18">
        <v>112</v>
      </c>
      <c r="Q60" s="18">
        <v>33</v>
      </c>
      <c r="R60" s="18">
        <v>113</v>
      </c>
      <c r="S60" s="18">
        <v>95</v>
      </c>
      <c r="T60" s="18">
        <v>94</v>
      </c>
      <c r="U60" s="18">
        <v>8</v>
      </c>
    </row>
    <row r="61" spans="2:21" x14ac:dyDescent="0.15">
      <c r="B61" s="47"/>
      <c r="C61" s="45"/>
      <c r="D61" s="21"/>
      <c r="E61" s="25">
        <f t="shared" si="27"/>
        <v>79.166666666666657</v>
      </c>
      <c r="F61" s="22">
        <f t="shared" si="27"/>
        <v>19.362745098039216</v>
      </c>
      <c r="G61" s="22">
        <f t="shared" si="27"/>
        <v>47.794117647058826</v>
      </c>
      <c r="H61" s="22">
        <f t="shared" si="27"/>
        <v>49.264705882352942</v>
      </c>
      <c r="I61" s="22">
        <f t="shared" si="27"/>
        <v>28.186274509803923</v>
      </c>
      <c r="J61" s="22">
        <f t="shared" si="27"/>
        <v>12.745098039215685</v>
      </c>
      <c r="K61" s="22">
        <f t="shared" si="27"/>
        <v>14.705882352941178</v>
      </c>
      <c r="L61" s="22">
        <f t="shared" si="27"/>
        <v>27.205882352941174</v>
      </c>
      <c r="M61" s="22">
        <f t="shared" ref="M61:U61" si="31">M60/$D60*100</f>
        <v>62.254901960784316</v>
      </c>
      <c r="N61" s="22">
        <f t="shared" si="31"/>
        <v>48.529411764705884</v>
      </c>
      <c r="O61" s="22">
        <f t="shared" si="31"/>
        <v>36.274509803921568</v>
      </c>
      <c r="P61" s="22">
        <f t="shared" si="31"/>
        <v>27.450980392156865</v>
      </c>
      <c r="Q61" s="22">
        <f t="shared" si="31"/>
        <v>8.0882352941176467</v>
      </c>
      <c r="R61" s="22">
        <f t="shared" si="31"/>
        <v>27.696078431372552</v>
      </c>
      <c r="S61" s="22">
        <f t="shared" si="31"/>
        <v>23.284313725490197</v>
      </c>
      <c r="T61" s="22">
        <f t="shared" si="31"/>
        <v>23.03921568627451</v>
      </c>
      <c r="U61" s="22">
        <f t="shared" si="31"/>
        <v>1.9607843137254901</v>
      </c>
    </row>
    <row r="62" spans="2:21" x14ac:dyDescent="0.15">
      <c r="B62" s="47"/>
      <c r="C62" s="44" t="s">
        <v>20</v>
      </c>
      <c r="D62" s="16">
        <v>45</v>
      </c>
      <c r="E62" s="17">
        <v>28</v>
      </c>
      <c r="F62" s="18">
        <v>12</v>
      </c>
      <c r="G62" s="18">
        <v>19</v>
      </c>
      <c r="H62" s="18">
        <v>30</v>
      </c>
      <c r="I62" s="18">
        <v>3</v>
      </c>
      <c r="J62" s="18">
        <v>6</v>
      </c>
      <c r="K62" s="18">
        <v>12</v>
      </c>
      <c r="L62" s="18">
        <v>9</v>
      </c>
      <c r="M62" s="18">
        <v>9</v>
      </c>
      <c r="N62" s="18">
        <v>27</v>
      </c>
      <c r="O62" s="18">
        <v>15</v>
      </c>
      <c r="P62" s="18">
        <v>13</v>
      </c>
      <c r="Q62" s="18">
        <v>2</v>
      </c>
      <c r="R62" s="18">
        <v>14</v>
      </c>
      <c r="S62" s="18">
        <v>8</v>
      </c>
      <c r="T62" s="18">
        <v>8</v>
      </c>
      <c r="U62" s="18">
        <v>4</v>
      </c>
    </row>
    <row r="63" spans="2:21" x14ac:dyDescent="0.15">
      <c r="B63" s="47"/>
      <c r="C63" s="45"/>
      <c r="D63" s="21"/>
      <c r="E63" s="25">
        <f t="shared" si="27"/>
        <v>62.222222222222221</v>
      </c>
      <c r="F63" s="22">
        <f t="shared" si="27"/>
        <v>26.666666666666668</v>
      </c>
      <c r="G63" s="22">
        <f t="shared" si="27"/>
        <v>42.222222222222221</v>
      </c>
      <c r="H63" s="22">
        <f t="shared" si="27"/>
        <v>66.666666666666657</v>
      </c>
      <c r="I63" s="22">
        <f t="shared" si="27"/>
        <v>6.666666666666667</v>
      </c>
      <c r="J63" s="22">
        <f t="shared" si="27"/>
        <v>13.333333333333334</v>
      </c>
      <c r="K63" s="22">
        <f t="shared" si="27"/>
        <v>26.666666666666668</v>
      </c>
      <c r="L63" s="22">
        <f t="shared" si="27"/>
        <v>20</v>
      </c>
      <c r="M63" s="22">
        <f t="shared" ref="M63:U63" si="32">M62/$D62*100</f>
        <v>20</v>
      </c>
      <c r="N63" s="22">
        <f t="shared" si="32"/>
        <v>60</v>
      </c>
      <c r="O63" s="22">
        <f t="shared" si="32"/>
        <v>33.333333333333329</v>
      </c>
      <c r="P63" s="22">
        <f t="shared" si="32"/>
        <v>28.888888888888886</v>
      </c>
      <c r="Q63" s="22">
        <f t="shared" si="32"/>
        <v>4.4444444444444446</v>
      </c>
      <c r="R63" s="22">
        <f t="shared" si="32"/>
        <v>31.111111111111111</v>
      </c>
      <c r="S63" s="22">
        <f t="shared" si="32"/>
        <v>17.777777777777779</v>
      </c>
      <c r="T63" s="22">
        <f t="shared" si="32"/>
        <v>17.777777777777779</v>
      </c>
      <c r="U63" s="22">
        <f t="shared" si="32"/>
        <v>8.8888888888888893</v>
      </c>
    </row>
    <row r="64" spans="2:21" x14ac:dyDescent="0.15">
      <c r="B64" s="47"/>
      <c r="C64" s="44" t="s">
        <v>21</v>
      </c>
      <c r="D64" s="16">
        <v>535</v>
      </c>
      <c r="E64" s="17">
        <v>443</v>
      </c>
      <c r="F64" s="18">
        <v>134</v>
      </c>
      <c r="G64" s="18">
        <v>184</v>
      </c>
      <c r="H64" s="18">
        <v>171</v>
      </c>
      <c r="I64" s="18">
        <v>186</v>
      </c>
      <c r="J64" s="18">
        <v>16</v>
      </c>
      <c r="K64" s="18">
        <v>47</v>
      </c>
      <c r="L64" s="18">
        <v>156</v>
      </c>
      <c r="M64" s="18">
        <v>310</v>
      </c>
      <c r="N64" s="18">
        <v>146</v>
      </c>
      <c r="O64" s="18">
        <v>278</v>
      </c>
      <c r="P64" s="18">
        <v>115</v>
      </c>
      <c r="Q64" s="18">
        <v>50</v>
      </c>
      <c r="R64" s="18">
        <v>73</v>
      </c>
      <c r="S64" s="18">
        <v>106</v>
      </c>
      <c r="T64" s="18">
        <v>137</v>
      </c>
      <c r="U64" s="18">
        <v>10</v>
      </c>
    </row>
    <row r="65" spans="2:21" x14ac:dyDescent="0.15">
      <c r="B65" s="47"/>
      <c r="C65" s="45"/>
      <c r="D65" s="21"/>
      <c r="E65" s="25">
        <f t="shared" si="27"/>
        <v>82.803738317757009</v>
      </c>
      <c r="F65" s="22">
        <f t="shared" si="27"/>
        <v>25.046728971962619</v>
      </c>
      <c r="G65" s="22">
        <f t="shared" si="27"/>
        <v>34.392523364485982</v>
      </c>
      <c r="H65" s="22">
        <f t="shared" si="27"/>
        <v>31.962616822429908</v>
      </c>
      <c r="I65" s="22">
        <f t="shared" si="27"/>
        <v>34.766355140186917</v>
      </c>
      <c r="J65" s="22">
        <f t="shared" si="27"/>
        <v>2.990654205607477</v>
      </c>
      <c r="K65" s="22">
        <f t="shared" si="27"/>
        <v>8.7850467289719631</v>
      </c>
      <c r="L65" s="22">
        <f t="shared" si="27"/>
        <v>29.158878504672899</v>
      </c>
      <c r="M65" s="22">
        <f t="shared" ref="M65:U65" si="33">M64/$D64*100</f>
        <v>57.943925233644855</v>
      </c>
      <c r="N65" s="22">
        <f t="shared" si="33"/>
        <v>27.289719626168225</v>
      </c>
      <c r="O65" s="22">
        <f t="shared" si="33"/>
        <v>51.962616822429908</v>
      </c>
      <c r="P65" s="22">
        <f t="shared" si="33"/>
        <v>21.495327102803738</v>
      </c>
      <c r="Q65" s="22">
        <f t="shared" si="33"/>
        <v>9.3457943925233646</v>
      </c>
      <c r="R65" s="22">
        <f t="shared" si="33"/>
        <v>13.644859813084112</v>
      </c>
      <c r="S65" s="22">
        <f t="shared" si="33"/>
        <v>19.813084112149532</v>
      </c>
      <c r="T65" s="22">
        <f t="shared" si="33"/>
        <v>25.607476635514022</v>
      </c>
      <c r="U65" s="22">
        <f t="shared" si="33"/>
        <v>1.8691588785046727</v>
      </c>
    </row>
    <row r="66" spans="2:21" x14ac:dyDescent="0.15">
      <c r="B66" s="47"/>
      <c r="C66" s="44" t="s">
        <v>22</v>
      </c>
      <c r="D66" s="16">
        <v>83</v>
      </c>
      <c r="E66" s="17">
        <v>60</v>
      </c>
      <c r="F66" s="18">
        <v>24</v>
      </c>
      <c r="G66" s="18">
        <v>31</v>
      </c>
      <c r="H66" s="18">
        <v>35</v>
      </c>
      <c r="I66" s="18">
        <v>24</v>
      </c>
      <c r="J66" s="18">
        <v>10</v>
      </c>
      <c r="K66" s="18">
        <v>17</v>
      </c>
      <c r="L66" s="18">
        <v>29</v>
      </c>
      <c r="M66" s="18">
        <v>42</v>
      </c>
      <c r="N66" s="18">
        <v>32</v>
      </c>
      <c r="O66" s="18">
        <v>25</v>
      </c>
      <c r="P66" s="18">
        <v>16</v>
      </c>
      <c r="Q66" s="18">
        <v>3</v>
      </c>
      <c r="R66" s="18">
        <v>14</v>
      </c>
      <c r="S66" s="18">
        <v>13</v>
      </c>
      <c r="T66" s="18">
        <v>22</v>
      </c>
      <c r="U66" s="18">
        <v>1</v>
      </c>
    </row>
    <row r="67" spans="2:21" x14ac:dyDescent="0.15">
      <c r="B67" s="47"/>
      <c r="C67" s="45"/>
      <c r="D67" s="21"/>
      <c r="E67" s="25">
        <f t="shared" si="27"/>
        <v>72.289156626506028</v>
      </c>
      <c r="F67" s="22">
        <f t="shared" si="27"/>
        <v>28.915662650602407</v>
      </c>
      <c r="G67" s="22">
        <f t="shared" si="27"/>
        <v>37.349397590361441</v>
      </c>
      <c r="H67" s="22">
        <f t="shared" si="27"/>
        <v>42.168674698795186</v>
      </c>
      <c r="I67" s="22">
        <f t="shared" si="27"/>
        <v>28.915662650602407</v>
      </c>
      <c r="J67" s="22">
        <f t="shared" si="27"/>
        <v>12.048192771084338</v>
      </c>
      <c r="K67" s="22">
        <f t="shared" si="27"/>
        <v>20.481927710843372</v>
      </c>
      <c r="L67" s="22">
        <f t="shared" si="27"/>
        <v>34.939759036144579</v>
      </c>
      <c r="M67" s="22">
        <f t="shared" ref="M67:U67" si="34">M66/$D66*100</f>
        <v>50.602409638554214</v>
      </c>
      <c r="N67" s="22">
        <f t="shared" si="34"/>
        <v>38.554216867469883</v>
      </c>
      <c r="O67" s="22">
        <f t="shared" si="34"/>
        <v>30.120481927710845</v>
      </c>
      <c r="P67" s="22">
        <f t="shared" si="34"/>
        <v>19.277108433734941</v>
      </c>
      <c r="Q67" s="22">
        <f t="shared" si="34"/>
        <v>3.6144578313253009</v>
      </c>
      <c r="R67" s="22">
        <f t="shared" si="34"/>
        <v>16.867469879518072</v>
      </c>
      <c r="S67" s="22">
        <f t="shared" si="34"/>
        <v>15.66265060240964</v>
      </c>
      <c r="T67" s="22">
        <f t="shared" si="34"/>
        <v>26.506024096385545</v>
      </c>
      <c r="U67" s="22">
        <f t="shared" si="34"/>
        <v>1.2048192771084338</v>
      </c>
    </row>
    <row r="68" spans="2:21" ht="9.75" customHeight="1" x14ac:dyDescent="0.15">
      <c r="B68" s="47"/>
      <c r="C68" s="44" t="s">
        <v>1</v>
      </c>
      <c r="D68" s="16">
        <v>36</v>
      </c>
      <c r="E68" s="17">
        <v>25</v>
      </c>
      <c r="F68" s="18">
        <v>9</v>
      </c>
      <c r="G68" s="18">
        <v>12</v>
      </c>
      <c r="H68" s="18">
        <v>9</v>
      </c>
      <c r="I68" s="18">
        <v>9</v>
      </c>
      <c r="J68" s="18">
        <v>5</v>
      </c>
      <c r="K68" s="18">
        <v>6</v>
      </c>
      <c r="L68" s="18">
        <v>8</v>
      </c>
      <c r="M68" s="18">
        <v>11</v>
      </c>
      <c r="N68" s="18">
        <v>8</v>
      </c>
      <c r="O68" s="18">
        <v>9</v>
      </c>
      <c r="P68" s="18">
        <v>8</v>
      </c>
      <c r="Q68" s="18">
        <v>3</v>
      </c>
      <c r="R68" s="18">
        <v>7</v>
      </c>
      <c r="S68" s="18">
        <v>6</v>
      </c>
      <c r="T68" s="18">
        <v>9</v>
      </c>
      <c r="U68" s="18">
        <v>0</v>
      </c>
    </row>
    <row r="69" spans="2:21" x14ac:dyDescent="0.15">
      <c r="B69" s="48"/>
      <c r="C69" s="45"/>
      <c r="D69" s="21"/>
      <c r="E69" s="25">
        <f t="shared" si="27"/>
        <v>69.444444444444443</v>
      </c>
      <c r="F69" s="22">
        <f t="shared" si="27"/>
        <v>25</v>
      </c>
      <c r="G69" s="22">
        <f t="shared" si="27"/>
        <v>33.333333333333329</v>
      </c>
      <c r="H69" s="22">
        <f t="shared" si="27"/>
        <v>25</v>
      </c>
      <c r="I69" s="22">
        <f t="shared" si="27"/>
        <v>25</v>
      </c>
      <c r="J69" s="22">
        <f t="shared" si="27"/>
        <v>13.888888888888889</v>
      </c>
      <c r="K69" s="22">
        <f t="shared" si="27"/>
        <v>16.666666666666664</v>
      </c>
      <c r="L69" s="22">
        <f t="shared" si="27"/>
        <v>22.222222222222221</v>
      </c>
      <c r="M69" s="22">
        <f t="shared" ref="M69:U69" si="35">M68/$D68*100</f>
        <v>30.555555555555557</v>
      </c>
      <c r="N69" s="22">
        <f t="shared" si="35"/>
        <v>22.222222222222221</v>
      </c>
      <c r="O69" s="22">
        <f t="shared" si="35"/>
        <v>25</v>
      </c>
      <c r="P69" s="22">
        <f t="shared" si="35"/>
        <v>22.222222222222221</v>
      </c>
      <c r="Q69" s="22">
        <f t="shared" si="35"/>
        <v>8.3333333333333321</v>
      </c>
      <c r="R69" s="22">
        <f t="shared" si="35"/>
        <v>19.444444444444446</v>
      </c>
      <c r="S69" s="22">
        <f t="shared" si="35"/>
        <v>16.666666666666664</v>
      </c>
      <c r="T69" s="22">
        <f t="shared" si="35"/>
        <v>25</v>
      </c>
      <c r="U69" s="22">
        <f t="shared" si="35"/>
        <v>0</v>
      </c>
    </row>
    <row r="70" spans="2:21" x14ac:dyDescent="0.15">
      <c r="B70" s="41" t="s">
        <v>31</v>
      </c>
      <c r="C70" s="44" t="s">
        <v>32</v>
      </c>
      <c r="D70" s="16">
        <v>1463</v>
      </c>
      <c r="E70" s="17">
        <v>1189</v>
      </c>
      <c r="F70" s="18">
        <v>502</v>
      </c>
      <c r="G70" s="18">
        <v>764</v>
      </c>
      <c r="H70" s="18">
        <v>680</v>
      </c>
      <c r="I70" s="18">
        <v>328</v>
      </c>
      <c r="J70" s="18">
        <v>253</v>
      </c>
      <c r="K70" s="18">
        <v>249</v>
      </c>
      <c r="L70" s="18">
        <v>368</v>
      </c>
      <c r="M70" s="18">
        <v>705</v>
      </c>
      <c r="N70" s="18">
        <v>731</v>
      </c>
      <c r="O70" s="18">
        <v>696</v>
      </c>
      <c r="P70" s="18">
        <v>371</v>
      </c>
      <c r="Q70" s="18">
        <v>121</v>
      </c>
      <c r="R70" s="18">
        <v>376</v>
      </c>
      <c r="S70" s="18">
        <v>290</v>
      </c>
      <c r="T70" s="18">
        <v>316</v>
      </c>
      <c r="U70" s="18">
        <v>24</v>
      </c>
    </row>
    <row r="71" spans="2:21" x14ac:dyDescent="0.15">
      <c r="B71" s="42"/>
      <c r="C71" s="45"/>
      <c r="D71" s="21"/>
      <c r="E71" s="25">
        <f t="shared" ref="E71:L85" si="36">E70/$D70*100</f>
        <v>81.271360218728645</v>
      </c>
      <c r="F71" s="22">
        <f t="shared" si="36"/>
        <v>34.313055365686942</v>
      </c>
      <c r="G71" s="22">
        <f t="shared" si="36"/>
        <v>52.221462747778538</v>
      </c>
      <c r="H71" s="22">
        <f t="shared" si="36"/>
        <v>46.479835953520166</v>
      </c>
      <c r="I71" s="22">
        <f t="shared" si="36"/>
        <v>22.419685577580314</v>
      </c>
      <c r="J71" s="22">
        <f t="shared" si="36"/>
        <v>17.293233082706767</v>
      </c>
      <c r="K71" s="22">
        <f t="shared" si="36"/>
        <v>17.019822282980176</v>
      </c>
      <c r="L71" s="22">
        <f t="shared" si="36"/>
        <v>25.153793574846205</v>
      </c>
      <c r="M71" s="22">
        <f t="shared" ref="M71:U71" si="37">M70/$D70*100</f>
        <v>48.188653451811348</v>
      </c>
      <c r="N71" s="22">
        <f t="shared" si="37"/>
        <v>49.965823650034174</v>
      </c>
      <c r="O71" s="22">
        <f t="shared" si="37"/>
        <v>47.573479152426522</v>
      </c>
      <c r="P71" s="22">
        <f t="shared" si="37"/>
        <v>25.358851674641148</v>
      </c>
      <c r="Q71" s="22">
        <f t="shared" si="37"/>
        <v>8.2706766917293226</v>
      </c>
      <c r="R71" s="22">
        <f t="shared" si="37"/>
        <v>25.700615174299386</v>
      </c>
      <c r="S71" s="22">
        <f t="shared" si="37"/>
        <v>19.822282980177715</v>
      </c>
      <c r="T71" s="22">
        <f t="shared" si="37"/>
        <v>21.599453178400545</v>
      </c>
      <c r="U71" s="22">
        <f t="shared" si="37"/>
        <v>1.6404647983595353</v>
      </c>
    </row>
    <row r="72" spans="2:21" x14ac:dyDescent="0.15">
      <c r="B72" s="42"/>
      <c r="C72" s="44" t="s">
        <v>36</v>
      </c>
      <c r="D72" s="16">
        <v>76</v>
      </c>
      <c r="E72" s="17">
        <v>56</v>
      </c>
      <c r="F72" s="18">
        <v>27</v>
      </c>
      <c r="G72" s="18">
        <v>56</v>
      </c>
      <c r="H72" s="18">
        <v>36</v>
      </c>
      <c r="I72" s="18">
        <v>13</v>
      </c>
      <c r="J72" s="18">
        <v>64</v>
      </c>
      <c r="K72" s="18">
        <v>38</v>
      </c>
      <c r="L72" s="18">
        <v>14</v>
      </c>
      <c r="M72" s="18">
        <v>37</v>
      </c>
      <c r="N72" s="18">
        <v>62</v>
      </c>
      <c r="O72" s="18">
        <v>30</v>
      </c>
      <c r="P72" s="18">
        <v>20</v>
      </c>
      <c r="Q72" s="18">
        <v>10</v>
      </c>
      <c r="R72" s="18">
        <v>34</v>
      </c>
      <c r="S72" s="18">
        <v>25</v>
      </c>
      <c r="T72" s="18">
        <v>14</v>
      </c>
      <c r="U72" s="18">
        <v>0</v>
      </c>
    </row>
    <row r="73" spans="2:21" x14ac:dyDescent="0.15">
      <c r="B73" s="42"/>
      <c r="C73" s="45"/>
      <c r="D73" s="21"/>
      <c r="E73" s="25">
        <f t="shared" si="36"/>
        <v>73.68421052631578</v>
      </c>
      <c r="F73" s="22">
        <f t="shared" si="36"/>
        <v>35.526315789473685</v>
      </c>
      <c r="G73" s="22">
        <f t="shared" si="36"/>
        <v>73.68421052631578</v>
      </c>
      <c r="H73" s="22">
        <f t="shared" si="36"/>
        <v>47.368421052631575</v>
      </c>
      <c r="I73" s="22">
        <f t="shared" si="36"/>
        <v>17.105263157894736</v>
      </c>
      <c r="J73" s="22">
        <f t="shared" si="36"/>
        <v>84.210526315789465</v>
      </c>
      <c r="K73" s="22">
        <f t="shared" si="36"/>
        <v>50</v>
      </c>
      <c r="L73" s="22">
        <f t="shared" si="36"/>
        <v>18.421052631578945</v>
      </c>
      <c r="M73" s="22">
        <f t="shared" ref="M73:U73" si="38">M72/$D72*100</f>
        <v>48.684210526315788</v>
      </c>
      <c r="N73" s="22">
        <f t="shared" si="38"/>
        <v>81.578947368421055</v>
      </c>
      <c r="O73" s="22">
        <f t="shared" si="38"/>
        <v>39.473684210526315</v>
      </c>
      <c r="P73" s="22">
        <f t="shared" si="38"/>
        <v>26.315789473684209</v>
      </c>
      <c r="Q73" s="22">
        <f t="shared" si="38"/>
        <v>13.157894736842104</v>
      </c>
      <c r="R73" s="22">
        <f t="shared" si="38"/>
        <v>44.736842105263158</v>
      </c>
      <c r="S73" s="22">
        <f t="shared" si="38"/>
        <v>32.894736842105267</v>
      </c>
      <c r="T73" s="22">
        <f t="shared" si="38"/>
        <v>18.421052631578945</v>
      </c>
      <c r="U73" s="22">
        <f t="shared" si="38"/>
        <v>0</v>
      </c>
    </row>
    <row r="74" spans="2:21" x14ac:dyDescent="0.15">
      <c r="B74" s="42"/>
      <c r="C74" s="44" t="s">
        <v>37</v>
      </c>
      <c r="D74" s="16">
        <v>123</v>
      </c>
      <c r="E74" s="17">
        <v>95</v>
      </c>
      <c r="F74" s="18">
        <v>45</v>
      </c>
      <c r="G74" s="18">
        <v>83</v>
      </c>
      <c r="H74" s="18">
        <v>59</v>
      </c>
      <c r="I74" s="18">
        <v>18</v>
      </c>
      <c r="J74" s="18">
        <v>85</v>
      </c>
      <c r="K74" s="18">
        <v>46</v>
      </c>
      <c r="L74" s="18">
        <v>24</v>
      </c>
      <c r="M74" s="18">
        <v>42</v>
      </c>
      <c r="N74" s="18">
        <v>86</v>
      </c>
      <c r="O74" s="18">
        <v>48</v>
      </c>
      <c r="P74" s="18">
        <v>25</v>
      </c>
      <c r="Q74" s="18">
        <v>12</v>
      </c>
      <c r="R74" s="18">
        <v>53</v>
      </c>
      <c r="S74" s="18">
        <v>33</v>
      </c>
      <c r="T74" s="18">
        <v>23</v>
      </c>
      <c r="U74" s="18">
        <v>2</v>
      </c>
    </row>
    <row r="75" spans="2:21" x14ac:dyDescent="0.15">
      <c r="B75" s="42"/>
      <c r="C75" s="45"/>
      <c r="D75" s="21"/>
      <c r="E75" s="25">
        <f t="shared" si="36"/>
        <v>77.235772357723576</v>
      </c>
      <c r="F75" s="22">
        <f t="shared" si="36"/>
        <v>36.585365853658537</v>
      </c>
      <c r="G75" s="22">
        <f t="shared" si="36"/>
        <v>67.479674796747972</v>
      </c>
      <c r="H75" s="22">
        <f t="shared" si="36"/>
        <v>47.967479674796749</v>
      </c>
      <c r="I75" s="22">
        <f t="shared" si="36"/>
        <v>14.634146341463413</v>
      </c>
      <c r="J75" s="22">
        <f t="shared" si="36"/>
        <v>69.105691056910572</v>
      </c>
      <c r="K75" s="22">
        <f t="shared" si="36"/>
        <v>37.398373983739837</v>
      </c>
      <c r="L75" s="22">
        <f t="shared" si="36"/>
        <v>19.512195121951219</v>
      </c>
      <c r="M75" s="22">
        <f t="shared" ref="M75:U75" si="39">M74/$D74*100</f>
        <v>34.146341463414636</v>
      </c>
      <c r="N75" s="22">
        <f t="shared" si="39"/>
        <v>69.918699186991873</v>
      </c>
      <c r="O75" s="22">
        <f t="shared" si="39"/>
        <v>39.024390243902438</v>
      </c>
      <c r="P75" s="22">
        <f t="shared" si="39"/>
        <v>20.325203252032519</v>
      </c>
      <c r="Q75" s="22">
        <f t="shared" si="39"/>
        <v>9.7560975609756095</v>
      </c>
      <c r="R75" s="22">
        <f t="shared" si="39"/>
        <v>43.089430894308947</v>
      </c>
      <c r="S75" s="22">
        <f t="shared" si="39"/>
        <v>26.829268292682929</v>
      </c>
      <c r="T75" s="22">
        <f t="shared" si="39"/>
        <v>18.699186991869919</v>
      </c>
      <c r="U75" s="22">
        <f t="shared" si="39"/>
        <v>1.6260162601626018</v>
      </c>
    </row>
    <row r="76" spans="2:21" x14ac:dyDescent="0.15">
      <c r="B76" s="42"/>
      <c r="C76" s="44" t="s">
        <v>38</v>
      </c>
      <c r="D76" s="16">
        <v>211</v>
      </c>
      <c r="E76" s="17">
        <v>157</v>
      </c>
      <c r="F76" s="18">
        <v>81</v>
      </c>
      <c r="G76" s="18">
        <v>131</v>
      </c>
      <c r="H76" s="18">
        <v>109</v>
      </c>
      <c r="I76" s="18">
        <v>29</v>
      </c>
      <c r="J76" s="18">
        <v>114</v>
      </c>
      <c r="K76" s="18">
        <v>75</v>
      </c>
      <c r="L76" s="18">
        <v>41</v>
      </c>
      <c r="M76" s="18">
        <v>76</v>
      </c>
      <c r="N76" s="18">
        <v>128</v>
      </c>
      <c r="O76" s="18">
        <v>75</v>
      </c>
      <c r="P76" s="18">
        <v>47</v>
      </c>
      <c r="Q76" s="18">
        <v>16</v>
      </c>
      <c r="R76" s="18">
        <v>80</v>
      </c>
      <c r="S76" s="18">
        <v>31</v>
      </c>
      <c r="T76" s="18">
        <v>36</v>
      </c>
      <c r="U76" s="18">
        <v>6</v>
      </c>
    </row>
    <row r="77" spans="2:21" x14ac:dyDescent="0.15">
      <c r="B77" s="42"/>
      <c r="C77" s="45"/>
      <c r="D77" s="21"/>
      <c r="E77" s="25">
        <f t="shared" si="36"/>
        <v>74.407582938388629</v>
      </c>
      <c r="F77" s="22">
        <f t="shared" si="36"/>
        <v>38.388625592417064</v>
      </c>
      <c r="G77" s="22">
        <f t="shared" si="36"/>
        <v>62.085308056872037</v>
      </c>
      <c r="H77" s="22">
        <f t="shared" si="36"/>
        <v>51.658767772511851</v>
      </c>
      <c r="I77" s="22">
        <f t="shared" si="36"/>
        <v>13.744075829383887</v>
      </c>
      <c r="J77" s="22">
        <f t="shared" si="36"/>
        <v>54.02843601895735</v>
      </c>
      <c r="K77" s="22">
        <f t="shared" si="36"/>
        <v>35.545023696682463</v>
      </c>
      <c r="L77" s="22">
        <f t="shared" si="36"/>
        <v>19.431279620853083</v>
      </c>
      <c r="M77" s="22">
        <f t="shared" ref="M77:U77" si="40">M76/$D76*100</f>
        <v>36.018957345971565</v>
      </c>
      <c r="N77" s="22">
        <f t="shared" si="40"/>
        <v>60.66350710900474</v>
      </c>
      <c r="O77" s="22">
        <f t="shared" si="40"/>
        <v>35.545023696682463</v>
      </c>
      <c r="P77" s="22">
        <f t="shared" si="40"/>
        <v>22.274881516587676</v>
      </c>
      <c r="Q77" s="22">
        <f t="shared" si="40"/>
        <v>7.5829383886255926</v>
      </c>
      <c r="R77" s="22">
        <f t="shared" si="40"/>
        <v>37.914691943127963</v>
      </c>
      <c r="S77" s="22">
        <f t="shared" si="40"/>
        <v>14.691943127962084</v>
      </c>
      <c r="T77" s="22">
        <f t="shared" si="40"/>
        <v>17.061611374407583</v>
      </c>
      <c r="U77" s="22">
        <f t="shared" si="40"/>
        <v>2.8436018957345972</v>
      </c>
    </row>
    <row r="78" spans="2:21" x14ac:dyDescent="0.15">
      <c r="B78" s="42"/>
      <c r="C78" s="44" t="s">
        <v>39</v>
      </c>
      <c r="D78" s="16">
        <v>129</v>
      </c>
      <c r="E78" s="17">
        <v>105</v>
      </c>
      <c r="F78" s="18">
        <v>50</v>
      </c>
      <c r="G78" s="18">
        <v>79</v>
      </c>
      <c r="H78" s="18">
        <v>77</v>
      </c>
      <c r="I78" s="18">
        <v>20</v>
      </c>
      <c r="J78" s="18">
        <v>47</v>
      </c>
      <c r="K78" s="18">
        <v>35</v>
      </c>
      <c r="L78" s="18">
        <v>24</v>
      </c>
      <c r="M78" s="18">
        <v>42</v>
      </c>
      <c r="N78" s="18">
        <v>77</v>
      </c>
      <c r="O78" s="18">
        <v>53</v>
      </c>
      <c r="P78" s="18">
        <v>27</v>
      </c>
      <c r="Q78" s="18">
        <v>8</v>
      </c>
      <c r="R78" s="18">
        <v>45</v>
      </c>
      <c r="S78" s="18">
        <v>26</v>
      </c>
      <c r="T78" s="18">
        <v>21</v>
      </c>
      <c r="U78" s="18">
        <v>1</v>
      </c>
    </row>
    <row r="79" spans="2:21" x14ac:dyDescent="0.15">
      <c r="B79" s="42"/>
      <c r="C79" s="45"/>
      <c r="D79" s="21"/>
      <c r="E79" s="25">
        <f t="shared" si="36"/>
        <v>81.395348837209298</v>
      </c>
      <c r="F79" s="22">
        <f t="shared" si="36"/>
        <v>38.759689922480625</v>
      </c>
      <c r="G79" s="22">
        <f t="shared" si="36"/>
        <v>61.240310077519375</v>
      </c>
      <c r="H79" s="22">
        <f t="shared" si="36"/>
        <v>59.689922480620147</v>
      </c>
      <c r="I79" s="22">
        <f t="shared" si="36"/>
        <v>15.503875968992247</v>
      </c>
      <c r="J79" s="22">
        <f t="shared" si="36"/>
        <v>36.434108527131784</v>
      </c>
      <c r="K79" s="22">
        <f t="shared" si="36"/>
        <v>27.131782945736433</v>
      </c>
      <c r="L79" s="22">
        <f t="shared" si="36"/>
        <v>18.604651162790699</v>
      </c>
      <c r="M79" s="22">
        <f t="shared" ref="M79:U79" si="41">M78/$D78*100</f>
        <v>32.558139534883722</v>
      </c>
      <c r="N79" s="22">
        <f t="shared" si="41"/>
        <v>59.689922480620147</v>
      </c>
      <c r="O79" s="22">
        <f t="shared" si="41"/>
        <v>41.085271317829459</v>
      </c>
      <c r="P79" s="22">
        <f t="shared" si="41"/>
        <v>20.930232558139537</v>
      </c>
      <c r="Q79" s="22">
        <f t="shared" si="41"/>
        <v>6.2015503875968996</v>
      </c>
      <c r="R79" s="22">
        <f t="shared" si="41"/>
        <v>34.883720930232556</v>
      </c>
      <c r="S79" s="22">
        <f t="shared" si="41"/>
        <v>20.155038759689923</v>
      </c>
      <c r="T79" s="22">
        <f t="shared" si="41"/>
        <v>16.279069767441861</v>
      </c>
      <c r="U79" s="22">
        <f t="shared" si="41"/>
        <v>0.77519379844961245</v>
      </c>
    </row>
    <row r="80" spans="2:21" x14ac:dyDescent="0.15">
      <c r="B80" s="42"/>
      <c r="C80" s="44" t="s">
        <v>40</v>
      </c>
      <c r="D80" s="16">
        <v>109</v>
      </c>
      <c r="E80" s="17">
        <v>80</v>
      </c>
      <c r="F80" s="18">
        <v>43</v>
      </c>
      <c r="G80" s="18">
        <v>68</v>
      </c>
      <c r="H80" s="18">
        <v>58</v>
      </c>
      <c r="I80" s="18">
        <v>23</v>
      </c>
      <c r="J80" s="18">
        <v>22</v>
      </c>
      <c r="K80" s="18">
        <v>29</v>
      </c>
      <c r="L80" s="18">
        <v>28</v>
      </c>
      <c r="M80" s="18">
        <v>44</v>
      </c>
      <c r="N80" s="18">
        <v>68</v>
      </c>
      <c r="O80" s="18">
        <v>46</v>
      </c>
      <c r="P80" s="18">
        <v>28</v>
      </c>
      <c r="Q80" s="18">
        <v>13</v>
      </c>
      <c r="R80" s="18">
        <v>39</v>
      </c>
      <c r="S80" s="18">
        <v>25</v>
      </c>
      <c r="T80" s="18">
        <v>20</v>
      </c>
      <c r="U80" s="18">
        <v>2</v>
      </c>
    </row>
    <row r="81" spans="2:21" x14ac:dyDescent="0.15">
      <c r="B81" s="42"/>
      <c r="C81" s="45"/>
      <c r="D81" s="21"/>
      <c r="E81" s="25">
        <f t="shared" si="36"/>
        <v>73.394495412844037</v>
      </c>
      <c r="F81" s="22">
        <f t="shared" si="36"/>
        <v>39.449541284403672</v>
      </c>
      <c r="G81" s="22">
        <f t="shared" si="36"/>
        <v>62.385321100917437</v>
      </c>
      <c r="H81" s="22">
        <f t="shared" si="36"/>
        <v>53.211009174311933</v>
      </c>
      <c r="I81" s="22">
        <f t="shared" si="36"/>
        <v>21.100917431192663</v>
      </c>
      <c r="J81" s="22">
        <f t="shared" si="36"/>
        <v>20.183486238532112</v>
      </c>
      <c r="K81" s="22">
        <f t="shared" si="36"/>
        <v>26.605504587155966</v>
      </c>
      <c r="L81" s="22">
        <f t="shared" si="36"/>
        <v>25.688073394495415</v>
      </c>
      <c r="M81" s="22">
        <f t="shared" ref="M81:U81" si="42">M80/$D80*100</f>
        <v>40.366972477064223</v>
      </c>
      <c r="N81" s="22">
        <f t="shared" si="42"/>
        <v>62.385321100917437</v>
      </c>
      <c r="O81" s="22">
        <f t="shared" si="42"/>
        <v>42.201834862385326</v>
      </c>
      <c r="P81" s="22">
        <f t="shared" si="42"/>
        <v>25.688073394495415</v>
      </c>
      <c r="Q81" s="22">
        <f t="shared" si="42"/>
        <v>11.926605504587156</v>
      </c>
      <c r="R81" s="22">
        <f t="shared" si="42"/>
        <v>35.779816513761467</v>
      </c>
      <c r="S81" s="22">
        <f t="shared" si="42"/>
        <v>22.935779816513762</v>
      </c>
      <c r="T81" s="22">
        <f t="shared" si="42"/>
        <v>18.348623853211009</v>
      </c>
      <c r="U81" s="22">
        <f t="shared" si="42"/>
        <v>1.834862385321101</v>
      </c>
    </row>
    <row r="82" spans="2:21" x14ac:dyDescent="0.15">
      <c r="B82" s="42"/>
      <c r="C82" s="44" t="s">
        <v>41</v>
      </c>
      <c r="D82" s="16">
        <v>105</v>
      </c>
      <c r="E82" s="17">
        <v>86</v>
      </c>
      <c r="F82" s="18">
        <v>42</v>
      </c>
      <c r="G82" s="18">
        <v>47</v>
      </c>
      <c r="H82" s="18">
        <v>60</v>
      </c>
      <c r="I82" s="18">
        <v>16</v>
      </c>
      <c r="J82" s="18">
        <v>11</v>
      </c>
      <c r="K82" s="18">
        <v>22</v>
      </c>
      <c r="L82" s="18">
        <v>22</v>
      </c>
      <c r="M82" s="18">
        <v>47</v>
      </c>
      <c r="N82" s="18">
        <v>57</v>
      </c>
      <c r="O82" s="18">
        <v>49</v>
      </c>
      <c r="P82" s="18">
        <v>23</v>
      </c>
      <c r="Q82" s="18">
        <v>6</v>
      </c>
      <c r="R82" s="18">
        <v>39</v>
      </c>
      <c r="S82" s="18">
        <v>17</v>
      </c>
      <c r="T82" s="18">
        <v>22</v>
      </c>
      <c r="U82" s="18">
        <v>4</v>
      </c>
    </row>
    <row r="83" spans="2:21" x14ac:dyDescent="0.15">
      <c r="B83" s="42"/>
      <c r="C83" s="45"/>
      <c r="D83" s="21"/>
      <c r="E83" s="25">
        <f t="shared" si="36"/>
        <v>81.904761904761898</v>
      </c>
      <c r="F83" s="22">
        <f t="shared" si="36"/>
        <v>40</v>
      </c>
      <c r="G83" s="22">
        <f t="shared" si="36"/>
        <v>44.761904761904766</v>
      </c>
      <c r="H83" s="22">
        <f t="shared" si="36"/>
        <v>57.142857142857139</v>
      </c>
      <c r="I83" s="22">
        <f t="shared" si="36"/>
        <v>15.238095238095239</v>
      </c>
      <c r="J83" s="22">
        <f t="shared" si="36"/>
        <v>10.476190476190476</v>
      </c>
      <c r="K83" s="22">
        <f t="shared" si="36"/>
        <v>20.952380952380953</v>
      </c>
      <c r="L83" s="22">
        <f t="shared" si="36"/>
        <v>20.952380952380953</v>
      </c>
      <c r="M83" s="22">
        <f t="shared" ref="M83:U83" si="43">M82/$D82*100</f>
        <v>44.761904761904766</v>
      </c>
      <c r="N83" s="22">
        <f t="shared" si="43"/>
        <v>54.285714285714285</v>
      </c>
      <c r="O83" s="22">
        <f t="shared" si="43"/>
        <v>46.666666666666664</v>
      </c>
      <c r="P83" s="22">
        <f t="shared" si="43"/>
        <v>21.904761904761905</v>
      </c>
      <c r="Q83" s="22">
        <f t="shared" si="43"/>
        <v>5.7142857142857144</v>
      </c>
      <c r="R83" s="22">
        <f t="shared" si="43"/>
        <v>37.142857142857146</v>
      </c>
      <c r="S83" s="22">
        <f t="shared" si="43"/>
        <v>16.19047619047619</v>
      </c>
      <c r="T83" s="22">
        <f t="shared" si="43"/>
        <v>20.952380952380953</v>
      </c>
      <c r="U83" s="22">
        <f t="shared" si="43"/>
        <v>3.8095238095238098</v>
      </c>
    </row>
    <row r="84" spans="2:21" x14ac:dyDescent="0.15">
      <c r="B84" s="42"/>
      <c r="C84" s="44" t="s">
        <v>34</v>
      </c>
      <c r="D84" s="16">
        <v>355</v>
      </c>
      <c r="E84" s="17">
        <v>272</v>
      </c>
      <c r="F84" s="18">
        <v>95</v>
      </c>
      <c r="G84" s="18">
        <v>153</v>
      </c>
      <c r="H84" s="18">
        <v>165</v>
      </c>
      <c r="I84" s="18">
        <v>103</v>
      </c>
      <c r="J84" s="18">
        <v>20</v>
      </c>
      <c r="K84" s="18">
        <v>45</v>
      </c>
      <c r="L84" s="18">
        <v>102</v>
      </c>
      <c r="M84" s="18">
        <v>171</v>
      </c>
      <c r="N84" s="18">
        <v>170</v>
      </c>
      <c r="O84" s="18">
        <v>148</v>
      </c>
      <c r="P84" s="18">
        <v>95</v>
      </c>
      <c r="Q84" s="18">
        <v>34</v>
      </c>
      <c r="R84" s="18">
        <v>83</v>
      </c>
      <c r="S84" s="18">
        <v>72</v>
      </c>
      <c r="T84" s="18">
        <v>92</v>
      </c>
      <c r="U84" s="18">
        <v>7</v>
      </c>
    </row>
    <row r="85" spans="2:21" x14ac:dyDescent="0.15">
      <c r="B85" s="42"/>
      <c r="C85" s="45"/>
      <c r="D85" s="21"/>
      <c r="E85" s="25">
        <f t="shared" si="36"/>
        <v>76.619718309859152</v>
      </c>
      <c r="F85" s="22">
        <f t="shared" si="36"/>
        <v>26.760563380281688</v>
      </c>
      <c r="G85" s="22">
        <f t="shared" si="36"/>
        <v>43.098591549295776</v>
      </c>
      <c r="H85" s="22">
        <f t="shared" si="36"/>
        <v>46.478873239436616</v>
      </c>
      <c r="I85" s="22">
        <f t="shared" si="36"/>
        <v>29.014084507042252</v>
      </c>
      <c r="J85" s="22">
        <f t="shared" si="36"/>
        <v>5.6338028169014089</v>
      </c>
      <c r="K85" s="22">
        <f t="shared" si="36"/>
        <v>12.676056338028168</v>
      </c>
      <c r="L85" s="22">
        <f t="shared" si="36"/>
        <v>28.732394366197184</v>
      </c>
      <c r="M85" s="22">
        <f t="shared" ref="M85:U85" si="44">M84/$D84*100</f>
        <v>48.169014084507047</v>
      </c>
      <c r="N85" s="22">
        <f t="shared" si="44"/>
        <v>47.887323943661968</v>
      </c>
      <c r="O85" s="22">
        <f t="shared" si="44"/>
        <v>41.690140845070424</v>
      </c>
      <c r="P85" s="22">
        <f t="shared" si="44"/>
        <v>26.760563380281688</v>
      </c>
      <c r="Q85" s="22">
        <f t="shared" si="44"/>
        <v>9.577464788732394</v>
      </c>
      <c r="R85" s="22">
        <f t="shared" si="44"/>
        <v>23.380281690140844</v>
      </c>
      <c r="S85" s="22">
        <f t="shared" si="44"/>
        <v>20.281690140845072</v>
      </c>
      <c r="T85" s="22">
        <f t="shared" si="44"/>
        <v>25.915492957746476</v>
      </c>
      <c r="U85" s="22">
        <f t="shared" si="44"/>
        <v>1.971830985915493</v>
      </c>
    </row>
    <row r="86" spans="2:21" x14ac:dyDescent="0.15">
      <c r="B86" s="42"/>
      <c r="C86" s="44" t="s">
        <v>33</v>
      </c>
      <c r="D86" s="16">
        <v>465</v>
      </c>
      <c r="E86" s="17">
        <v>356</v>
      </c>
      <c r="F86" s="18">
        <v>127</v>
      </c>
      <c r="G86" s="18">
        <v>204</v>
      </c>
      <c r="H86" s="18">
        <v>227</v>
      </c>
      <c r="I86" s="18">
        <v>99</v>
      </c>
      <c r="J86" s="18">
        <v>23</v>
      </c>
      <c r="K86" s="18">
        <v>44</v>
      </c>
      <c r="L86" s="18">
        <v>115</v>
      </c>
      <c r="M86" s="18">
        <v>213</v>
      </c>
      <c r="N86" s="18">
        <v>231</v>
      </c>
      <c r="O86" s="18">
        <v>199</v>
      </c>
      <c r="P86" s="18">
        <v>132</v>
      </c>
      <c r="Q86" s="18">
        <v>22</v>
      </c>
      <c r="R86" s="18">
        <v>101</v>
      </c>
      <c r="S86" s="18">
        <v>80</v>
      </c>
      <c r="T86" s="18">
        <v>100</v>
      </c>
      <c r="U86" s="18">
        <v>9</v>
      </c>
    </row>
    <row r="87" spans="2:21" x14ac:dyDescent="0.15">
      <c r="B87" s="42"/>
      <c r="C87" s="45"/>
      <c r="D87" s="21"/>
      <c r="E87" s="25">
        <f t="shared" ref="E87:L91" si="45">E86/$D86*100</f>
        <v>76.55913978494624</v>
      </c>
      <c r="F87" s="22">
        <f t="shared" si="45"/>
        <v>27.311827956989248</v>
      </c>
      <c r="G87" s="22">
        <f t="shared" si="45"/>
        <v>43.870967741935488</v>
      </c>
      <c r="H87" s="22">
        <f t="shared" si="45"/>
        <v>48.817204301075265</v>
      </c>
      <c r="I87" s="22">
        <f t="shared" si="45"/>
        <v>21.29032258064516</v>
      </c>
      <c r="J87" s="22">
        <f t="shared" si="45"/>
        <v>4.946236559139785</v>
      </c>
      <c r="K87" s="22">
        <f t="shared" si="45"/>
        <v>9.4623655913978499</v>
      </c>
      <c r="L87" s="22">
        <f t="shared" si="45"/>
        <v>24.731182795698924</v>
      </c>
      <c r="M87" s="22">
        <f t="shared" ref="M87:U87" si="46">M86/$D86*100</f>
        <v>45.806451612903224</v>
      </c>
      <c r="N87" s="22">
        <f t="shared" si="46"/>
        <v>49.677419354838712</v>
      </c>
      <c r="O87" s="22">
        <f t="shared" si="46"/>
        <v>42.795698924731184</v>
      </c>
      <c r="P87" s="22">
        <f t="shared" si="46"/>
        <v>28.387096774193548</v>
      </c>
      <c r="Q87" s="22">
        <f t="shared" si="46"/>
        <v>4.731182795698925</v>
      </c>
      <c r="R87" s="22">
        <f t="shared" si="46"/>
        <v>21.72043010752688</v>
      </c>
      <c r="S87" s="22">
        <f t="shared" si="46"/>
        <v>17.20430107526882</v>
      </c>
      <c r="T87" s="22">
        <f t="shared" si="46"/>
        <v>21.50537634408602</v>
      </c>
      <c r="U87" s="22">
        <f t="shared" si="46"/>
        <v>1.935483870967742</v>
      </c>
    </row>
    <row r="88" spans="2:21" ht="9.75" customHeight="1" x14ac:dyDescent="0.15">
      <c r="B88" s="42"/>
      <c r="C88" s="44" t="s">
        <v>35</v>
      </c>
      <c r="D88" s="16">
        <v>440</v>
      </c>
      <c r="E88" s="17">
        <v>328</v>
      </c>
      <c r="F88" s="18">
        <v>135</v>
      </c>
      <c r="G88" s="18">
        <v>189</v>
      </c>
      <c r="H88" s="18">
        <v>218</v>
      </c>
      <c r="I88" s="18">
        <v>90</v>
      </c>
      <c r="J88" s="18">
        <v>16</v>
      </c>
      <c r="K88" s="18">
        <v>41</v>
      </c>
      <c r="L88" s="18">
        <v>88</v>
      </c>
      <c r="M88" s="18">
        <v>195</v>
      </c>
      <c r="N88" s="18">
        <v>187</v>
      </c>
      <c r="O88" s="18">
        <v>164</v>
      </c>
      <c r="P88" s="18">
        <v>98</v>
      </c>
      <c r="Q88" s="18">
        <v>28</v>
      </c>
      <c r="R88" s="18">
        <v>88</v>
      </c>
      <c r="S88" s="18">
        <v>65</v>
      </c>
      <c r="T88" s="18">
        <v>85</v>
      </c>
      <c r="U88" s="18">
        <v>7</v>
      </c>
    </row>
    <row r="89" spans="2:21" x14ac:dyDescent="0.15">
      <c r="B89" s="42"/>
      <c r="C89" s="45"/>
      <c r="D89" s="21"/>
      <c r="E89" s="25">
        <f t="shared" si="45"/>
        <v>74.545454545454547</v>
      </c>
      <c r="F89" s="22">
        <f t="shared" si="45"/>
        <v>30.681818181818183</v>
      </c>
      <c r="G89" s="22">
        <f t="shared" si="45"/>
        <v>42.954545454545453</v>
      </c>
      <c r="H89" s="22">
        <f t="shared" si="45"/>
        <v>49.545454545454547</v>
      </c>
      <c r="I89" s="22">
        <f t="shared" si="45"/>
        <v>20.454545454545457</v>
      </c>
      <c r="J89" s="22">
        <f t="shared" si="45"/>
        <v>3.6363636363636362</v>
      </c>
      <c r="K89" s="22">
        <f t="shared" si="45"/>
        <v>9.3181818181818183</v>
      </c>
      <c r="L89" s="22">
        <f t="shared" si="45"/>
        <v>20</v>
      </c>
      <c r="M89" s="22">
        <f t="shared" ref="M89:U89" si="47">M88/$D88*100</f>
        <v>44.31818181818182</v>
      </c>
      <c r="N89" s="22">
        <f t="shared" si="47"/>
        <v>42.5</v>
      </c>
      <c r="O89" s="22">
        <f t="shared" si="47"/>
        <v>37.272727272727273</v>
      </c>
      <c r="P89" s="22">
        <f t="shared" si="47"/>
        <v>22.272727272727273</v>
      </c>
      <c r="Q89" s="22">
        <f t="shared" si="47"/>
        <v>6.3636363636363633</v>
      </c>
      <c r="R89" s="22">
        <f t="shared" si="47"/>
        <v>20</v>
      </c>
      <c r="S89" s="22">
        <f t="shared" si="47"/>
        <v>14.772727272727273</v>
      </c>
      <c r="T89" s="22">
        <f t="shared" si="47"/>
        <v>19.318181818181817</v>
      </c>
      <c r="U89" s="22">
        <f t="shared" si="47"/>
        <v>1.5909090909090908</v>
      </c>
    </row>
    <row r="90" spans="2:21" x14ac:dyDescent="0.15">
      <c r="B90" s="42"/>
      <c r="C90" s="44" t="s">
        <v>1</v>
      </c>
      <c r="D90" s="16">
        <v>43</v>
      </c>
      <c r="E90" s="17">
        <v>30</v>
      </c>
      <c r="F90" s="18">
        <v>8</v>
      </c>
      <c r="G90" s="18">
        <v>12</v>
      </c>
      <c r="H90" s="18">
        <v>15</v>
      </c>
      <c r="I90" s="18">
        <v>10</v>
      </c>
      <c r="J90" s="18">
        <v>2</v>
      </c>
      <c r="K90" s="18">
        <v>2</v>
      </c>
      <c r="L90" s="18">
        <v>4</v>
      </c>
      <c r="M90" s="18">
        <v>15</v>
      </c>
      <c r="N90" s="18">
        <v>16</v>
      </c>
      <c r="O90" s="18">
        <v>19</v>
      </c>
      <c r="P90" s="18">
        <v>11</v>
      </c>
      <c r="Q90" s="18">
        <v>3</v>
      </c>
      <c r="R90" s="18">
        <v>7</v>
      </c>
      <c r="S90" s="18">
        <v>3</v>
      </c>
      <c r="T90" s="18">
        <v>7</v>
      </c>
      <c r="U90" s="18">
        <v>1</v>
      </c>
    </row>
    <row r="91" spans="2:21" x14ac:dyDescent="0.15">
      <c r="B91" s="43"/>
      <c r="C91" s="45"/>
      <c r="D91" s="21"/>
      <c r="E91" s="25">
        <f t="shared" si="45"/>
        <v>69.767441860465112</v>
      </c>
      <c r="F91" s="22">
        <f t="shared" si="45"/>
        <v>18.604651162790699</v>
      </c>
      <c r="G91" s="22">
        <f t="shared" si="45"/>
        <v>27.906976744186046</v>
      </c>
      <c r="H91" s="22">
        <f t="shared" si="45"/>
        <v>34.883720930232556</v>
      </c>
      <c r="I91" s="22">
        <f t="shared" si="45"/>
        <v>23.255813953488371</v>
      </c>
      <c r="J91" s="22">
        <f t="shared" si="45"/>
        <v>4.6511627906976747</v>
      </c>
      <c r="K91" s="22">
        <f t="shared" si="45"/>
        <v>4.6511627906976747</v>
      </c>
      <c r="L91" s="22">
        <f t="shared" si="45"/>
        <v>9.3023255813953494</v>
      </c>
      <c r="M91" s="22">
        <f t="shared" ref="M91:U91" si="48">M90/$D90*100</f>
        <v>34.883720930232556</v>
      </c>
      <c r="N91" s="22">
        <f t="shared" si="48"/>
        <v>37.209302325581397</v>
      </c>
      <c r="O91" s="22">
        <f t="shared" si="48"/>
        <v>44.186046511627907</v>
      </c>
      <c r="P91" s="22">
        <f t="shared" si="48"/>
        <v>25.581395348837212</v>
      </c>
      <c r="Q91" s="22">
        <f t="shared" si="48"/>
        <v>6.9767441860465116</v>
      </c>
      <c r="R91" s="22">
        <f t="shared" si="48"/>
        <v>16.279069767441861</v>
      </c>
      <c r="S91" s="22">
        <f t="shared" si="48"/>
        <v>6.9767441860465116</v>
      </c>
      <c r="T91" s="22">
        <f t="shared" si="48"/>
        <v>16.279069767441861</v>
      </c>
      <c r="U91" s="22">
        <f t="shared" si="48"/>
        <v>2.3255813953488373</v>
      </c>
    </row>
    <row r="92" spans="2:21" ht="9" customHeight="1" x14ac:dyDescent="0.15">
      <c r="B92" s="46" t="s">
        <v>72</v>
      </c>
      <c r="C92" s="44" t="s">
        <v>73</v>
      </c>
      <c r="D92" s="16">
        <v>733</v>
      </c>
      <c r="E92" s="17">
        <v>552</v>
      </c>
      <c r="F92" s="18">
        <v>262</v>
      </c>
      <c r="G92" s="18">
        <v>384</v>
      </c>
      <c r="H92" s="18">
        <v>387</v>
      </c>
      <c r="I92" s="18">
        <v>140</v>
      </c>
      <c r="J92" s="18">
        <v>115</v>
      </c>
      <c r="K92" s="18">
        <v>118</v>
      </c>
      <c r="L92" s="18">
        <v>161</v>
      </c>
      <c r="M92" s="18">
        <v>312</v>
      </c>
      <c r="N92" s="18">
        <v>411</v>
      </c>
      <c r="O92" s="18">
        <v>308</v>
      </c>
      <c r="P92" s="18">
        <v>211</v>
      </c>
      <c r="Q92" s="18">
        <v>47</v>
      </c>
      <c r="R92" s="18">
        <v>212</v>
      </c>
      <c r="S92" s="18">
        <v>149</v>
      </c>
      <c r="T92" s="18">
        <v>149</v>
      </c>
      <c r="U92" s="18">
        <v>18</v>
      </c>
    </row>
    <row r="93" spans="2:21" x14ac:dyDescent="0.15">
      <c r="B93" s="47"/>
      <c r="C93" s="45"/>
      <c r="D93" s="21"/>
      <c r="E93" s="25">
        <f>E92/$D92*100</f>
        <v>75.306957708049111</v>
      </c>
      <c r="F93" s="22">
        <f t="shared" ref="F93:J93" si="49">F92/$D92*100</f>
        <v>35.743519781718966</v>
      </c>
      <c r="G93" s="22">
        <f t="shared" si="49"/>
        <v>52.387448840381992</v>
      </c>
      <c r="H93" s="22">
        <f t="shared" si="49"/>
        <v>52.796725784447474</v>
      </c>
      <c r="I93" s="22">
        <f t="shared" si="49"/>
        <v>19.099590723055933</v>
      </c>
      <c r="J93" s="22">
        <f t="shared" si="49"/>
        <v>15.688949522510232</v>
      </c>
      <c r="K93" s="22">
        <f t="shared" ref="K93:U93" si="50">K92/$D92*100</f>
        <v>16.098226466575717</v>
      </c>
      <c r="L93" s="22">
        <f t="shared" si="50"/>
        <v>21.964529331514324</v>
      </c>
      <c r="M93" s="22">
        <f t="shared" si="50"/>
        <v>42.564802182810368</v>
      </c>
      <c r="N93" s="22">
        <f t="shared" si="50"/>
        <v>56.070941336971345</v>
      </c>
      <c r="O93" s="22">
        <f t="shared" si="50"/>
        <v>42.019099590723059</v>
      </c>
      <c r="P93" s="22">
        <f t="shared" si="50"/>
        <v>28.785811732605733</v>
      </c>
      <c r="Q93" s="22">
        <f t="shared" si="50"/>
        <v>6.4120054570259208</v>
      </c>
      <c r="R93" s="22">
        <f t="shared" si="50"/>
        <v>28.922237380627557</v>
      </c>
      <c r="S93" s="22">
        <f t="shared" si="50"/>
        <v>20.327421555252386</v>
      </c>
      <c r="T93" s="22">
        <f t="shared" si="50"/>
        <v>20.327421555252386</v>
      </c>
      <c r="U93" s="22">
        <f t="shared" si="50"/>
        <v>2.4556616643929061</v>
      </c>
    </row>
    <row r="94" spans="2:21" x14ac:dyDescent="0.15">
      <c r="B94" s="47"/>
      <c r="C94" s="44" t="s">
        <v>74</v>
      </c>
      <c r="D94" s="16">
        <v>1662</v>
      </c>
      <c r="E94" s="17">
        <v>1324</v>
      </c>
      <c r="F94" s="18">
        <v>494</v>
      </c>
      <c r="G94" s="18">
        <v>784</v>
      </c>
      <c r="H94" s="18">
        <v>764</v>
      </c>
      <c r="I94" s="18">
        <v>392</v>
      </c>
      <c r="J94" s="18">
        <v>198</v>
      </c>
      <c r="K94" s="18">
        <v>240</v>
      </c>
      <c r="L94" s="18">
        <v>415</v>
      </c>
      <c r="M94" s="18">
        <v>795</v>
      </c>
      <c r="N94" s="18">
        <v>756</v>
      </c>
      <c r="O94" s="18">
        <v>738</v>
      </c>
      <c r="P94" s="18">
        <v>401</v>
      </c>
      <c r="Q94" s="18">
        <v>134</v>
      </c>
      <c r="R94" s="18">
        <v>369</v>
      </c>
      <c r="S94" s="18">
        <v>294</v>
      </c>
      <c r="T94" s="18">
        <v>363</v>
      </c>
      <c r="U94" s="18">
        <v>27</v>
      </c>
    </row>
    <row r="95" spans="2:21" x14ac:dyDescent="0.15">
      <c r="B95" s="47"/>
      <c r="C95" s="45"/>
      <c r="D95" s="21"/>
      <c r="E95" s="25">
        <f>E94/$D94*100</f>
        <v>79.663056558363422</v>
      </c>
      <c r="F95" s="22">
        <f>F94/$D94*100</f>
        <v>29.723225030084237</v>
      </c>
      <c r="G95" s="22">
        <f>G94/$D94*100</f>
        <v>47.172081829121545</v>
      </c>
      <c r="H95" s="22">
        <f t="shared" ref="H95:J95" si="51">H94/$D94*100</f>
        <v>45.968712394705172</v>
      </c>
      <c r="I95" s="22">
        <f t="shared" si="51"/>
        <v>23.586040914560773</v>
      </c>
      <c r="J95" s="22">
        <f t="shared" si="51"/>
        <v>11.913357400722022</v>
      </c>
      <c r="K95" s="22">
        <f t="shared" ref="K95" si="52">K94/$D94*100</f>
        <v>14.440433212996389</v>
      </c>
      <c r="L95" s="22">
        <f t="shared" ref="L95" si="53">L94/$D94*100</f>
        <v>24.969915764139593</v>
      </c>
      <c r="M95" s="22">
        <f t="shared" ref="M95" si="54">M94/$D94*100</f>
        <v>47.833935018050546</v>
      </c>
      <c r="N95" s="22">
        <f t="shared" ref="N95" si="55">N94/$D94*100</f>
        <v>45.487364620938628</v>
      </c>
      <c r="O95" s="22">
        <f t="shared" ref="O95" si="56">O94/$D94*100</f>
        <v>44.404332129963898</v>
      </c>
      <c r="P95" s="22">
        <f t="shared" ref="P95" si="57">P94/$D94*100</f>
        <v>24.127557160048134</v>
      </c>
      <c r="Q95" s="22">
        <f t="shared" ref="Q95" si="58">Q94/$D94*100</f>
        <v>8.0625752105896513</v>
      </c>
      <c r="R95" s="22">
        <f t="shared" ref="R95" si="59">R94/$D94*100</f>
        <v>22.202166064981949</v>
      </c>
      <c r="S95" s="22">
        <f t="shared" ref="S95" si="60">S94/$D94*100</f>
        <v>17.689530685920577</v>
      </c>
      <c r="T95" s="22">
        <f t="shared" ref="T95" si="61">T94/$D94*100</f>
        <v>21.841155234657037</v>
      </c>
      <c r="U95" s="22">
        <f t="shared" ref="U95" si="62">U94/$D94*100</f>
        <v>1.6245487364620936</v>
      </c>
    </row>
    <row r="96" spans="2:21" x14ac:dyDescent="0.15">
      <c r="B96" s="47"/>
      <c r="C96" s="44" t="s">
        <v>1</v>
      </c>
      <c r="D96" s="16">
        <v>22</v>
      </c>
      <c r="E96" s="17">
        <v>13</v>
      </c>
      <c r="F96" s="18">
        <v>5</v>
      </c>
      <c r="G96" s="18">
        <v>5</v>
      </c>
      <c r="H96" s="18">
        <v>4</v>
      </c>
      <c r="I96" s="18">
        <v>2</v>
      </c>
      <c r="J96" s="18">
        <v>1</v>
      </c>
      <c r="K96" s="18">
        <v>0</v>
      </c>
      <c r="L96" s="18">
        <v>1</v>
      </c>
      <c r="M96" s="18">
        <v>7</v>
      </c>
      <c r="N96" s="18">
        <v>8</v>
      </c>
      <c r="O96" s="18">
        <v>8</v>
      </c>
      <c r="P96" s="18">
        <v>5</v>
      </c>
      <c r="Q96" s="18">
        <v>1</v>
      </c>
      <c r="R96" s="18">
        <v>3</v>
      </c>
      <c r="S96" s="18">
        <v>3</v>
      </c>
      <c r="T96" s="18">
        <v>3</v>
      </c>
      <c r="U96" s="18">
        <v>0</v>
      </c>
    </row>
    <row r="97" spans="2:21" x14ac:dyDescent="0.15">
      <c r="B97" s="48"/>
      <c r="C97" s="45"/>
      <c r="D97" s="34"/>
      <c r="E97" s="25">
        <f>E96/$D96*100</f>
        <v>59.090909090909093</v>
      </c>
      <c r="F97" s="22">
        <f>F96/$D96*100</f>
        <v>22.727272727272727</v>
      </c>
      <c r="G97" s="22">
        <f>G96/$D96*100</f>
        <v>22.727272727272727</v>
      </c>
      <c r="H97" s="22">
        <f t="shared" ref="H97:J97" si="63">H96/$D96*100</f>
        <v>18.181818181818183</v>
      </c>
      <c r="I97" s="22">
        <f t="shared" si="63"/>
        <v>9.0909090909090917</v>
      </c>
      <c r="J97" s="22">
        <f t="shared" si="63"/>
        <v>4.5454545454545459</v>
      </c>
      <c r="K97" s="22">
        <f t="shared" ref="K97" si="64">K96/$D96*100</f>
        <v>0</v>
      </c>
      <c r="L97" s="22">
        <f t="shared" ref="L97" si="65">L96/$D96*100</f>
        <v>4.5454545454545459</v>
      </c>
      <c r="M97" s="22">
        <f t="shared" ref="M97" si="66">M96/$D96*100</f>
        <v>31.818181818181817</v>
      </c>
      <c r="N97" s="22">
        <f t="shared" ref="N97" si="67">N96/$D96*100</f>
        <v>36.363636363636367</v>
      </c>
      <c r="O97" s="22">
        <f t="shared" ref="O97" si="68">O96/$D96*100</f>
        <v>36.363636363636367</v>
      </c>
      <c r="P97" s="22">
        <f t="shared" ref="P97" si="69">P96/$D96*100</f>
        <v>22.727272727272727</v>
      </c>
      <c r="Q97" s="22">
        <f t="shared" ref="Q97" si="70">Q96/$D96*100</f>
        <v>4.5454545454545459</v>
      </c>
      <c r="R97" s="22">
        <f t="shared" ref="R97" si="71">R96/$D96*100</f>
        <v>13.636363636363635</v>
      </c>
      <c r="S97" s="22">
        <f t="shared" ref="S97" si="72">S96/$D96*100</f>
        <v>13.636363636363635</v>
      </c>
      <c r="T97" s="22">
        <f t="shared" ref="T97" si="73">T96/$D96*100</f>
        <v>13.636363636363635</v>
      </c>
      <c r="U97" s="22">
        <f t="shared" ref="U97" si="74">U96/$D96*100</f>
        <v>0</v>
      </c>
    </row>
    <row r="98" spans="2:21" x14ac:dyDescent="0.15">
      <c r="B98" s="46" t="s">
        <v>171</v>
      </c>
      <c r="C98" s="44" t="s">
        <v>75</v>
      </c>
      <c r="D98" s="16">
        <v>42</v>
      </c>
      <c r="E98" s="17">
        <v>34</v>
      </c>
      <c r="F98" s="18">
        <v>11</v>
      </c>
      <c r="G98" s="18">
        <v>26</v>
      </c>
      <c r="H98" s="18">
        <v>22</v>
      </c>
      <c r="I98" s="18">
        <v>10</v>
      </c>
      <c r="J98" s="18">
        <v>10</v>
      </c>
      <c r="K98" s="18">
        <v>12</v>
      </c>
      <c r="L98" s="18">
        <v>12</v>
      </c>
      <c r="M98" s="18">
        <v>20</v>
      </c>
      <c r="N98" s="18">
        <v>27</v>
      </c>
      <c r="O98" s="18">
        <v>18</v>
      </c>
      <c r="P98" s="18">
        <v>13</v>
      </c>
      <c r="Q98" s="18">
        <v>4</v>
      </c>
      <c r="R98" s="18">
        <v>14</v>
      </c>
      <c r="S98" s="18">
        <v>8</v>
      </c>
      <c r="T98" s="18">
        <v>8</v>
      </c>
      <c r="U98" s="18">
        <v>1</v>
      </c>
    </row>
    <row r="99" spans="2:21" x14ac:dyDescent="0.15">
      <c r="B99" s="47"/>
      <c r="C99" s="45"/>
      <c r="D99" s="21"/>
      <c r="E99" s="25">
        <f t="shared" ref="E99:L99" si="75">E98/$D98*100</f>
        <v>80.952380952380949</v>
      </c>
      <c r="F99" s="22">
        <f t="shared" si="75"/>
        <v>26.190476190476193</v>
      </c>
      <c r="G99" s="22">
        <f t="shared" si="75"/>
        <v>61.904761904761905</v>
      </c>
      <c r="H99" s="22">
        <f t="shared" si="75"/>
        <v>52.380952380952387</v>
      </c>
      <c r="I99" s="22">
        <f t="shared" si="75"/>
        <v>23.809523809523807</v>
      </c>
      <c r="J99" s="22">
        <f t="shared" si="75"/>
        <v>23.809523809523807</v>
      </c>
      <c r="K99" s="22">
        <f t="shared" si="75"/>
        <v>28.571428571428569</v>
      </c>
      <c r="L99" s="22">
        <f t="shared" si="75"/>
        <v>28.571428571428569</v>
      </c>
      <c r="M99" s="22">
        <f t="shared" ref="M99:U99" si="76">M98/$D98*100</f>
        <v>47.619047619047613</v>
      </c>
      <c r="N99" s="22">
        <f t="shared" si="76"/>
        <v>64.285714285714292</v>
      </c>
      <c r="O99" s="22">
        <f t="shared" si="76"/>
        <v>42.857142857142854</v>
      </c>
      <c r="P99" s="22">
        <f t="shared" si="76"/>
        <v>30.952380952380953</v>
      </c>
      <c r="Q99" s="22">
        <f t="shared" si="76"/>
        <v>9.5238095238095237</v>
      </c>
      <c r="R99" s="22">
        <f t="shared" si="76"/>
        <v>33.333333333333329</v>
      </c>
      <c r="S99" s="22">
        <f t="shared" si="76"/>
        <v>19.047619047619047</v>
      </c>
      <c r="T99" s="22">
        <f t="shared" si="76"/>
        <v>19.047619047619047</v>
      </c>
      <c r="U99" s="22">
        <f t="shared" si="76"/>
        <v>2.3809523809523809</v>
      </c>
    </row>
    <row r="100" spans="2:21" x14ac:dyDescent="0.15">
      <c r="B100" s="47"/>
      <c r="C100" s="44" t="s">
        <v>76</v>
      </c>
      <c r="D100" s="16">
        <v>55</v>
      </c>
      <c r="E100" s="17">
        <v>32</v>
      </c>
      <c r="F100" s="18">
        <v>23</v>
      </c>
      <c r="G100" s="18">
        <v>35</v>
      </c>
      <c r="H100" s="18">
        <v>32</v>
      </c>
      <c r="I100" s="18">
        <v>8</v>
      </c>
      <c r="J100" s="18">
        <v>18</v>
      </c>
      <c r="K100" s="18">
        <v>15</v>
      </c>
      <c r="L100" s="18">
        <v>9</v>
      </c>
      <c r="M100" s="18">
        <v>18</v>
      </c>
      <c r="N100" s="18">
        <v>32</v>
      </c>
      <c r="O100" s="18">
        <v>15</v>
      </c>
      <c r="P100" s="18">
        <v>10</v>
      </c>
      <c r="Q100" s="18">
        <v>7</v>
      </c>
      <c r="R100" s="18">
        <v>17</v>
      </c>
      <c r="S100" s="18">
        <v>12</v>
      </c>
      <c r="T100" s="18">
        <v>8</v>
      </c>
      <c r="U100" s="18">
        <v>0</v>
      </c>
    </row>
    <row r="101" spans="2:21" x14ac:dyDescent="0.15">
      <c r="B101" s="47"/>
      <c r="C101" s="45"/>
      <c r="D101" s="21"/>
      <c r="E101" s="25">
        <f t="shared" ref="E101:L113" si="77">E100/$D100*100</f>
        <v>58.18181818181818</v>
      </c>
      <c r="F101" s="22">
        <f t="shared" si="77"/>
        <v>41.818181818181813</v>
      </c>
      <c r="G101" s="22">
        <f t="shared" si="77"/>
        <v>63.636363636363633</v>
      </c>
      <c r="H101" s="22">
        <f t="shared" si="77"/>
        <v>58.18181818181818</v>
      </c>
      <c r="I101" s="22">
        <f t="shared" si="77"/>
        <v>14.545454545454545</v>
      </c>
      <c r="J101" s="22">
        <f t="shared" si="77"/>
        <v>32.727272727272727</v>
      </c>
      <c r="K101" s="22">
        <f t="shared" si="77"/>
        <v>27.27272727272727</v>
      </c>
      <c r="L101" s="22">
        <f t="shared" si="77"/>
        <v>16.363636363636363</v>
      </c>
      <c r="M101" s="22">
        <f t="shared" ref="M101:U101" si="78">M100/$D100*100</f>
        <v>32.727272727272727</v>
      </c>
      <c r="N101" s="22">
        <f t="shared" si="78"/>
        <v>58.18181818181818</v>
      </c>
      <c r="O101" s="22">
        <f t="shared" si="78"/>
        <v>27.27272727272727</v>
      </c>
      <c r="P101" s="22">
        <f t="shared" si="78"/>
        <v>18.181818181818183</v>
      </c>
      <c r="Q101" s="22">
        <f t="shared" si="78"/>
        <v>12.727272727272727</v>
      </c>
      <c r="R101" s="22">
        <f t="shared" si="78"/>
        <v>30.909090909090907</v>
      </c>
      <c r="S101" s="22">
        <f t="shared" si="78"/>
        <v>21.818181818181817</v>
      </c>
      <c r="T101" s="22">
        <f t="shared" si="78"/>
        <v>14.545454545454545</v>
      </c>
      <c r="U101" s="22">
        <f t="shared" si="78"/>
        <v>0</v>
      </c>
    </row>
    <row r="102" spans="2:21" x14ac:dyDescent="0.15">
      <c r="B102" s="47"/>
      <c r="C102" s="44" t="s">
        <v>77</v>
      </c>
      <c r="D102" s="16">
        <v>64</v>
      </c>
      <c r="E102" s="17">
        <v>48</v>
      </c>
      <c r="F102" s="18">
        <v>24</v>
      </c>
      <c r="G102" s="18">
        <v>39</v>
      </c>
      <c r="H102" s="18">
        <v>34</v>
      </c>
      <c r="I102" s="18">
        <v>6</v>
      </c>
      <c r="J102" s="18">
        <v>13</v>
      </c>
      <c r="K102" s="18">
        <v>17</v>
      </c>
      <c r="L102" s="18">
        <v>12</v>
      </c>
      <c r="M102" s="18">
        <v>26</v>
      </c>
      <c r="N102" s="18">
        <v>42</v>
      </c>
      <c r="O102" s="18">
        <v>29</v>
      </c>
      <c r="P102" s="18">
        <v>21</v>
      </c>
      <c r="Q102" s="18">
        <v>5</v>
      </c>
      <c r="R102" s="18">
        <v>19</v>
      </c>
      <c r="S102" s="18">
        <v>17</v>
      </c>
      <c r="T102" s="18">
        <v>12</v>
      </c>
      <c r="U102" s="18">
        <v>1</v>
      </c>
    </row>
    <row r="103" spans="2:21" x14ac:dyDescent="0.15">
      <c r="B103" s="47"/>
      <c r="C103" s="45"/>
      <c r="D103" s="21"/>
      <c r="E103" s="25">
        <f t="shared" si="77"/>
        <v>75</v>
      </c>
      <c r="F103" s="22">
        <f t="shared" si="77"/>
        <v>37.5</v>
      </c>
      <c r="G103" s="22">
        <f t="shared" si="77"/>
        <v>60.9375</v>
      </c>
      <c r="H103" s="22">
        <f t="shared" si="77"/>
        <v>53.125</v>
      </c>
      <c r="I103" s="22">
        <f t="shared" si="77"/>
        <v>9.375</v>
      </c>
      <c r="J103" s="22">
        <f t="shared" si="77"/>
        <v>20.3125</v>
      </c>
      <c r="K103" s="22">
        <f t="shared" si="77"/>
        <v>26.5625</v>
      </c>
      <c r="L103" s="22">
        <f t="shared" si="77"/>
        <v>18.75</v>
      </c>
      <c r="M103" s="22">
        <f t="shared" ref="M103:U103" si="79">M102/$D102*100</f>
        <v>40.625</v>
      </c>
      <c r="N103" s="22">
        <f t="shared" si="79"/>
        <v>65.625</v>
      </c>
      <c r="O103" s="22">
        <f t="shared" si="79"/>
        <v>45.3125</v>
      </c>
      <c r="P103" s="22">
        <f t="shared" si="79"/>
        <v>32.8125</v>
      </c>
      <c r="Q103" s="22">
        <f t="shared" si="79"/>
        <v>7.8125</v>
      </c>
      <c r="R103" s="22">
        <f t="shared" si="79"/>
        <v>29.6875</v>
      </c>
      <c r="S103" s="22">
        <f t="shared" si="79"/>
        <v>26.5625</v>
      </c>
      <c r="T103" s="22">
        <f t="shared" si="79"/>
        <v>18.75</v>
      </c>
      <c r="U103" s="22">
        <f t="shared" si="79"/>
        <v>1.5625</v>
      </c>
    </row>
    <row r="104" spans="2:21" x14ac:dyDescent="0.15">
      <c r="B104" s="47"/>
      <c r="C104" s="44" t="s">
        <v>78</v>
      </c>
      <c r="D104" s="16">
        <v>117</v>
      </c>
      <c r="E104" s="17">
        <v>89</v>
      </c>
      <c r="F104" s="18">
        <v>54</v>
      </c>
      <c r="G104" s="18">
        <v>64</v>
      </c>
      <c r="H104" s="18">
        <v>61</v>
      </c>
      <c r="I104" s="18">
        <v>27</v>
      </c>
      <c r="J104" s="18">
        <v>28</v>
      </c>
      <c r="K104" s="18">
        <v>24</v>
      </c>
      <c r="L104" s="18">
        <v>28</v>
      </c>
      <c r="M104" s="18">
        <v>43</v>
      </c>
      <c r="N104" s="18">
        <v>69</v>
      </c>
      <c r="O104" s="18">
        <v>42</v>
      </c>
      <c r="P104" s="18">
        <v>35</v>
      </c>
      <c r="Q104" s="18">
        <v>7</v>
      </c>
      <c r="R104" s="18">
        <v>34</v>
      </c>
      <c r="S104" s="18">
        <v>19</v>
      </c>
      <c r="T104" s="18">
        <v>27</v>
      </c>
      <c r="U104" s="18">
        <v>3</v>
      </c>
    </row>
    <row r="105" spans="2:21" x14ac:dyDescent="0.15">
      <c r="B105" s="47"/>
      <c r="C105" s="45"/>
      <c r="D105" s="21"/>
      <c r="E105" s="25">
        <f t="shared" si="77"/>
        <v>76.068376068376068</v>
      </c>
      <c r="F105" s="22">
        <f t="shared" si="77"/>
        <v>46.153846153846153</v>
      </c>
      <c r="G105" s="22">
        <f t="shared" si="77"/>
        <v>54.700854700854705</v>
      </c>
      <c r="H105" s="22">
        <f t="shared" si="77"/>
        <v>52.136752136752143</v>
      </c>
      <c r="I105" s="22">
        <f t="shared" si="77"/>
        <v>23.076923076923077</v>
      </c>
      <c r="J105" s="22">
        <f t="shared" si="77"/>
        <v>23.931623931623932</v>
      </c>
      <c r="K105" s="22">
        <f t="shared" si="77"/>
        <v>20.512820512820511</v>
      </c>
      <c r="L105" s="22">
        <f t="shared" si="77"/>
        <v>23.931623931623932</v>
      </c>
      <c r="M105" s="22">
        <f t="shared" ref="M105:U105" si="80">M104/$D104*100</f>
        <v>36.752136752136757</v>
      </c>
      <c r="N105" s="22">
        <f t="shared" si="80"/>
        <v>58.974358974358978</v>
      </c>
      <c r="O105" s="22">
        <f t="shared" si="80"/>
        <v>35.897435897435898</v>
      </c>
      <c r="P105" s="22">
        <f t="shared" si="80"/>
        <v>29.914529914529915</v>
      </c>
      <c r="Q105" s="22">
        <f t="shared" si="80"/>
        <v>5.982905982905983</v>
      </c>
      <c r="R105" s="22">
        <f t="shared" si="80"/>
        <v>29.059829059829063</v>
      </c>
      <c r="S105" s="22">
        <f t="shared" si="80"/>
        <v>16.239316239316238</v>
      </c>
      <c r="T105" s="22">
        <f t="shared" si="80"/>
        <v>23.076923076923077</v>
      </c>
      <c r="U105" s="22">
        <f t="shared" si="80"/>
        <v>2.5641025641025639</v>
      </c>
    </row>
    <row r="106" spans="2:21" x14ac:dyDescent="0.15">
      <c r="B106" s="47"/>
      <c r="C106" s="44" t="s">
        <v>79</v>
      </c>
      <c r="D106" s="16">
        <v>270</v>
      </c>
      <c r="E106" s="17">
        <v>196</v>
      </c>
      <c r="F106" s="18">
        <v>75</v>
      </c>
      <c r="G106" s="18">
        <v>141</v>
      </c>
      <c r="H106" s="18">
        <v>132</v>
      </c>
      <c r="I106" s="18">
        <v>44</v>
      </c>
      <c r="J106" s="18">
        <v>47</v>
      </c>
      <c r="K106" s="18">
        <v>51</v>
      </c>
      <c r="L106" s="18">
        <v>57</v>
      </c>
      <c r="M106" s="18">
        <v>101</v>
      </c>
      <c r="N106" s="18">
        <v>139</v>
      </c>
      <c r="O106" s="18">
        <v>99</v>
      </c>
      <c r="P106" s="18">
        <v>58</v>
      </c>
      <c r="Q106" s="18">
        <v>17</v>
      </c>
      <c r="R106" s="18">
        <v>74</v>
      </c>
      <c r="S106" s="18">
        <v>47</v>
      </c>
      <c r="T106" s="18">
        <v>55</v>
      </c>
      <c r="U106" s="18">
        <v>6</v>
      </c>
    </row>
    <row r="107" spans="2:21" x14ac:dyDescent="0.15">
      <c r="B107" s="47"/>
      <c r="C107" s="45"/>
      <c r="D107" s="21"/>
      <c r="E107" s="25">
        <f t="shared" si="77"/>
        <v>72.592592592592595</v>
      </c>
      <c r="F107" s="22">
        <f t="shared" si="77"/>
        <v>27.777777777777779</v>
      </c>
      <c r="G107" s="22">
        <f t="shared" si="77"/>
        <v>52.222222222222229</v>
      </c>
      <c r="H107" s="22">
        <f t="shared" si="77"/>
        <v>48.888888888888886</v>
      </c>
      <c r="I107" s="22">
        <f t="shared" si="77"/>
        <v>16.296296296296298</v>
      </c>
      <c r="J107" s="22">
        <f t="shared" si="77"/>
        <v>17.407407407407408</v>
      </c>
      <c r="K107" s="22">
        <f t="shared" si="77"/>
        <v>18.888888888888889</v>
      </c>
      <c r="L107" s="22">
        <f t="shared" si="77"/>
        <v>21.111111111111111</v>
      </c>
      <c r="M107" s="22">
        <f t="shared" ref="M107:U107" si="81">M106/$D106*100</f>
        <v>37.407407407407405</v>
      </c>
      <c r="N107" s="22">
        <f t="shared" si="81"/>
        <v>51.481481481481481</v>
      </c>
      <c r="O107" s="22">
        <f t="shared" si="81"/>
        <v>36.666666666666664</v>
      </c>
      <c r="P107" s="22">
        <f t="shared" si="81"/>
        <v>21.481481481481481</v>
      </c>
      <c r="Q107" s="22">
        <f t="shared" si="81"/>
        <v>6.2962962962962958</v>
      </c>
      <c r="R107" s="22">
        <f t="shared" si="81"/>
        <v>27.407407407407408</v>
      </c>
      <c r="S107" s="22">
        <f t="shared" si="81"/>
        <v>17.407407407407408</v>
      </c>
      <c r="T107" s="22">
        <f t="shared" si="81"/>
        <v>20.37037037037037</v>
      </c>
      <c r="U107" s="22">
        <f t="shared" si="81"/>
        <v>2.2222222222222223</v>
      </c>
    </row>
    <row r="108" spans="2:21" x14ac:dyDescent="0.15">
      <c r="B108" s="47"/>
      <c r="C108" s="44" t="s">
        <v>80</v>
      </c>
      <c r="D108" s="16">
        <v>389</v>
      </c>
      <c r="E108" s="17">
        <v>294</v>
      </c>
      <c r="F108" s="18">
        <v>137</v>
      </c>
      <c r="G108" s="18">
        <v>206</v>
      </c>
      <c r="H108" s="18">
        <v>198</v>
      </c>
      <c r="I108" s="18">
        <v>68</v>
      </c>
      <c r="J108" s="18">
        <v>60</v>
      </c>
      <c r="K108" s="18">
        <v>63</v>
      </c>
      <c r="L108" s="18">
        <v>82</v>
      </c>
      <c r="M108" s="18">
        <v>150</v>
      </c>
      <c r="N108" s="18">
        <v>211</v>
      </c>
      <c r="O108" s="18">
        <v>168</v>
      </c>
      <c r="P108" s="18">
        <v>92</v>
      </c>
      <c r="Q108" s="18">
        <v>31</v>
      </c>
      <c r="R108" s="18">
        <v>105</v>
      </c>
      <c r="S108" s="18">
        <v>74</v>
      </c>
      <c r="T108" s="18">
        <v>81</v>
      </c>
      <c r="U108" s="18">
        <v>7</v>
      </c>
    </row>
    <row r="109" spans="2:21" x14ac:dyDescent="0.15">
      <c r="B109" s="47"/>
      <c r="C109" s="45"/>
      <c r="D109" s="21"/>
      <c r="E109" s="25">
        <f t="shared" si="77"/>
        <v>75.578406169665811</v>
      </c>
      <c r="F109" s="22">
        <f t="shared" si="77"/>
        <v>35.218508997429304</v>
      </c>
      <c r="G109" s="22">
        <f t="shared" si="77"/>
        <v>52.956298200514141</v>
      </c>
      <c r="H109" s="22">
        <f t="shared" si="77"/>
        <v>50.899742930591266</v>
      </c>
      <c r="I109" s="22">
        <f t="shared" si="77"/>
        <v>17.480719794344473</v>
      </c>
      <c r="J109" s="22">
        <f t="shared" si="77"/>
        <v>15.424164524421593</v>
      </c>
      <c r="K109" s="22">
        <f t="shared" si="77"/>
        <v>16.195372750642672</v>
      </c>
      <c r="L109" s="22">
        <f t="shared" si="77"/>
        <v>21.079691516709513</v>
      </c>
      <c r="M109" s="22">
        <f t="shared" ref="M109:U109" si="82">M108/$D108*100</f>
        <v>38.560411311053983</v>
      </c>
      <c r="N109" s="22">
        <f t="shared" si="82"/>
        <v>54.241645244215938</v>
      </c>
      <c r="O109" s="22">
        <f t="shared" si="82"/>
        <v>43.18766066838046</v>
      </c>
      <c r="P109" s="22">
        <f t="shared" si="82"/>
        <v>23.650385604113112</v>
      </c>
      <c r="Q109" s="22">
        <f t="shared" si="82"/>
        <v>7.9691516709511561</v>
      </c>
      <c r="R109" s="22">
        <f t="shared" si="82"/>
        <v>26.992287917737791</v>
      </c>
      <c r="S109" s="22">
        <f t="shared" si="82"/>
        <v>19.023136246786631</v>
      </c>
      <c r="T109" s="22">
        <f t="shared" si="82"/>
        <v>20.822622107969153</v>
      </c>
      <c r="U109" s="22">
        <f t="shared" si="82"/>
        <v>1.7994858611825193</v>
      </c>
    </row>
    <row r="110" spans="2:21" x14ac:dyDescent="0.15">
      <c r="B110" s="47"/>
      <c r="C110" s="44" t="s">
        <v>81</v>
      </c>
      <c r="D110" s="16">
        <v>1432</v>
      </c>
      <c r="E110" s="17">
        <v>1164</v>
      </c>
      <c r="F110" s="18">
        <v>426</v>
      </c>
      <c r="G110" s="18">
        <v>649</v>
      </c>
      <c r="H110" s="18">
        <v>660</v>
      </c>
      <c r="I110" s="18">
        <v>360</v>
      </c>
      <c r="J110" s="18">
        <v>137</v>
      </c>
      <c r="K110" s="18">
        <v>176</v>
      </c>
      <c r="L110" s="18">
        <v>370</v>
      </c>
      <c r="M110" s="18">
        <v>736</v>
      </c>
      <c r="N110" s="18">
        <v>638</v>
      </c>
      <c r="O110" s="18">
        <v>664</v>
      </c>
      <c r="P110" s="18">
        <v>380</v>
      </c>
      <c r="Q110" s="18">
        <v>109</v>
      </c>
      <c r="R110" s="18">
        <v>316</v>
      </c>
      <c r="S110" s="18">
        <v>266</v>
      </c>
      <c r="T110" s="18">
        <v>318</v>
      </c>
      <c r="U110" s="18">
        <v>26</v>
      </c>
    </row>
    <row r="111" spans="2:21" x14ac:dyDescent="0.15">
      <c r="B111" s="47"/>
      <c r="C111" s="45"/>
      <c r="D111" s="21"/>
      <c r="E111" s="25">
        <f t="shared" si="77"/>
        <v>81.284916201117312</v>
      </c>
      <c r="F111" s="22">
        <f t="shared" si="77"/>
        <v>29.748603351955303</v>
      </c>
      <c r="G111" s="22">
        <f t="shared" si="77"/>
        <v>45.321229050279328</v>
      </c>
      <c r="H111" s="22">
        <f t="shared" si="77"/>
        <v>46.089385474860336</v>
      </c>
      <c r="I111" s="22">
        <f t="shared" si="77"/>
        <v>25.139664804469277</v>
      </c>
      <c r="J111" s="22">
        <f t="shared" si="77"/>
        <v>9.567039106145252</v>
      </c>
      <c r="K111" s="22">
        <f t="shared" si="77"/>
        <v>12.290502793296088</v>
      </c>
      <c r="L111" s="22">
        <f t="shared" si="77"/>
        <v>25.837988826815643</v>
      </c>
      <c r="M111" s="22">
        <f t="shared" ref="M111:U111" si="83">M110/$D110*100</f>
        <v>51.396648044692739</v>
      </c>
      <c r="N111" s="22">
        <f t="shared" si="83"/>
        <v>44.553072625698327</v>
      </c>
      <c r="O111" s="22">
        <f t="shared" si="83"/>
        <v>46.368715083798882</v>
      </c>
      <c r="P111" s="22">
        <f t="shared" si="83"/>
        <v>26.536312849162012</v>
      </c>
      <c r="Q111" s="22">
        <f t="shared" si="83"/>
        <v>7.6117318435754182</v>
      </c>
      <c r="R111" s="22">
        <f t="shared" si="83"/>
        <v>22.067039106145252</v>
      </c>
      <c r="S111" s="22">
        <f t="shared" si="83"/>
        <v>18.575418994413408</v>
      </c>
      <c r="T111" s="22">
        <f t="shared" si="83"/>
        <v>22.206703910614525</v>
      </c>
      <c r="U111" s="22">
        <f t="shared" si="83"/>
        <v>1.8156424581005588</v>
      </c>
    </row>
    <row r="112" spans="2:21" x14ac:dyDescent="0.15">
      <c r="B112" s="47"/>
      <c r="C112" s="44" t="s">
        <v>42</v>
      </c>
      <c r="D112" s="16">
        <v>48</v>
      </c>
      <c r="E112" s="17">
        <v>32</v>
      </c>
      <c r="F112" s="18">
        <v>11</v>
      </c>
      <c r="G112" s="18">
        <v>13</v>
      </c>
      <c r="H112" s="18">
        <v>16</v>
      </c>
      <c r="I112" s="18">
        <v>11</v>
      </c>
      <c r="J112" s="18">
        <v>1</v>
      </c>
      <c r="K112" s="18">
        <v>0</v>
      </c>
      <c r="L112" s="18">
        <v>7</v>
      </c>
      <c r="M112" s="18">
        <v>20</v>
      </c>
      <c r="N112" s="18">
        <v>17</v>
      </c>
      <c r="O112" s="18">
        <v>19</v>
      </c>
      <c r="P112" s="18">
        <v>8</v>
      </c>
      <c r="Q112" s="18">
        <v>2</v>
      </c>
      <c r="R112" s="18">
        <v>5</v>
      </c>
      <c r="S112" s="18">
        <v>3</v>
      </c>
      <c r="T112" s="18">
        <v>6</v>
      </c>
      <c r="U112" s="18">
        <v>1</v>
      </c>
    </row>
    <row r="113" spans="2:21" x14ac:dyDescent="0.15">
      <c r="B113" s="47"/>
      <c r="C113" s="45"/>
      <c r="D113" s="21"/>
      <c r="E113" s="25">
        <f t="shared" si="77"/>
        <v>66.666666666666657</v>
      </c>
      <c r="F113" s="22">
        <f t="shared" si="77"/>
        <v>22.916666666666664</v>
      </c>
      <c r="G113" s="22">
        <f t="shared" si="77"/>
        <v>27.083333333333332</v>
      </c>
      <c r="H113" s="22">
        <f t="shared" si="77"/>
        <v>33.333333333333329</v>
      </c>
      <c r="I113" s="22">
        <f t="shared" si="77"/>
        <v>22.916666666666664</v>
      </c>
      <c r="J113" s="22">
        <f t="shared" si="77"/>
        <v>2.083333333333333</v>
      </c>
      <c r="K113" s="22">
        <f t="shared" si="77"/>
        <v>0</v>
      </c>
      <c r="L113" s="22">
        <f t="shared" si="77"/>
        <v>14.583333333333334</v>
      </c>
      <c r="M113" s="22">
        <f t="shared" ref="M113:U113" si="84">M112/$D112*100</f>
        <v>41.666666666666671</v>
      </c>
      <c r="N113" s="22">
        <f t="shared" si="84"/>
        <v>35.416666666666671</v>
      </c>
      <c r="O113" s="22">
        <f t="shared" si="84"/>
        <v>39.583333333333329</v>
      </c>
      <c r="P113" s="22">
        <f t="shared" si="84"/>
        <v>16.666666666666664</v>
      </c>
      <c r="Q113" s="22">
        <f t="shared" si="84"/>
        <v>4.1666666666666661</v>
      </c>
      <c r="R113" s="22">
        <f t="shared" si="84"/>
        <v>10.416666666666668</v>
      </c>
      <c r="S113" s="22">
        <f t="shared" si="84"/>
        <v>6.25</v>
      </c>
      <c r="T113" s="22">
        <f t="shared" si="84"/>
        <v>12.5</v>
      </c>
      <c r="U113" s="22">
        <f t="shared" si="84"/>
        <v>2.083333333333333</v>
      </c>
    </row>
    <row r="114" spans="2:21" x14ac:dyDescent="0.15">
      <c r="B114" s="46" t="s">
        <v>170</v>
      </c>
      <c r="C114" s="44" t="s">
        <v>75</v>
      </c>
      <c r="D114" s="16">
        <v>136</v>
      </c>
      <c r="E114" s="17">
        <v>96</v>
      </c>
      <c r="F114" s="18">
        <v>45</v>
      </c>
      <c r="G114" s="18">
        <v>86</v>
      </c>
      <c r="H114" s="18">
        <v>80</v>
      </c>
      <c r="I114" s="18">
        <v>20</v>
      </c>
      <c r="J114" s="18">
        <v>38</v>
      </c>
      <c r="K114" s="18">
        <v>35</v>
      </c>
      <c r="L114" s="18">
        <v>31</v>
      </c>
      <c r="M114" s="18">
        <v>52</v>
      </c>
      <c r="N114" s="18">
        <v>87</v>
      </c>
      <c r="O114" s="18">
        <v>59</v>
      </c>
      <c r="P114" s="18">
        <v>43</v>
      </c>
      <c r="Q114" s="18">
        <v>6</v>
      </c>
      <c r="R114" s="18">
        <v>44</v>
      </c>
      <c r="S114" s="18">
        <v>23</v>
      </c>
      <c r="T114" s="18">
        <v>32</v>
      </c>
      <c r="U114" s="18">
        <v>3</v>
      </c>
    </row>
    <row r="115" spans="2:21" x14ac:dyDescent="0.15">
      <c r="B115" s="47"/>
      <c r="C115" s="45"/>
      <c r="D115" s="21"/>
      <c r="E115" s="25">
        <f t="shared" ref="E115:L115" si="85">E114/$D114*100</f>
        <v>70.588235294117652</v>
      </c>
      <c r="F115" s="22">
        <f t="shared" si="85"/>
        <v>33.088235294117645</v>
      </c>
      <c r="G115" s="22">
        <f t="shared" si="85"/>
        <v>63.235294117647058</v>
      </c>
      <c r="H115" s="22">
        <f t="shared" si="85"/>
        <v>58.82352941176471</v>
      </c>
      <c r="I115" s="22">
        <f t="shared" si="85"/>
        <v>14.705882352941178</v>
      </c>
      <c r="J115" s="22">
        <f t="shared" si="85"/>
        <v>27.941176470588236</v>
      </c>
      <c r="K115" s="22">
        <f t="shared" si="85"/>
        <v>25.735294117647058</v>
      </c>
      <c r="L115" s="22">
        <f t="shared" si="85"/>
        <v>22.794117647058822</v>
      </c>
      <c r="M115" s="22">
        <f t="shared" ref="M115:U115" si="86">M114/$D114*100</f>
        <v>38.235294117647058</v>
      </c>
      <c r="N115" s="22">
        <f t="shared" si="86"/>
        <v>63.970588235294116</v>
      </c>
      <c r="O115" s="22">
        <f t="shared" si="86"/>
        <v>43.382352941176471</v>
      </c>
      <c r="P115" s="22">
        <f t="shared" si="86"/>
        <v>31.617647058823529</v>
      </c>
      <c r="Q115" s="22">
        <f t="shared" si="86"/>
        <v>4.4117647058823533</v>
      </c>
      <c r="R115" s="22">
        <f t="shared" si="86"/>
        <v>32.352941176470587</v>
      </c>
      <c r="S115" s="22">
        <f t="shared" si="86"/>
        <v>16.911764705882355</v>
      </c>
      <c r="T115" s="22">
        <f t="shared" si="86"/>
        <v>23.52941176470588</v>
      </c>
      <c r="U115" s="22">
        <f t="shared" si="86"/>
        <v>2.2058823529411766</v>
      </c>
    </row>
    <row r="116" spans="2:21" x14ac:dyDescent="0.15">
      <c r="B116" s="47"/>
      <c r="C116" s="44" t="s">
        <v>76</v>
      </c>
      <c r="D116" s="16">
        <v>197</v>
      </c>
      <c r="E116" s="17">
        <v>144</v>
      </c>
      <c r="F116" s="18">
        <v>79</v>
      </c>
      <c r="G116" s="18">
        <v>116</v>
      </c>
      <c r="H116" s="18">
        <v>103</v>
      </c>
      <c r="I116" s="18">
        <v>32</v>
      </c>
      <c r="J116" s="18">
        <v>61</v>
      </c>
      <c r="K116" s="18">
        <v>50</v>
      </c>
      <c r="L116" s="18">
        <v>43</v>
      </c>
      <c r="M116" s="18">
        <v>71</v>
      </c>
      <c r="N116" s="18">
        <v>114</v>
      </c>
      <c r="O116" s="18">
        <v>69</v>
      </c>
      <c r="P116" s="18">
        <v>53</v>
      </c>
      <c r="Q116" s="18">
        <v>17</v>
      </c>
      <c r="R116" s="18">
        <v>59</v>
      </c>
      <c r="S116" s="18">
        <v>42</v>
      </c>
      <c r="T116" s="18">
        <v>35</v>
      </c>
      <c r="U116" s="18">
        <v>5</v>
      </c>
    </row>
    <row r="117" spans="2:21" x14ac:dyDescent="0.15">
      <c r="B117" s="47"/>
      <c r="C117" s="45"/>
      <c r="D117" s="21"/>
      <c r="E117" s="25">
        <f t="shared" ref="E117:L117" si="87">E116/$D116*100</f>
        <v>73.096446700507613</v>
      </c>
      <c r="F117" s="22">
        <f t="shared" si="87"/>
        <v>40.101522842639589</v>
      </c>
      <c r="G117" s="22">
        <f t="shared" si="87"/>
        <v>58.883248730964468</v>
      </c>
      <c r="H117" s="22">
        <f t="shared" si="87"/>
        <v>52.284263959390863</v>
      </c>
      <c r="I117" s="22">
        <f t="shared" si="87"/>
        <v>16.243654822335024</v>
      </c>
      <c r="J117" s="22">
        <f t="shared" si="87"/>
        <v>30.964467005076141</v>
      </c>
      <c r="K117" s="22">
        <f t="shared" si="87"/>
        <v>25.380710659898476</v>
      </c>
      <c r="L117" s="22">
        <f t="shared" si="87"/>
        <v>21.82741116751269</v>
      </c>
      <c r="M117" s="22">
        <f t="shared" ref="M117:U117" si="88">M116/$D116*100</f>
        <v>36.040609137055839</v>
      </c>
      <c r="N117" s="22">
        <f t="shared" si="88"/>
        <v>57.868020304568525</v>
      </c>
      <c r="O117" s="22">
        <f t="shared" si="88"/>
        <v>35.025380710659896</v>
      </c>
      <c r="P117" s="22">
        <f t="shared" si="88"/>
        <v>26.903553299492383</v>
      </c>
      <c r="Q117" s="22">
        <f t="shared" si="88"/>
        <v>8.6294416243654819</v>
      </c>
      <c r="R117" s="22">
        <f t="shared" si="88"/>
        <v>29.949238578680205</v>
      </c>
      <c r="S117" s="22">
        <f t="shared" si="88"/>
        <v>21.319796954314722</v>
      </c>
      <c r="T117" s="22">
        <f t="shared" si="88"/>
        <v>17.766497461928935</v>
      </c>
      <c r="U117" s="22">
        <f t="shared" si="88"/>
        <v>2.5380710659898478</v>
      </c>
    </row>
    <row r="118" spans="2:21" x14ac:dyDescent="0.15">
      <c r="B118" s="47"/>
      <c r="C118" s="44" t="s">
        <v>77</v>
      </c>
      <c r="D118" s="16">
        <v>161</v>
      </c>
      <c r="E118" s="17">
        <v>124</v>
      </c>
      <c r="F118" s="18">
        <v>58</v>
      </c>
      <c r="G118" s="18">
        <v>86</v>
      </c>
      <c r="H118" s="18">
        <v>90</v>
      </c>
      <c r="I118" s="18">
        <v>20</v>
      </c>
      <c r="J118" s="18">
        <v>37</v>
      </c>
      <c r="K118" s="18">
        <v>34</v>
      </c>
      <c r="L118" s="18">
        <v>28</v>
      </c>
      <c r="M118" s="18">
        <v>66</v>
      </c>
      <c r="N118" s="18">
        <v>97</v>
      </c>
      <c r="O118" s="18">
        <v>70</v>
      </c>
      <c r="P118" s="18">
        <v>44</v>
      </c>
      <c r="Q118" s="18">
        <v>12</v>
      </c>
      <c r="R118" s="18">
        <v>40</v>
      </c>
      <c r="S118" s="18">
        <v>31</v>
      </c>
      <c r="T118" s="18">
        <v>28</v>
      </c>
      <c r="U118" s="18">
        <v>3</v>
      </c>
    </row>
    <row r="119" spans="2:21" x14ac:dyDescent="0.15">
      <c r="B119" s="47"/>
      <c r="C119" s="45"/>
      <c r="D119" s="21"/>
      <c r="E119" s="25">
        <f t="shared" ref="E119:L119" si="89">E118/$D118*100</f>
        <v>77.018633540372676</v>
      </c>
      <c r="F119" s="22">
        <f t="shared" si="89"/>
        <v>36.024844720496894</v>
      </c>
      <c r="G119" s="22">
        <f t="shared" si="89"/>
        <v>53.41614906832298</v>
      </c>
      <c r="H119" s="22">
        <f t="shared" si="89"/>
        <v>55.900621118012417</v>
      </c>
      <c r="I119" s="22">
        <f t="shared" si="89"/>
        <v>12.422360248447205</v>
      </c>
      <c r="J119" s="22">
        <f t="shared" si="89"/>
        <v>22.981366459627328</v>
      </c>
      <c r="K119" s="22">
        <f t="shared" si="89"/>
        <v>21.118012422360248</v>
      </c>
      <c r="L119" s="22">
        <f t="shared" si="89"/>
        <v>17.391304347826086</v>
      </c>
      <c r="M119" s="22">
        <f t="shared" ref="M119:U119" si="90">M118/$D118*100</f>
        <v>40.993788819875775</v>
      </c>
      <c r="N119" s="22">
        <f t="shared" si="90"/>
        <v>60.248447204968947</v>
      </c>
      <c r="O119" s="22">
        <f t="shared" si="90"/>
        <v>43.478260869565219</v>
      </c>
      <c r="P119" s="22">
        <f t="shared" si="90"/>
        <v>27.329192546583851</v>
      </c>
      <c r="Q119" s="22">
        <f t="shared" si="90"/>
        <v>7.4534161490683228</v>
      </c>
      <c r="R119" s="22">
        <f t="shared" si="90"/>
        <v>24.844720496894411</v>
      </c>
      <c r="S119" s="22">
        <f t="shared" si="90"/>
        <v>19.254658385093169</v>
      </c>
      <c r="T119" s="22">
        <f t="shared" si="90"/>
        <v>17.391304347826086</v>
      </c>
      <c r="U119" s="22">
        <f t="shared" si="90"/>
        <v>1.8633540372670807</v>
      </c>
    </row>
    <row r="120" spans="2:21" x14ac:dyDescent="0.15">
      <c r="B120" s="47"/>
      <c r="C120" s="44" t="s">
        <v>78</v>
      </c>
      <c r="D120" s="16">
        <v>280</v>
      </c>
      <c r="E120" s="17">
        <v>224</v>
      </c>
      <c r="F120" s="18">
        <v>102</v>
      </c>
      <c r="G120" s="18">
        <v>146</v>
      </c>
      <c r="H120" s="18">
        <v>141</v>
      </c>
      <c r="I120" s="18">
        <v>48</v>
      </c>
      <c r="J120" s="18">
        <v>54</v>
      </c>
      <c r="K120" s="18">
        <v>49</v>
      </c>
      <c r="L120" s="18">
        <v>62</v>
      </c>
      <c r="M120" s="18">
        <v>97</v>
      </c>
      <c r="N120" s="18">
        <v>142</v>
      </c>
      <c r="O120" s="18">
        <v>112</v>
      </c>
      <c r="P120" s="18">
        <v>62</v>
      </c>
      <c r="Q120" s="18">
        <v>23</v>
      </c>
      <c r="R120" s="18">
        <v>84</v>
      </c>
      <c r="S120" s="18">
        <v>48</v>
      </c>
      <c r="T120" s="18">
        <v>48</v>
      </c>
      <c r="U120" s="18">
        <v>3</v>
      </c>
    </row>
    <row r="121" spans="2:21" x14ac:dyDescent="0.15">
      <c r="B121" s="47"/>
      <c r="C121" s="45"/>
      <c r="D121" s="21"/>
      <c r="E121" s="25">
        <f t="shared" ref="E121:L121" si="91">E120/$D120*100</f>
        <v>80</v>
      </c>
      <c r="F121" s="22">
        <f t="shared" si="91"/>
        <v>36.428571428571423</v>
      </c>
      <c r="G121" s="22">
        <f t="shared" si="91"/>
        <v>52.142857142857146</v>
      </c>
      <c r="H121" s="22">
        <f t="shared" si="91"/>
        <v>50.357142857142854</v>
      </c>
      <c r="I121" s="22">
        <f t="shared" si="91"/>
        <v>17.142857142857142</v>
      </c>
      <c r="J121" s="22">
        <f t="shared" si="91"/>
        <v>19.285714285714288</v>
      </c>
      <c r="K121" s="22">
        <f t="shared" si="91"/>
        <v>17.5</v>
      </c>
      <c r="L121" s="22">
        <f t="shared" si="91"/>
        <v>22.142857142857142</v>
      </c>
      <c r="M121" s="22">
        <f t="shared" ref="M121:U121" si="92">M120/$D120*100</f>
        <v>34.642857142857139</v>
      </c>
      <c r="N121" s="22">
        <f t="shared" si="92"/>
        <v>50.714285714285708</v>
      </c>
      <c r="O121" s="22">
        <f t="shared" si="92"/>
        <v>40</v>
      </c>
      <c r="P121" s="22">
        <f t="shared" si="92"/>
        <v>22.142857142857142</v>
      </c>
      <c r="Q121" s="22">
        <f t="shared" si="92"/>
        <v>8.2142857142857135</v>
      </c>
      <c r="R121" s="22">
        <f t="shared" si="92"/>
        <v>30</v>
      </c>
      <c r="S121" s="22">
        <f t="shared" si="92"/>
        <v>17.142857142857142</v>
      </c>
      <c r="T121" s="22">
        <f t="shared" si="92"/>
        <v>17.142857142857142</v>
      </c>
      <c r="U121" s="22">
        <f t="shared" si="92"/>
        <v>1.0714285714285714</v>
      </c>
    </row>
    <row r="122" spans="2:21" x14ac:dyDescent="0.15">
      <c r="B122" s="47"/>
      <c r="C122" s="44" t="s">
        <v>79</v>
      </c>
      <c r="D122" s="16">
        <v>507</v>
      </c>
      <c r="E122" s="17">
        <v>393</v>
      </c>
      <c r="F122" s="18">
        <v>163</v>
      </c>
      <c r="G122" s="18">
        <v>247</v>
      </c>
      <c r="H122" s="18">
        <v>240</v>
      </c>
      <c r="I122" s="18">
        <v>95</v>
      </c>
      <c r="J122" s="18">
        <v>59</v>
      </c>
      <c r="K122" s="18">
        <v>71</v>
      </c>
      <c r="L122" s="18">
        <v>107</v>
      </c>
      <c r="M122" s="18">
        <v>217</v>
      </c>
      <c r="N122" s="18">
        <v>256</v>
      </c>
      <c r="O122" s="18">
        <v>204</v>
      </c>
      <c r="P122" s="18">
        <v>140</v>
      </c>
      <c r="Q122" s="18">
        <v>34</v>
      </c>
      <c r="R122" s="18">
        <v>135</v>
      </c>
      <c r="S122" s="18">
        <v>77</v>
      </c>
      <c r="T122" s="18">
        <v>107</v>
      </c>
      <c r="U122" s="18">
        <v>9</v>
      </c>
    </row>
    <row r="123" spans="2:21" x14ac:dyDescent="0.15">
      <c r="B123" s="47"/>
      <c r="C123" s="45"/>
      <c r="D123" s="21"/>
      <c r="E123" s="25">
        <f t="shared" ref="E123:L123" si="93">E122/$D122*100</f>
        <v>77.514792899408278</v>
      </c>
      <c r="F123" s="22">
        <f t="shared" si="93"/>
        <v>32.149901380670606</v>
      </c>
      <c r="G123" s="22">
        <f t="shared" si="93"/>
        <v>48.717948717948715</v>
      </c>
      <c r="H123" s="22">
        <f t="shared" si="93"/>
        <v>47.337278106508876</v>
      </c>
      <c r="I123" s="22">
        <f t="shared" si="93"/>
        <v>18.737672583826431</v>
      </c>
      <c r="J123" s="22">
        <f t="shared" si="93"/>
        <v>11.637080867850099</v>
      </c>
      <c r="K123" s="22">
        <f t="shared" si="93"/>
        <v>14.003944773175542</v>
      </c>
      <c r="L123" s="22">
        <f t="shared" si="93"/>
        <v>21.104536489151872</v>
      </c>
      <c r="M123" s="22">
        <f t="shared" ref="M123:U123" si="94">M122/$D122*100</f>
        <v>42.800788954635109</v>
      </c>
      <c r="N123" s="22">
        <f t="shared" si="94"/>
        <v>50.493096646942803</v>
      </c>
      <c r="O123" s="22">
        <f t="shared" si="94"/>
        <v>40.236686390532547</v>
      </c>
      <c r="P123" s="22">
        <f t="shared" si="94"/>
        <v>27.613412228796847</v>
      </c>
      <c r="Q123" s="22">
        <f t="shared" si="94"/>
        <v>6.7061143984220903</v>
      </c>
      <c r="R123" s="22">
        <f t="shared" si="94"/>
        <v>26.627218934911244</v>
      </c>
      <c r="S123" s="22">
        <f t="shared" si="94"/>
        <v>15.187376725838265</v>
      </c>
      <c r="T123" s="22">
        <f t="shared" si="94"/>
        <v>21.104536489151872</v>
      </c>
      <c r="U123" s="22">
        <f t="shared" si="94"/>
        <v>1.7751479289940828</v>
      </c>
    </row>
    <row r="124" spans="2:21" x14ac:dyDescent="0.15">
      <c r="B124" s="47"/>
      <c r="C124" s="44" t="s">
        <v>80</v>
      </c>
      <c r="D124" s="16">
        <v>449</v>
      </c>
      <c r="E124" s="17">
        <v>367</v>
      </c>
      <c r="F124" s="18">
        <v>142</v>
      </c>
      <c r="G124" s="18">
        <v>205</v>
      </c>
      <c r="H124" s="18">
        <v>223</v>
      </c>
      <c r="I124" s="18">
        <v>102</v>
      </c>
      <c r="J124" s="18">
        <v>24</v>
      </c>
      <c r="K124" s="18">
        <v>41</v>
      </c>
      <c r="L124" s="18">
        <v>114</v>
      </c>
      <c r="M124" s="18">
        <v>231</v>
      </c>
      <c r="N124" s="18">
        <v>219</v>
      </c>
      <c r="O124" s="18">
        <v>225</v>
      </c>
      <c r="P124" s="18">
        <v>102</v>
      </c>
      <c r="Q124" s="18">
        <v>34</v>
      </c>
      <c r="R124" s="18">
        <v>107</v>
      </c>
      <c r="S124" s="18">
        <v>87</v>
      </c>
      <c r="T124" s="18">
        <v>105</v>
      </c>
      <c r="U124" s="18">
        <v>10</v>
      </c>
    </row>
    <row r="125" spans="2:21" x14ac:dyDescent="0.15">
      <c r="B125" s="47"/>
      <c r="C125" s="45"/>
      <c r="D125" s="21"/>
      <c r="E125" s="25">
        <f t="shared" ref="E125:L125" si="95">E124/$D124*100</f>
        <v>81.737193763919819</v>
      </c>
      <c r="F125" s="22">
        <f t="shared" si="95"/>
        <v>31.625835189309576</v>
      </c>
      <c r="G125" s="22">
        <f t="shared" si="95"/>
        <v>45.657015590200444</v>
      </c>
      <c r="H125" s="22">
        <f t="shared" si="95"/>
        <v>49.665924276169264</v>
      </c>
      <c r="I125" s="22">
        <f t="shared" si="95"/>
        <v>22.717149220489976</v>
      </c>
      <c r="J125" s="22">
        <f t="shared" si="95"/>
        <v>5.3452115812917596</v>
      </c>
      <c r="K125" s="22">
        <f t="shared" si="95"/>
        <v>9.1314031180400885</v>
      </c>
      <c r="L125" s="22">
        <f t="shared" si="95"/>
        <v>25.389755011135858</v>
      </c>
      <c r="M125" s="22">
        <f t="shared" ref="M125:U125" si="96">M124/$D124*100</f>
        <v>51.44766146993318</v>
      </c>
      <c r="N125" s="22">
        <f t="shared" si="96"/>
        <v>48.775055679287306</v>
      </c>
      <c r="O125" s="22">
        <f t="shared" si="96"/>
        <v>50.111358574610243</v>
      </c>
      <c r="P125" s="22">
        <f t="shared" si="96"/>
        <v>22.717149220489976</v>
      </c>
      <c r="Q125" s="22">
        <f t="shared" si="96"/>
        <v>7.5723830734966597</v>
      </c>
      <c r="R125" s="22">
        <f t="shared" si="96"/>
        <v>23.830734966592431</v>
      </c>
      <c r="S125" s="22">
        <f t="shared" si="96"/>
        <v>19.376391982182628</v>
      </c>
      <c r="T125" s="22">
        <f t="shared" si="96"/>
        <v>23.385300668151448</v>
      </c>
      <c r="U125" s="22">
        <f t="shared" si="96"/>
        <v>2.2271714922048997</v>
      </c>
    </row>
    <row r="126" spans="2:21" x14ac:dyDescent="0.15">
      <c r="B126" s="47"/>
      <c r="C126" s="44" t="s">
        <v>81</v>
      </c>
      <c r="D126" s="16">
        <v>665</v>
      </c>
      <c r="E126" s="17">
        <v>529</v>
      </c>
      <c r="F126" s="18">
        <v>167</v>
      </c>
      <c r="G126" s="18">
        <v>280</v>
      </c>
      <c r="H126" s="18">
        <v>274</v>
      </c>
      <c r="I126" s="18">
        <v>214</v>
      </c>
      <c r="J126" s="18">
        <v>40</v>
      </c>
      <c r="K126" s="18">
        <v>78</v>
      </c>
      <c r="L126" s="18">
        <v>190</v>
      </c>
      <c r="M126" s="18">
        <v>375</v>
      </c>
      <c r="N126" s="18">
        <v>254</v>
      </c>
      <c r="O126" s="18">
        <v>309</v>
      </c>
      <c r="P126" s="18">
        <v>167</v>
      </c>
      <c r="Q126" s="18">
        <v>55</v>
      </c>
      <c r="R126" s="18">
        <v>111</v>
      </c>
      <c r="S126" s="18">
        <v>137</v>
      </c>
      <c r="T126" s="18">
        <v>158</v>
      </c>
      <c r="U126" s="18">
        <v>12</v>
      </c>
    </row>
    <row r="127" spans="2:21" x14ac:dyDescent="0.15">
      <c r="B127" s="47"/>
      <c r="C127" s="45"/>
      <c r="D127" s="21"/>
      <c r="E127" s="25">
        <f>E126/$D126*100</f>
        <v>79.548872180451127</v>
      </c>
      <c r="F127" s="22">
        <f t="shared" ref="F127:L127" si="97">F126/$D126*100</f>
        <v>25.112781954887218</v>
      </c>
      <c r="G127" s="22">
        <f t="shared" si="97"/>
        <v>42.105263157894733</v>
      </c>
      <c r="H127" s="22">
        <f t="shared" si="97"/>
        <v>41.203007518796994</v>
      </c>
      <c r="I127" s="22">
        <f t="shared" si="97"/>
        <v>32.180451127819545</v>
      </c>
      <c r="J127" s="22">
        <f t="shared" si="97"/>
        <v>6.0150375939849621</v>
      </c>
      <c r="K127" s="22">
        <f t="shared" si="97"/>
        <v>11.729323308270677</v>
      </c>
      <c r="L127" s="22">
        <f t="shared" si="97"/>
        <v>28.571428571428569</v>
      </c>
      <c r="M127" s="22">
        <f t="shared" ref="M127:U127" si="98">M126/$D126*100</f>
        <v>56.390977443609025</v>
      </c>
      <c r="N127" s="22">
        <f t="shared" si="98"/>
        <v>38.195488721804509</v>
      </c>
      <c r="O127" s="22">
        <f t="shared" si="98"/>
        <v>46.46616541353383</v>
      </c>
      <c r="P127" s="22">
        <f t="shared" si="98"/>
        <v>25.112781954887218</v>
      </c>
      <c r="Q127" s="22">
        <f t="shared" si="98"/>
        <v>8.2706766917293226</v>
      </c>
      <c r="R127" s="22">
        <f t="shared" si="98"/>
        <v>16.691729323308273</v>
      </c>
      <c r="S127" s="22">
        <f t="shared" si="98"/>
        <v>20.601503759398497</v>
      </c>
      <c r="T127" s="22">
        <f t="shared" si="98"/>
        <v>23.759398496240603</v>
      </c>
      <c r="U127" s="22">
        <f t="shared" si="98"/>
        <v>1.8045112781954888</v>
      </c>
    </row>
    <row r="128" spans="2:21" x14ac:dyDescent="0.15">
      <c r="B128" s="47"/>
      <c r="C128" s="44" t="s">
        <v>42</v>
      </c>
      <c r="D128" s="16">
        <v>22</v>
      </c>
      <c r="E128" s="17">
        <v>12</v>
      </c>
      <c r="F128" s="18">
        <v>5</v>
      </c>
      <c r="G128" s="18">
        <v>7</v>
      </c>
      <c r="H128" s="18">
        <v>4</v>
      </c>
      <c r="I128" s="18">
        <v>3</v>
      </c>
      <c r="J128" s="18">
        <v>1</v>
      </c>
      <c r="K128" s="18">
        <v>0</v>
      </c>
      <c r="L128" s="18">
        <v>2</v>
      </c>
      <c r="M128" s="18">
        <v>5</v>
      </c>
      <c r="N128" s="18">
        <v>6</v>
      </c>
      <c r="O128" s="18">
        <v>6</v>
      </c>
      <c r="P128" s="18">
        <v>6</v>
      </c>
      <c r="Q128" s="18">
        <v>1</v>
      </c>
      <c r="R128" s="18">
        <v>4</v>
      </c>
      <c r="S128" s="18">
        <v>1</v>
      </c>
      <c r="T128" s="18">
        <v>2</v>
      </c>
      <c r="U128" s="18">
        <v>0</v>
      </c>
    </row>
    <row r="129" spans="2:21" x14ac:dyDescent="0.15">
      <c r="B129" s="48"/>
      <c r="C129" s="45"/>
      <c r="D129" s="21"/>
      <c r="E129" s="25">
        <f t="shared" ref="E129:L129" si="99">E128/$D128*100</f>
        <v>54.54545454545454</v>
      </c>
      <c r="F129" s="22">
        <f t="shared" si="99"/>
        <v>22.727272727272727</v>
      </c>
      <c r="G129" s="22">
        <f t="shared" si="99"/>
        <v>31.818181818181817</v>
      </c>
      <c r="H129" s="22">
        <f t="shared" si="99"/>
        <v>18.181818181818183</v>
      </c>
      <c r="I129" s="22">
        <f t="shared" si="99"/>
        <v>13.636363636363635</v>
      </c>
      <c r="J129" s="22">
        <f t="shared" si="99"/>
        <v>4.5454545454545459</v>
      </c>
      <c r="K129" s="22">
        <f t="shared" si="99"/>
        <v>0</v>
      </c>
      <c r="L129" s="22">
        <f t="shared" si="99"/>
        <v>9.0909090909090917</v>
      </c>
      <c r="M129" s="22">
        <f t="shared" ref="M129:U129" si="100">M128/$D128*100</f>
        <v>22.727272727272727</v>
      </c>
      <c r="N129" s="22">
        <f t="shared" si="100"/>
        <v>27.27272727272727</v>
      </c>
      <c r="O129" s="22">
        <f t="shared" si="100"/>
        <v>27.27272727272727</v>
      </c>
      <c r="P129" s="22">
        <f t="shared" si="100"/>
        <v>27.27272727272727</v>
      </c>
      <c r="Q129" s="22">
        <f t="shared" si="100"/>
        <v>4.5454545454545459</v>
      </c>
      <c r="R129" s="22">
        <f t="shared" si="100"/>
        <v>18.181818181818183</v>
      </c>
      <c r="S129" s="22">
        <f t="shared" si="100"/>
        <v>4.5454545454545459</v>
      </c>
      <c r="T129" s="22">
        <f t="shared" si="100"/>
        <v>9.0909090909090917</v>
      </c>
      <c r="U129" s="22">
        <f t="shared" si="100"/>
        <v>0</v>
      </c>
    </row>
    <row r="131" spans="2:21" ht="120" customHeight="1" x14ac:dyDescent="0.15">
      <c r="B131" s="52" t="s">
        <v>23</v>
      </c>
      <c r="C131" s="53"/>
      <c r="D131" s="10" t="s">
        <v>0</v>
      </c>
      <c r="E131" s="26" t="s">
        <v>145</v>
      </c>
      <c r="F131" s="14" t="s">
        <v>42</v>
      </c>
      <c r="G131" s="14"/>
      <c r="H131" s="14"/>
      <c r="I131" s="14"/>
      <c r="J131" s="14"/>
      <c r="K131" s="14"/>
      <c r="L131" s="14"/>
      <c r="M131" s="14"/>
      <c r="N131" s="14"/>
      <c r="O131" s="15"/>
      <c r="P131" s="11"/>
      <c r="Q131" s="11"/>
      <c r="R131" s="11"/>
      <c r="S131" s="12"/>
      <c r="T131" s="11"/>
      <c r="U131" s="13"/>
    </row>
    <row r="132" spans="2:21" x14ac:dyDescent="0.15">
      <c r="B132" s="54" t="s">
        <v>2</v>
      </c>
      <c r="C132" s="55"/>
      <c r="D132" s="16">
        <v>2417</v>
      </c>
      <c r="E132" s="17">
        <v>37</v>
      </c>
      <c r="F132" s="18">
        <v>24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9"/>
      <c r="T132" s="18"/>
      <c r="U132" s="20"/>
    </row>
    <row r="133" spans="2:21" x14ac:dyDescent="0.15">
      <c r="B133" s="56"/>
      <c r="C133" s="57"/>
      <c r="D133" s="21"/>
      <c r="E133" s="25">
        <f t="shared" ref="E133:F133" si="101">E132/$D132*100</f>
        <v>1.5308233347124536</v>
      </c>
      <c r="F133" s="22">
        <f t="shared" si="101"/>
        <v>0.99296648738105098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3"/>
      <c r="T133" s="22"/>
      <c r="U133" s="24"/>
    </row>
    <row r="134" spans="2:21" ht="11.25" customHeight="1" x14ac:dyDescent="0.15">
      <c r="B134" s="46" t="s">
        <v>28</v>
      </c>
      <c r="C134" s="44" t="s">
        <v>3</v>
      </c>
      <c r="D134" s="16">
        <v>971</v>
      </c>
      <c r="E134" s="17">
        <v>20</v>
      </c>
      <c r="F134" s="18">
        <v>4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9"/>
      <c r="T134" s="18"/>
      <c r="U134" s="20"/>
    </row>
    <row r="135" spans="2:21" x14ac:dyDescent="0.15">
      <c r="B135" s="47"/>
      <c r="C135" s="45"/>
      <c r="D135" s="21"/>
      <c r="E135" s="25">
        <f t="shared" ref="E135:F135" si="102">E134/$D134*100</f>
        <v>2.0597322348094749</v>
      </c>
      <c r="F135" s="22">
        <f t="shared" si="102"/>
        <v>0.41194644696189492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3"/>
      <c r="T135" s="22"/>
      <c r="U135" s="24"/>
    </row>
    <row r="136" spans="2:21" x14ac:dyDescent="0.15">
      <c r="B136" s="47"/>
      <c r="C136" s="44" t="s">
        <v>4</v>
      </c>
      <c r="D136" s="16">
        <v>1418</v>
      </c>
      <c r="E136" s="17">
        <v>16</v>
      </c>
      <c r="F136" s="18">
        <v>18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9"/>
      <c r="T136" s="18"/>
      <c r="U136" s="20"/>
    </row>
    <row r="137" spans="2:21" x14ac:dyDescent="0.15">
      <c r="B137" s="47"/>
      <c r="C137" s="45"/>
      <c r="D137" s="21"/>
      <c r="E137" s="25">
        <f t="shared" ref="E137:F137" si="103">E136/$D136*100</f>
        <v>1.1283497884344147</v>
      </c>
      <c r="F137" s="22">
        <f t="shared" si="103"/>
        <v>1.2693935119887165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3"/>
      <c r="T137" s="22"/>
      <c r="U137" s="24"/>
    </row>
    <row r="138" spans="2:21" x14ac:dyDescent="0.15">
      <c r="B138" s="47"/>
      <c r="C138" s="44" t="s">
        <v>22</v>
      </c>
      <c r="D138" s="16">
        <v>7</v>
      </c>
      <c r="E138" s="17">
        <v>0</v>
      </c>
      <c r="F138" s="18">
        <v>0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9"/>
      <c r="T138" s="18"/>
      <c r="U138" s="20"/>
    </row>
    <row r="139" spans="2:21" x14ac:dyDescent="0.15">
      <c r="B139" s="47"/>
      <c r="C139" s="45"/>
      <c r="D139" s="21"/>
      <c r="E139" s="25">
        <f t="shared" ref="E139:F139" si="104">E138/$D138*100</f>
        <v>0</v>
      </c>
      <c r="F139" s="22">
        <f t="shared" si="104"/>
        <v>0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3"/>
      <c r="T139" s="22"/>
      <c r="U139" s="24"/>
    </row>
    <row r="140" spans="2:21" ht="9.75" customHeight="1" x14ac:dyDescent="0.15">
      <c r="B140" s="47"/>
      <c r="C140" s="44" t="s">
        <v>1</v>
      </c>
      <c r="D140" s="16">
        <v>21</v>
      </c>
      <c r="E140" s="17">
        <v>1</v>
      </c>
      <c r="F140" s="18">
        <v>2</v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9"/>
      <c r="T140" s="18"/>
      <c r="U140" s="20"/>
    </row>
    <row r="141" spans="2:21" x14ac:dyDescent="0.15">
      <c r="B141" s="48"/>
      <c r="C141" s="45"/>
      <c r="D141" s="21"/>
      <c r="E141" s="25">
        <f t="shared" ref="E141:F141" si="105">E140/$D140*100</f>
        <v>4.7619047619047619</v>
      </c>
      <c r="F141" s="22">
        <f t="shared" si="105"/>
        <v>9.5238095238095237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3"/>
      <c r="T141" s="22"/>
      <c r="U141" s="24"/>
    </row>
    <row r="142" spans="2:21" x14ac:dyDescent="0.15">
      <c r="B142" s="49" t="s">
        <v>45</v>
      </c>
      <c r="C142" s="44" t="s">
        <v>43</v>
      </c>
      <c r="D142" s="16">
        <v>168</v>
      </c>
      <c r="E142" s="17">
        <v>6</v>
      </c>
      <c r="F142" s="18">
        <v>0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9"/>
      <c r="T142" s="18"/>
      <c r="U142" s="20"/>
    </row>
    <row r="143" spans="2:21" x14ac:dyDescent="0.15">
      <c r="B143" s="49"/>
      <c r="C143" s="45"/>
      <c r="D143" s="21"/>
      <c r="E143" s="25">
        <f t="shared" ref="E143:F143" si="106">E142/$D142*100</f>
        <v>3.5714285714285712</v>
      </c>
      <c r="F143" s="22">
        <f t="shared" si="106"/>
        <v>0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3"/>
      <c r="T143" s="22"/>
      <c r="U143" s="24"/>
    </row>
    <row r="144" spans="2:21" x14ac:dyDescent="0.15">
      <c r="B144" s="49"/>
      <c r="C144" s="44" t="s">
        <v>24</v>
      </c>
      <c r="D144" s="16">
        <v>245</v>
      </c>
      <c r="E144" s="17">
        <v>4</v>
      </c>
      <c r="F144" s="18">
        <v>1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9"/>
      <c r="T144" s="18"/>
      <c r="U144" s="20"/>
    </row>
    <row r="145" spans="2:21" x14ac:dyDescent="0.15">
      <c r="B145" s="49"/>
      <c r="C145" s="45"/>
      <c r="D145" s="21"/>
      <c r="E145" s="25">
        <f t="shared" ref="E145:F145" si="107">E144/$D144*100</f>
        <v>1.6326530612244898</v>
      </c>
      <c r="F145" s="22">
        <f t="shared" si="107"/>
        <v>0.40816326530612246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3"/>
      <c r="T145" s="22"/>
      <c r="U145" s="24"/>
    </row>
    <row r="146" spans="2:21" x14ac:dyDescent="0.15">
      <c r="B146" s="49"/>
      <c r="C146" s="44" t="s">
        <v>25</v>
      </c>
      <c r="D146" s="16">
        <v>357</v>
      </c>
      <c r="E146" s="17">
        <v>10</v>
      </c>
      <c r="F146" s="18">
        <v>1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9"/>
      <c r="T146" s="18"/>
      <c r="U146" s="20"/>
    </row>
    <row r="147" spans="2:21" x14ac:dyDescent="0.15">
      <c r="B147" s="49"/>
      <c r="C147" s="45"/>
      <c r="D147" s="21"/>
      <c r="E147" s="25">
        <f t="shared" ref="E147:F147" si="108">E146/$D146*100</f>
        <v>2.801120448179272</v>
      </c>
      <c r="F147" s="22">
        <f t="shared" si="108"/>
        <v>0.28011204481792717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3"/>
      <c r="T147" s="22"/>
      <c r="U147" s="24"/>
    </row>
    <row r="148" spans="2:21" x14ac:dyDescent="0.15">
      <c r="B148" s="49"/>
      <c r="C148" s="44" t="s">
        <v>26</v>
      </c>
      <c r="D148" s="16">
        <v>441</v>
      </c>
      <c r="E148" s="17">
        <v>6</v>
      </c>
      <c r="F148" s="18">
        <v>1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9"/>
      <c r="T148" s="18"/>
      <c r="U148" s="20"/>
    </row>
    <row r="149" spans="2:21" x14ac:dyDescent="0.15">
      <c r="B149" s="49"/>
      <c r="C149" s="45"/>
      <c r="D149" s="21"/>
      <c r="E149" s="25">
        <f t="shared" ref="E149:F149" si="109">E148/$D148*100</f>
        <v>1.3605442176870748</v>
      </c>
      <c r="F149" s="22">
        <f t="shared" si="109"/>
        <v>0.22675736961451248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3"/>
      <c r="T149" s="22"/>
      <c r="U149" s="24"/>
    </row>
    <row r="150" spans="2:21" x14ac:dyDescent="0.15">
      <c r="B150" s="49"/>
      <c r="C150" s="44" t="s">
        <v>27</v>
      </c>
      <c r="D150" s="16">
        <v>453</v>
      </c>
      <c r="E150" s="17">
        <v>2</v>
      </c>
      <c r="F150" s="18">
        <v>4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9"/>
      <c r="T150" s="18"/>
      <c r="U150" s="20"/>
    </row>
    <row r="151" spans="2:21" x14ac:dyDescent="0.15">
      <c r="B151" s="49"/>
      <c r="C151" s="45"/>
      <c r="D151" s="21"/>
      <c r="E151" s="25">
        <f t="shared" ref="E151:F151" si="110">E150/$D150*100</f>
        <v>0.44150110375275936</v>
      </c>
      <c r="F151" s="22">
        <f t="shared" si="110"/>
        <v>0.88300220750551872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3"/>
      <c r="T151" s="22"/>
      <c r="U151" s="24"/>
    </row>
    <row r="152" spans="2:21" ht="9.75" customHeight="1" x14ac:dyDescent="0.15">
      <c r="B152" s="49"/>
      <c r="C152" s="44" t="s">
        <v>44</v>
      </c>
      <c r="D152" s="16">
        <v>735</v>
      </c>
      <c r="E152" s="17">
        <v>8</v>
      </c>
      <c r="F152" s="18">
        <v>16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9"/>
      <c r="T152" s="18"/>
      <c r="U152" s="20"/>
    </row>
    <row r="153" spans="2:21" x14ac:dyDescent="0.15">
      <c r="B153" s="49"/>
      <c r="C153" s="45"/>
      <c r="D153" s="21"/>
      <c r="E153" s="25">
        <f t="shared" ref="E153:F153" si="111">E152/$D152*100</f>
        <v>1.0884353741496597</v>
      </c>
      <c r="F153" s="22">
        <f t="shared" si="111"/>
        <v>2.1768707482993195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3"/>
      <c r="T153" s="22"/>
      <c r="U153" s="24"/>
    </row>
    <row r="154" spans="2:21" x14ac:dyDescent="0.15">
      <c r="B154" s="49"/>
      <c r="C154" s="44" t="s">
        <v>1</v>
      </c>
      <c r="D154" s="16">
        <v>18</v>
      </c>
      <c r="E154" s="17">
        <v>1</v>
      </c>
      <c r="F154" s="18">
        <v>1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9"/>
      <c r="T154" s="18"/>
      <c r="U154" s="20"/>
    </row>
    <row r="155" spans="2:21" x14ac:dyDescent="0.15">
      <c r="B155" s="50"/>
      <c r="C155" s="45"/>
      <c r="D155" s="21"/>
      <c r="E155" s="25">
        <f t="shared" ref="E155:F155" si="112">E154/$D154*100</f>
        <v>5.5555555555555554</v>
      </c>
      <c r="F155" s="22">
        <f t="shared" si="112"/>
        <v>5.5555555555555554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3"/>
      <c r="T155" s="22"/>
      <c r="U155" s="24"/>
    </row>
    <row r="156" spans="2:21" x14ac:dyDescent="0.15">
      <c r="B156" s="46" t="s">
        <v>29</v>
      </c>
      <c r="C156" s="44" t="s">
        <v>5</v>
      </c>
      <c r="D156" s="16">
        <v>278</v>
      </c>
      <c r="E156" s="17">
        <v>4</v>
      </c>
      <c r="F156" s="18">
        <v>2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9"/>
      <c r="T156" s="18"/>
      <c r="U156" s="20"/>
    </row>
    <row r="157" spans="2:21" x14ac:dyDescent="0.15">
      <c r="B157" s="47"/>
      <c r="C157" s="45"/>
      <c r="D157" s="21"/>
      <c r="E157" s="25">
        <f t="shared" ref="E157:F157" si="113">E156/$D156*100</f>
        <v>1.4388489208633095</v>
      </c>
      <c r="F157" s="22">
        <f t="shared" si="113"/>
        <v>0.71942446043165476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3"/>
      <c r="T157" s="22"/>
      <c r="U157" s="24"/>
    </row>
    <row r="158" spans="2:21" x14ac:dyDescent="0.15">
      <c r="B158" s="47"/>
      <c r="C158" s="44" t="s">
        <v>6</v>
      </c>
      <c r="D158" s="16">
        <v>333</v>
      </c>
      <c r="E158" s="17">
        <v>4</v>
      </c>
      <c r="F158" s="18">
        <v>4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9"/>
      <c r="T158" s="18"/>
      <c r="U158" s="20"/>
    </row>
    <row r="159" spans="2:21" x14ac:dyDescent="0.15">
      <c r="B159" s="47"/>
      <c r="C159" s="45"/>
      <c r="D159" s="21"/>
      <c r="E159" s="25">
        <f t="shared" ref="E159:F159" si="114">E158/$D158*100</f>
        <v>1.2012012012012012</v>
      </c>
      <c r="F159" s="22">
        <f t="shared" si="114"/>
        <v>1.2012012012012012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3"/>
      <c r="T159" s="22"/>
      <c r="U159" s="24"/>
    </row>
    <row r="160" spans="2:21" x14ac:dyDescent="0.15">
      <c r="B160" s="47"/>
      <c r="C160" s="44" t="s">
        <v>7</v>
      </c>
      <c r="D160" s="16">
        <v>322</v>
      </c>
      <c r="E160" s="17">
        <v>3</v>
      </c>
      <c r="F160" s="18">
        <v>3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9"/>
      <c r="T160" s="18"/>
      <c r="U160" s="20"/>
    </row>
    <row r="161" spans="2:21" x14ac:dyDescent="0.15">
      <c r="B161" s="47"/>
      <c r="C161" s="45"/>
      <c r="D161" s="21"/>
      <c r="E161" s="25">
        <f t="shared" ref="E161:F161" si="115">E160/$D160*100</f>
        <v>0.93167701863354035</v>
      </c>
      <c r="F161" s="22">
        <f t="shared" si="115"/>
        <v>0.93167701863354035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3"/>
      <c r="T161" s="22"/>
      <c r="U161" s="24"/>
    </row>
    <row r="162" spans="2:21" x14ac:dyDescent="0.15">
      <c r="B162" s="47"/>
      <c r="C162" s="44" t="s">
        <v>8</v>
      </c>
      <c r="D162" s="16">
        <v>240</v>
      </c>
      <c r="E162" s="17">
        <v>5</v>
      </c>
      <c r="F162" s="18">
        <v>4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9"/>
      <c r="T162" s="18"/>
      <c r="U162" s="20"/>
    </row>
    <row r="163" spans="2:21" x14ac:dyDescent="0.15">
      <c r="B163" s="47"/>
      <c r="C163" s="45"/>
      <c r="D163" s="21"/>
      <c r="E163" s="25">
        <f t="shared" ref="E163:F163" si="116">E162/$D162*100</f>
        <v>2.083333333333333</v>
      </c>
      <c r="F163" s="22">
        <f t="shared" si="116"/>
        <v>1.6666666666666667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3"/>
      <c r="T163" s="22"/>
      <c r="U163" s="24"/>
    </row>
    <row r="164" spans="2:21" x14ac:dyDescent="0.15">
      <c r="B164" s="47"/>
      <c r="C164" s="44" t="s">
        <v>9</v>
      </c>
      <c r="D164" s="16">
        <v>176</v>
      </c>
      <c r="E164" s="17">
        <v>3</v>
      </c>
      <c r="F164" s="18">
        <v>0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9"/>
      <c r="T164" s="18"/>
      <c r="U164" s="20"/>
    </row>
    <row r="165" spans="2:21" x14ac:dyDescent="0.15">
      <c r="B165" s="47"/>
      <c r="C165" s="45"/>
      <c r="D165" s="21"/>
      <c r="E165" s="25">
        <f t="shared" ref="E165:F165" si="117">E164/$D164*100</f>
        <v>1.7045454545454544</v>
      </c>
      <c r="F165" s="22">
        <f t="shared" si="117"/>
        <v>0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3"/>
      <c r="T165" s="22"/>
      <c r="U165" s="24"/>
    </row>
    <row r="166" spans="2:21" x14ac:dyDescent="0.15">
      <c r="B166" s="47"/>
      <c r="C166" s="44" t="s">
        <v>10</v>
      </c>
      <c r="D166" s="16">
        <v>272</v>
      </c>
      <c r="E166" s="17">
        <v>5</v>
      </c>
      <c r="F166" s="18">
        <v>1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9"/>
      <c r="T166" s="18"/>
      <c r="U166" s="20"/>
    </row>
    <row r="167" spans="2:21" x14ac:dyDescent="0.15">
      <c r="B167" s="47"/>
      <c r="C167" s="45"/>
      <c r="D167" s="21"/>
      <c r="E167" s="25">
        <f t="shared" ref="E167:F167" si="118">E166/$D166*100</f>
        <v>1.8382352941176472</v>
      </c>
      <c r="F167" s="22">
        <f t="shared" si="118"/>
        <v>0.36764705882352938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3"/>
      <c r="T167" s="22"/>
      <c r="U167" s="24"/>
    </row>
    <row r="168" spans="2:21" x14ac:dyDescent="0.15">
      <c r="B168" s="47"/>
      <c r="C168" s="44" t="s">
        <v>11</v>
      </c>
      <c r="D168" s="16">
        <v>135</v>
      </c>
      <c r="E168" s="17">
        <v>2</v>
      </c>
      <c r="F168" s="18">
        <v>0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9"/>
      <c r="T168" s="18"/>
      <c r="U168" s="20"/>
    </row>
    <row r="169" spans="2:21" x14ac:dyDescent="0.15">
      <c r="B169" s="47"/>
      <c r="C169" s="45"/>
      <c r="D169" s="21"/>
      <c r="E169" s="25">
        <f t="shared" ref="E169:F169" si="119">E168/$D168*100</f>
        <v>1.4814814814814816</v>
      </c>
      <c r="F169" s="22">
        <f t="shared" si="119"/>
        <v>0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3"/>
      <c r="T169" s="22"/>
      <c r="U169" s="24"/>
    </row>
    <row r="170" spans="2:21" x14ac:dyDescent="0.15">
      <c r="B170" s="47"/>
      <c r="C170" s="44" t="s">
        <v>12</v>
      </c>
      <c r="D170" s="16">
        <v>181</v>
      </c>
      <c r="E170" s="17">
        <v>2</v>
      </c>
      <c r="F170" s="18">
        <v>5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9"/>
      <c r="T170" s="18"/>
      <c r="U170" s="20"/>
    </row>
    <row r="171" spans="2:21" x14ac:dyDescent="0.15">
      <c r="B171" s="47"/>
      <c r="C171" s="45"/>
      <c r="D171" s="21"/>
      <c r="E171" s="25">
        <f t="shared" ref="E171:F171" si="120">E170/$D170*100</f>
        <v>1.1049723756906076</v>
      </c>
      <c r="F171" s="22">
        <f t="shared" si="120"/>
        <v>2.7624309392265194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3"/>
      <c r="T171" s="22"/>
      <c r="U171" s="24"/>
    </row>
    <row r="172" spans="2:21" x14ac:dyDescent="0.15">
      <c r="B172" s="47"/>
      <c r="C172" s="44" t="s">
        <v>13</v>
      </c>
      <c r="D172" s="16">
        <v>272</v>
      </c>
      <c r="E172" s="17">
        <v>3</v>
      </c>
      <c r="F172" s="18">
        <v>2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9"/>
      <c r="T172" s="18"/>
      <c r="U172" s="20"/>
    </row>
    <row r="173" spans="2:21" x14ac:dyDescent="0.15">
      <c r="B173" s="47"/>
      <c r="C173" s="45"/>
      <c r="D173" s="21"/>
      <c r="E173" s="25">
        <f t="shared" ref="E173:F173" si="121">E172/$D172*100</f>
        <v>1.1029411764705883</v>
      </c>
      <c r="F173" s="22">
        <f t="shared" si="121"/>
        <v>0.73529411764705876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3"/>
      <c r="T173" s="22"/>
      <c r="U173" s="24"/>
    </row>
    <row r="174" spans="2:21" ht="9.75" customHeight="1" x14ac:dyDescent="0.15">
      <c r="B174" s="47"/>
      <c r="C174" s="44" t="s">
        <v>14</v>
      </c>
      <c r="D174" s="16">
        <v>184</v>
      </c>
      <c r="E174" s="17">
        <v>4</v>
      </c>
      <c r="F174" s="18">
        <v>2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9"/>
      <c r="T174" s="18"/>
      <c r="U174" s="20"/>
    </row>
    <row r="175" spans="2:21" x14ac:dyDescent="0.15">
      <c r="B175" s="47"/>
      <c r="C175" s="45"/>
      <c r="D175" s="21"/>
      <c r="E175" s="25">
        <f t="shared" ref="E175:F175" si="122">E174/$D174*100</f>
        <v>2.1739130434782608</v>
      </c>
      <c r="F175" s="22">
        <f t="shared" si="122"/>
        <v>1.0869565217391304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3"/>
      <c r="T175" s="22"/>
      <c r="U175" s="24"/>
    </row>
    <row r="176" spans="2:21" x14ac:dyDescent="0.15">
      <c r="B176" s="47"/>
      <c r="C176" s="44" t="s">
        <v>1</v>
      </c>
      <c r="D176" s="16">
        <v>24</v>
      </c>
      <c r="E176" s="17">
        <v>2</v>
      </c>
      <c r="F176" s="18">
        <v>1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9"/>
      <c r="T176" s="18"/>
      <c r="U176" s="20"/>
    </row>
    <row r="177" spans="2:21" x14ac:dyDescent="0.15">
      <c r="B177" s="48"/>
      <c r="C177" s="45"/>
      <c r="D177" s="21"/>
      <c r="E177" s="25">
        <f t="shared" ref="E177:F177" si="123">E176/$D176*100</f>
        <v>8.3333333333333321</v>
      </c>
      <c r="F177" s="22">
        <f t="shared" si="123"/>
        <v>4.1666666666666661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3"/>
      <c r="T177" s="22"/>
      <c r="U177" s="24"/>
    </row>
    <row r="178" spans="2:21" x14ac:dyDescent="0.15">
      <c r="B178" s="46" t="s">
        <v>30</v>
      </c>
      <c r="C178" s="44" t="s">
        <v>15</v>
      </c>
      <c r="D178" s="16">
        <v>729</v>
      </c>
      <c r="E178" s="17">
        <v>9</v>
      </c>
      <c r="F178" s="18">
        <v>1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9"/>
      <c r="T178" s="18"/>
      <c r="U178" s="20"/>
    </row>
    <row r="179" spans="2:21" x14ac:dyDescent="0.15">
      <c r="B179" s="47"/>
      <c r="C179" s="45"/>
      <c r="D179" s="21"/>
      <c r="E179" s="25">
        <f t="shared" ref="E179:F179" si="124">E178/$D178*100</f>
        <v>1.2345679012345678</v>
      </c>
      <c r="F179" s="22">
        <f t="shared" si="124"/>
        <v>0.1371742112482853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3"/>
      <c r="T179" s="22"/>
      <c r="U179" s="24"/>
    </row>
    <row r="180" spans="2:21" x14ac:dyDescent="0.15">
      <c r="B180" s="47"/>
      <c r="C180" s="44" t="s">
        <v>16</v>
      </c>
      <c r="D180" s="16">
        <v>97</v>
      </c>
      <c r="E180" s="17">
        <v>1</v>
      </c>
      <c r="F180" s="18">
        <v>1</v>
      </c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9"/>
      <c r="T180" s="18"/>
      <c r="U180" s="20"/>
    </row>
    <row r="181" spans="2:21" x14ac:dyDescent="0.15">
      <c r="B181" s="47"/>
      <c r="C181" s="45"/>
      <c r="D181" s="21"/>
      <c r="E181" s="25">
        <f t="shared" ref="E181:F181" si="125">E180/$D180*100</f>
        <v>1.0309278350515463</v>
      </c>
      <c r="F181" s="22">
        <f t="shared" si="125"/>
        <v>1.0309278350515463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3"/>
      <c r="T181" s="22"/>
      <c r="U181" s="24"/>
    </row>
    <row r="182" spans="2:21" x14ac:dyDescent="0.15">
      <c r="B182" s="47"/>
      <c r="C182" s="44" t="s">
        <v>17</v>
      </c>
      <c r="D182" s="16">
        <v>112</v>
      </c>
      <c r="E182" s="17">
        <v>0</v>
      </c>
      <c r="F182" s="18">
        <v>1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9"/>
      <c r="T182" s="18"/>
      <c r="U182" s="20"/>
    </row>
    <row r="183" spans="2:21" x14ac:dyDescent="0.15">
      <c r="B183" s="47"/>
      <c r="C183" s="45"/>
      <c r="D183" s="21"/>
      <c r="E183" s="25">
        <f t="shared" ref="E183:F183" si="126">E182/$D182*100</f>
        <v>0</v>
      </c>
      <c r="F183" s="22">
        <f t="shared" si="126"/>
        <v>0.89285714285714279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3"/>
      <c r="T183" s="22"/>
      <c r="U183" s="24"/>
    </row>
    <row r="184" spans="2:21" x14ac:dyDescent="0.15">
      <c r="B184" s="47"/>
      <c r="C184" s="44" t="s">
        <v>18</v>
      </c>
      <c r="D184" s="16">
        <v>372</v>
      </c>
      <c r="E184" s="17">
        <v>8</v>
      </c>
      <c r="F184" s="18">
        <v>2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9"/>
      <c r="T184" s="18"/>
      <c r="U184" s="20"/>
    </row>
    <row r="185" spans="2:21" x14ac:dyDescent="0.15">
      <c r="B185" s="47"/>
      <c r="C185" s="45"/>
      <c r="D185" s="21"/>
      <c r="E185" s="25">
        <f t="shared" ref="E185:F185" si="127">E184/$D184*100</f>
        <v>2.1505376344086025</v>
      </c>
      <c r="F185" s="22">
        <f t="shared" si="127"/>
        <v>0.53763440860215062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3"/>
      <c r="T185" s="22"/>
      <c r="U185" s="24"/>
    </row>
    <row r="186" spans="2:21" x14ac:dyDescent="0.15">
      <c r="B186" s="47"/>
      <c r="C186" s="44" t="s">
        <v>19</v>
      </c>
      <c r="D186" s="16">
        <v>408</v>
      </c>
      <c r="E186" s="17">
        <v>2</v>
      </c>
      <c r="F186" s="18">
        <v>7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9"/>
      <c r="T186" s="18"/>
      <c r="U186" s="20"/>
    </row>
    <row r="187" spans="2:21" x14ac:dyDescent="0.15">
      <c r="B187" s="47"/>
      <c r="C187" s="45"/>
      <c r="D187" s="21"/>
      <c r="E187" s="25">
        <f t="shared" ref="E187:F187" si="128">E186/$D186*100</f>
        <v>0.49019607843137253</v>
      </c>
      <c r="F187" s="22">
        <f t="shared" si="128"/>
        <v>1.715686274509804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3"/>
      <c r="T187" s="22"/>
      <c r="U187" s="24"/>
    </row>
    <row r="188" spans="2:21" x14ac:dyDescent="0.15">
      <c r="B188" s="47"/>
      <c r="C188" s="44" t="s">
        <v>20</v>
      </c>
      <c r="D188" s="16">
        <v>45</v>
      </c>
      <c r="E188" s="17">
        <v>2</v>
      </c>
      <c r="F188" s="18">
        <v>0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9"/>
      <c r="T188" s="18"/>
      <c r="U188" s="20"/>
    </row>
    <row r="189" spans="2:21" x14ac:dyDescent="0.15">
      <c r="B189" s="47"/>
      <c r="C189" s="45"/>
      <c r="D189" s="21"/>
      <c r="E189" s="25">
        <f t="shared" ref="E189:F189" si="129">E188/$D188*100</f>
        <v>4.4444444444444446</v>
      </c>
      <c r="F189" s="22">
        <f t="shared" si="129"/>
        <v>0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3"/>
      <c r="T189" s="22"/>
      <c r="U189" s="24"/>
    </row>
    <row r="190" spans="2:21" x14ac:dyDescent="0.15">
      <c r="B190" s="47"/>
      <c r="C190" s="44" t="s">
        <v>21</v>
      </c>
      <c r="D190" s="16">
        <v>535</v>
      </c>
      <c r="E190" s="17">
        <v>6</v>
      </c>
      <c r="F190" s="18">
        <v>8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9"/>
      <c r="T190" s="18"/>
      <c r="U190" s="20"/>
    </row>
    <row r="191" spans="2:21" x14ac:dyDescent="0.15">
      <c r="B191" s="47"/>
      <c r="C191" s="45"/>
      <c r="D191" s="21"/>
      <c r="E191" s="25">
        <f t="shared" ref="E191:F191" si="130">E190/$D190*100</f>
        <v>1.1214953271028036</v>
      </c>
      <c r="F191" s="22">
        <f t="shared" si="130"/>
        <v>1.4953271028037385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3"/>
      <c r="T191" s="22"/>
      <c r="U191" s="24"/>
    </row>
    <row r="192" spans="2:21" x14ac:dyDescent="0.15">
      <c r="B192" s="47"/>
      <c r="C192" s="44" t="s">
        <v>22</v>
      </c>
      <c r="D192" s="16">
        <v>83</v>
      </c>
      <c r="E192" s="17">
        <v>7</v>
      </c>
      <c r="F192" s="18">
        <v>1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9"/>
      <c r="T192" s="18"/>
      <c r="U192" s="20"/>
    </row>
    <row r="193" spans="2:21" x14ac:dyDescent="0.15">
      <c r="B193" s="47"/>
      <c r="C193" s="45"/>
      <c r="D193" s="21"/>
      <c r="E193" s="25">
        <f t="shared" ref="E193:F193" si="131">E192/$D192*100</f>
        <v>8.4337349397590362</v>
      </c>
      <c r="F193" s="22">
        <f t="shared" si="131"/>
        <v>1.2048192771084338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3"/>
      <c r="T193" s="22"/>
      <c r="U193" s="24"/>
    </row>
    <row r="194" spans="2:21" ht="9.75" customHeight="1" x14ac:dyDescent="0.15">
      <c r="B194" s="47"/>
      <c r="C194" s="44" t="s">
        <v>1</v>
      </c>
      <c r="D194" s="16">
        <v>36</v>
      </c>
      <c r="E194" s="17">
        <v>2</v>
      </c>
      <c r="F194" s="18">
        <v>3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9"/>
      <c r="T194" s="18"/>
      <c r="U194" s="20"/>
    </row>
    <row r="195" spans="2:21" x14ac:dyDescent="0.15">
      <c r="B195" s="48"/>
      <c r="C195" s="45"/>
      <c r="D195" s="21"/>
      <c r="E195" s="25">
        <f t="shared" ref="E195:F195" si="132">E194/$D194*100</f>
        <v>5.5555555555555554</v>
      </c>
      <c r="F195" s="22">
        <f t="shared" si="132"/>
        <v>8.3333333333333321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3"/>
      <c r="T195" s="22"/>
      <c r="U195" s="24"/>
    </row>
    <row r="196" spans="2:21" x14ac:dyDescent="0.15">
      <c r="B196" s="41" t="s">
        <v>31</v>
      </c>
      <c r="C196" s="44" t="s">
        <v>32</v>
      </c>
      <c r="D196" s="16">
        <v>1463</v>
      </c>
      <c r="E196" s="17">
        <v>10</v>
      </c>
      <c r="F196" s="18">
        <v>11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9"/>
      <c r="T196" s="18"/>
      <c r="U196" s="20"/>
    </row>
    <row r="197" spans="2:21" x14ac:dyDescent="0.15">
      <c r="B197" s="42"/>
      <c r="C197" s="45"/>
      <c r="D197" s="21"/>
      <c r="E197" s="25">
        <f t="shared" ref="E197:F197" si="133">E196/$D196*100</f>
        <v>0.68352699931647298</v>
      </c>
      <c r="F197" s="22">
        <f t="shared" si="133"/>
        <v>0.75187969924812026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3"/>
      <c r="T197" s="22"/>
      <c r="U197" s="24"/>
    </row>
    <row r="198" spans="2:21" x14ac:dyDescent="0.15">
      <c r="B198" s="42"/>
      <c r="C198" s="44" t="s">
        <v>36</v>
      </c>
      <c r="D198" s="16">
        <v>76</v>
      </c>
      <c r="E198" s="17">
        <v>0</v>
      </c>
      <c r="F198" s="18">
        <v>1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9"/>
      <c r="T198" s="18"/>
      <c r="U198" s="20"/>
    </row>
    <row r="199" spans="2:21" x14ac:dyDescent="0.15">
      <c r="B199" s="42"/>
      <c r="C199" s="45"/>
      <c r="D199" s="21"/>
      <c r="E199" s="25">
        <f t="shared" ref="E199:F199" si="134">E198/$D198*100</f>
        <v>0</v>
      </c>
      <c r="F199" s="22">
        <f t="shared" si="134"/>
        <v>1.3157894736842104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3"/>
      <c r="T199" s="22"/>
      <c r="U199" s="24"/>
    </row>
    <row r="200" spans="2:21" x14ac:dyDescent="0.15">
      <c r="B200" s="42"/>
      <c r="C200" s="44" t="s">
        <v>37</v>
      </c>
      <c r="D200" s="16">
        <v>123</v>
      </c>
      <c r="E200" s="17">
        <v>2</v>
      </c>
      <c r="F200" s="18">
        <v>0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9"/>
      <c r="T200" s="18"/>
      <c r="U200" s="20"/>
    </row>
    <row r="201" spans="2:21" x14ac:dyDescent="0.15">
      <c r="B201" s="42"/>
      <c r="C201" s="45"/>
      <c r="D201" s="21"/>
      <c r="E201" s="25">
        <f t="shared" ref="E201:F201" si="135">E200/$D200*100</f>
        <v>1.6260162601626018</v>
      </c>
      <c r="F201" s="22">
        <f t="shared" si="135"/>
        <v>0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3"/>
      <c r="T201" s="22"/>
      <c r="U201" s="24"/>
    </row>
    <row r="202" spans="2:21" x14ac:dyDescent="0.15">
      <c r="B202" s="42"/>
      <c r="C202" s="44" t="s">
        <v>38</v>
      </c>
      <c r="D202" s="16">
        <v>211</v>
      </c>
      <c r="E202" s="17">
        <v>1</v>
      </c>
      <c r="F202" s="18">
        <v>0</v>
      </c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9"/>
      <c r="T202" s="18"/>
      <c r="U202" s="20"/>
    </row>
    <row r="203" spans="2:21" x14ac:dyDescent="0.15">
      <c r="B203" s="42"/>
      <c r="C203" s="45"/>
      <c r="D203" s="21"/>
      <c r="E203" s="25">
        <f t="shared" ref="E203:F203" si="136">E202/$D202*100</f>
        <v>0.47393364928909953</v>
      </c>
      <c r="F203" s="22">
        <f t="shared" si="136"/>
        <v>0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3"/>
      <c r="T203" s="22"/>
      <c r="U203" s="24"/>
    </row>
    <row r="204" spans="2:21" x14ac:dyDescent="0.15">
      <c r="B204" s="42"/>
      <c r="C204" s="44" t="s">
        <v>39</v>
      </c>
      <c r="D204" s="16">
        <v>129</v>
      </c>
      <c r="E204" s="17">
        <v>1</v>
      </c>
      <c r="F204" s="18">
        <v>0</v>
      </c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9"/>
      <c r="T204" s="18"/>
      <c r="U204" s="20"/>
    </row>
    <row r="205" spans="2:21" x14ac:dyDescent="0.15">
      <c r="B205" s="42"/>
      <c r="C205" s="45"/>
      <c r="D205" s="21"/>
      <c r="E205" s="25">
        <f t="shared" ref="E205:F205" si="137">E204/$D204*100</f>
        <v>0.77519379844961245</v>
      </c>
      <c r="F205" s="22">
        <f t="shared" si="137"/>
        <v>0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3"/>
      <c r="T205" s="22"/>
      <c r="U205" s="24"/>
    </row>
    <row r="206" spans="2:21" x14ac:dyDescent="0.15">
      <c r="B206" s="42"/>
      <c r="C206" s="44" t="s">
        <v>40</v>
      </c>
      <c r="D206" s="16">
        <v>109</v>
      </c>
      <c r="E206" s="17">
        <v>1</v>
      </c>
      <c r="F206" s="18">
        <v>0</v>
      </c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9"/>
      <c r="T206" s="18"/>
      <c r="U206" s="20"/>
    </row>
    <row r="207" spans="2:21" x14ac:dyDescent="0.15">
      <c r="B207" s="42"/>
      <c r="C207" s="45"/>
      <c r="D207" s="21"/>
      <c r="E207" s="25">
        <f t="shared" ref="E207:F207" si="138">E206/$D206*100</f>
        <v>0.91743119266055051</v>
      </c>
      <c r="F207" s="22">
        <f t="shared" si="138"/>
        <v>0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3"/>
      <c r="T207" s="22"/>
      <c r="U207" s="24"/>
    </row>
    <row r="208" spans="2:21" x14ac:dyDescent="0.15">
      <c r="B208" s="42"/>
      <c r="C208" s="44" t="s">
        <v>41</v>
      </c>
      <c r="D208" s="16">
        <v>105</v>
      </c>
      <c r="E208" s="17">
        <v>1</v>
      </c>
      <c r="F208" s="18">
        <v>0</v>
      </c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9"/>
      <c r="T208" s="18"/>
      <c r="U208" s="20"/>
    </row>
    <row r="209" spans="2:21" x14ac:dyDescent="0.15">
      <c r="B209" s="42"/>
      <c r="C209" s="45"/>
      <c r="D209" s="21"/>
      <c r="E209" s="25">
        <f t="shared" ref="E209:F209" si="139">E208/$D208*100</f>
        <v>0.95238095238095244</v>
      </c>
      <c r="F209" s="22">
        <f t="shared" si="139"/>
        <v>0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3"/>
      <c r="T209" s="22"/>
      <c r="U209" s="24"/>
    </row>
    <row r="210" spans="2:21" x14ac:dyDescent="0.15">
      <c r="B210" s="42"/>
      <c r="C210" s="44" t="s">
        <v>34</v>
      </c>
      <c r="D210" s="16">
        <v>355</v>
      </c>
      <c r="E210" s="17">
        <v>10</v>
      </c>
      <c r="F210" s="18">
        <v>2</v>
      </c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9"/>
      <c r="T210" s="18"/>
      <c r="U210" s="20"/>
    </row>
    <row r="211" spans="2:21" x14ac:dyDescent="0.15">
      <c r="B211" s="42"/>
      <c r="C211" s="45"/>
      <c r="D211" s="21"/>
      <c r="E211" s="25">
        <f t="shared" ref="E211:F211" si="140">E210/$D210*100</f>
        <v>2.8169014084507045</v>
      </c>
      <c r="F211" s="22">
        <f t="shared" si="140"/>
        <v>0.56338028169014087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3"/>
      <c r="T211" s="22"/>
      <c r="U211" s="24"/>
    </row>
    <row r="212" spans="2:21" x14ac:dyDescent="0.15">
      <c r="B212" s="42"/>
      <c r="C212" s="44" t="s">
        <v>33</v>
      </c>
      <c r="D212" s="16">
        <v>465</v>
      </c>
      <c r="E212" s="17">
        <v>7</v>
      </c>
      <c r="F212" s="18">
        <v>5</v>
      </c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9"/>
      <c r="T212" s="18"/>
      <c r="U212" s="20"/>
    </row>
    <row r="213" spans="2:21" x14ac:dyDescent="0.15">
      <c r="B213" s="42"/>
      <c r="C213" s="45"/>
      <c r="D213" s="21"/>
      <c r="E213" s="25">
        <f t="shared" ref="E213:F213" si="141">E212/$D212*100</f>
        <v>1.5053763440860215</v>
      </c>
      <c r="F213" s="22">
        <f t="shared" si="141"/>
        <v>1.0752688172043012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3"/>
      <c r="T213" s="22"/>
      <c r="U213" s="24"/>
    </row>
    <row r="214" spans="2:21" ht="9.75" customHeight="1" x14ac:dyDescent="0.15">
      <c r="B214" s="42"/>
      <c r="C214" s="44" t="s">
        <v>35</v>
      </c>
      <c r="D214" s="16">
        <v>440</v>
      </c>
      <c r="E214" s="17">
        <v>12</v>
      </c>
      <c r="F214" s="18">
        <v>5</v>
      </c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9"/>
      <c r="T214" s="18"/>
      <c r="U214" s="20"/>
    </row>
    <row r="215" spans="2:21" x14ac:dyDescent="0.15">
      <c r="B215" s="42"/>
      <c r="C215" s="45"/>
      <c r="D215" s="21"/>
      <c r="E215" s="25">
        <f t="shared" ref="E215:F215" si="142">E214/$D214*100</f>
        <v>2.7272727272727271</v>
      </c>
      <c r="F215" s="22">
        <f t="shared" si="142"/>
        <v>1.1363636363636365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3"/>
      <c r="T215" s="22"/>
      <c r="U215" s="24"/>
    </row>
    <row r="216" spans="2:21" x14ac:dyDescent="0.15">
      <c r="B216" s="42"/>
      <c r="C216" s="44" t="s">
        <v>1</v>
      </c>
      <c r="D216" s="16">
        <v>43</v>
      </c>
      <c r="E216" s="17">
        <v>2</v>
      </c>
      <c r="F216" s="18">
        <v>3</v>
      </c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9"/>
      <c r="T216" s="18"/>
      <c r="U216" s="20"/>
    </row>
    <row r="217" spans="2:21" x14ac:dyDescent="0.15">
      <c r="B217" s="43"/>
      <c r="C217" s="45"/>
      <c r="D217" s="21"/>
      <c r="E217" s="25">
        <f t="shared" ref="E217:F217" si="143">E216/$D216*100</f>
        <v>4.6511627906976747</v>
      </c>
      <c r="F217" s="22">
        <f t="shared" si="143"/>
        <v>6.9767441860465116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3"/>
      <c r="T217" s="22"/>
      <c r="U217" s="24"/>
    </row>
    <row r="218" spans="2:21" ht="9" customHeight="1" x14ac:dyDescent="0.15">
      <c r="B218" s="46" t="s">
        <v>72</v>
      </c>
      <c r="C218" s="44" t="s">
        <v>73</v>
      </c>
      <c r="D218" s="16">
        <v>733</v>
      </c>
      <c r="E218" s="17">
        <v>12</v>
      </c>
      <c r="F218" s="18">
        <v>5</v>
      </c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</row>
    <row r="219" spans="2:21" x14ac:dyDescent="0.15">
      <c r="B219" s="47"/>
      <c r="C219" s="45"/>
      <c r="D219" s="21"/>
      <c r="E219" s="25">
        <f>E218/$D218*100</f>
        <v>1.6371077762619373</v>
      </c>
      <c r="F219" s="22">
        <f t="shared" ref="F219" si="144">F218/$D218*100</f>
        <v>0.68212824010914053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</row>
    <row r="220" spans="2:21" x14ac:dyDescent="0.15">
      <c r="B220" s="47"/>
      <c r="C220" s="44" t="s">
        <v>74</v>
      </c>
      <c r="D220" s="16">
        <v>1662</v>
      </c>
      <c r="E220" s="17">
        <v>23</v>
      </c>
      <c r="F220" s="18">
        <v>17</v>
      </c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</row>
    <row r="221" spans="2:21" x14ac:dyDescent="0.15">
      <c r="B221" s="47"/>
      <c r="C221" s="45"/>
      <c r="D221" s="21"/>
      <c r="E221" s="25">
        <f>E220/$D220*100</f>
        <v>1.3838748495788207</v>
      </c>
      <c r="F221" s="22">
        <f>F220/$D220*100</f>
        <v>1.0228640192539111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</row>
    <row r="222" spans="2:21" x14ac:dyDescent="0.15">
      <c r="B222" s="47"/>
      <c r="C222" s="44" t="s">
        <v>1</v>
      </c>
      <c r="D222" s="34">
        <v>22</v>
      </c>
      <c r="E222" s="17">
        <v>2</v>
      </c>
      <c r="F222" s="18">
        <v>2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</row>
    <row r="223" spans="2:21" x14ac:dyDescent="0.15">
      <c r="B223" s="48"/>
      <c r="C223" s="45"/>
      <c r="D223" s="34"/>
      <c r="E223" s="25">
        <f>E222/$D222*100</f>
        <v>9.0909090909090917</v>
      </c>
      <c r="F223" s="22">
        <f>F222/$D222*100</f>
        <v>9.0909090909090917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</row>
    <row r="224" spans="2:21" x14ac:dyDescent="0.15">
      <c r="B224" s="46" t="s">
        <v>171</v>
      </c>
      <c r="C224" s="44" t="s">
        <v>75</v>
      </c>
      <c r="D224" s="16">
        <v>42</v>
      </c>
      <c r="E224" s="17">
        <v>1</v>
      </c>
      <c r="F224" s="18">
        <v>0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9"/>
      <c r="T224" s="18"/>
      <c r="U224" s="20"/>
    </row>
    <row r="225" spans="2:21" x14ac:dyDescent="0.15">
      <c r="B225" s="47"/>
      <c r="C225" s="45"/>
      <c r="D225" s="21"/>
      <c r="E225" s="25">
        <f t="shared" ref="E225:F225" si="145">E224/$D224*100</f>
        <v>2.3809523809523809</v>
      </c>
      <c r="F225" s="22">
        <f t="shared" si="145"/>
        <v>0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3"/>
      <c r="T225" s="22"/>
      <c r="U225" s="24"/>
    </row>
    <row r="226" spans="2:21" x14ac:dyDescent="0.15">
      <c r="B226" s="47"/>
      <c r="C226" s="44" t="s">
        <v>76</v>
      </c>
      <c r="D226" s="16">
        <v>55</v>
      </c>
      <c r="E226" s="17">
        <v>0</v>
      </c>
      <c r="F226" s="18">
        <v>0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9"/>
      <c r="T226" s="18"/>
      <c r="U226" s="20"/>
    </row>
    <row r="227" spans="2:21" x14ac:dyDescent="0.15">
      <c r="B227" s="47"/>
      <c r="C227" s="45"/>
      <c r="D227" s="21"/>
      <c r="E227" s="25">
        <f t="shared" ref="E227:F227" si="146">E226/$D226*100</f>
        <v>0</v>
      </c>
      <c r="F227" s="22">
        <f t="shared" si="146"/>
        <v>0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3"/>
      <c r="T227" s="22"/>
      <c r="U227" s="24"/>
    </row>
    <row r="228" spans="2:21" x14ac:dyDescent="0.15">
      <c r="B228" s="47"/>
      <c r="C228" s="44" t="s">
        <v>77</v>
      </c>
      <c r="D228" s="16">
        <v>64</v>
      </c>
      <c r="E228" s="17">
        <v>3</v>
      </c>
      <c r="F228" s="18">
        <v>1</v>
      </c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9"/>
      <c r="T228" s="18"/>
      <c r="U228" s="20"/>
    </row>
    <row r="229" spans="2:21" x14ac:dyDescent="0.15">
      <c r="B229" s="47"/>
      <c r="C229" s="45"/>
      <c r="D229" s="21"/>
      <c r="E229" s="25">
        <f t="shared" ref="E229:F229" si="147">E228/$D228*100</f>
        <v>4.6875</v>
      </c>
      <c r="F229" s="22">
        <f t="shared" si="147"/>
        <v>1.5625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3"/>
      <c r="T229" s="22"/>
      <c r="U229" s="24"/>
    </row>
    <row r="230" spans="2:21" x14ac:dyDescent="0.15">
      <c r="B230" s="47"/>
      <c r="C230" s="44" t="s">
        <v>78</v>
      </c>
      <c r="D230" s="16">
        <v>117</v>
      </c>
      <c r="E230" s="17">
        <v>3</v>
      </c>
      <c r="F230" s="18">
        <v>0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9"/>
      <c r="T230" s="18"/>
      <c r="U230" s="20"/>
    </row>
    <row r="231" spans="2:21" x14ac:dyDescent="0.15">
      <c r="B231" s="47"/>
      <c r="C231" s="45"/>
      <c r="D231" s="21"/>
      <c r="E231" s="25">
        <f t="shared" ref="E231:F231" si="148">E230/$D230*100</f>
        <v>2.5641025641025639</v>
      </c>
      <c r="F231" s="22">
        <f t="shared" si="148"/>
        <v>0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3"/>
      <c r="T231" s="22"/>
      <c r="U231" s="24"/>
    </row>
    <row r="232" spans="2:21" x14ac:dyDescent="0.15">
      <c r="B232" s="47"/>
      <c r="C232" s="44" t="s">
        <v>79</v>
      </c>
      <c r="D232" s="16">
        <v>270</v>
      </c>
      <c r="E232" s="17">
        <v>12</v>
      </c>
      <c r="F232" s="18">
        <v>0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9"/>
      <c r="T232" s="18"/>
      <c r="U232" s="20"/>
    </row>
    <row r="233" spans="2:21" x14ac:dyDescent="0.15">
      <c r="B233" s="47"/>
      <c r="C233" s="45"/>
      <c r="D233" s="21"/>
      <c r="E233" s="25">
        <f t="shared" ref="E233:F233" si="149">E232/$D232*100</f>
        <v>4.4444444444444446</v>
      </c>
      <c r="F233" s="22">
        <f t="shared" si="149"/>
        <v>0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3"/>
      <c r="T233" s="22"/>
      <c r="U233" s="24"/>
    </row>
    <row r="234" spans="2:21" x14ac:dyDescent="0.15">
      <c r="B234" s="47"/>
      <c r="C234" s="44" t="s">
        <v>80</v>
      </c>
      <c r="D234" s="16">
        <v>389</v>
      </c>
      <c r="E234" s="17">
        <v>3</v>
      </c>
      <c r="F234" s="18">
        <v>2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9"/>
      <c r="T234" s="18"/>
      <c r="U234" s="20"/>
    </row>
    <row r="235" spans="2:21" x14ac:dyDescent="0.15">
      <c r="B235" s="47"/>
      <c r="C235" s="45"/>
      <c r="D235" s="21"/>
      <c r="E235" s="25">
        <f t="shared" ref="E235:F235" si="150">E234/$D234*100</f>
        <v>0.77120822622107965</v>
      </c>
      <c r="F235" s="22">
        <f t="shared" si="150"/>
        <v>0.51413881748071977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3"/>
      <c r="T235" s="22"/>
      <c r="U235" s="24"/>
    </row>
    <row r="236" spans="2:21" x14ac:dyDescent="0.15">
      <c r="B236" s="47"/>
      <c r="C236" s="44" t="s">
        <v>81</v>
      </c>
      <c r="D236" s="16">
        <v>1432</v>
      </c>
      <c r="E236" s="17">
        <v>13</v>
      </c>
      <c r="F236" s="18">
        <v>17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9"/>
      <c r="T236" s="18"/>
      <c r="U236" s="20"/>
    </row>
    <row r="237" spans="2:21" x14ac:dyDescent="0.15">
      <c r="B237" s="47"/>
      <c r="C237" s="45"/>
      <c r="D237" s="21"/>
      <c r="E237" s="25">
        <f t="shared" ref="E237:F237" si="151">E236/$D236*100</f>
        <v>0.9078212290502794</v>
      </c>
      <c r="F237" s="22">
        <f t="shared" si="151"/>
        <v>1.1871508379888267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3"/>
      <c r="T237" s="22"/>
      <c r="U237" s="24"/>
    </row>
    <row r="238" spans="2:21" x14ac:dyDescent="0.15">
      <c r="B238" s="47"/>
      <c r="C238" s="44" t="s">
        <v>42</v>
      </c>
      <c r="D238" s="16">
        <v>48</v>
      </c>
      <c r="E238" s="17">
        <v>2</v>
      </c>
      <c r="F238" s="18">
        <v>4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9"/>
      <c r="T238" s="18"/>
      <c r="U238" s="20"/>
    </row>
    <row r="239" spans="2:21" x14ac:dyDescent="0.15">
      <c r="B239" s="47"/>
      <c r="C239" s="45"/>
      <c r="D239" s="21"/>
      <c r="E239" s="25">
        <f t="shared" ref="E239:F239" si="152">E238/$D238*100</f>
        <v>4.1666666666666661</v>
      </c>
      <c r="F239" s="22">
        <f t="shared" si="152"/>
        <v>8.3333333333333321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3"/>
      <c r="T239" s="22"/>
      <c r="U239" s="24"/>
    </row>
    <row r="240" spans="2:21" x14ac:dyDescent="0.15">
      <c r="B240" s="46" t="s">
        <v>170</v>
      </c>
      <c r="C240" s="44" t="s">
        <v>75</v>
      </c>
      <c r="D240" s="16">
        <v>136</v>
      </c>
      <c r="E240" s="17">
        <v>2</v>
      </c>
      <c r="F240" s="18">
        <v>1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9"/>
      <c r="T240" s="18"/>
      <c r="U240" s="20"/>
    </row>
    <row r="241" spans="2:21" x14ac:dyDescent="0.15">
      <c r="B241" s="47"/>
      <c r="C241" s="45"/>
      <c r="D241" s="21"/>
      <c r="E241" s="25">
        <f t="shared" ref="E241:F241" si="153">E240/$D240*100</f>
        <v>1.4705882352941175</v>
      </c>
      <c r="F241" s="22">
        <f t="shared" si="153"/>
        <v>0.73529411764705876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3"/>
      <c r="T241" s="22"/>
      <c r="U241" s="24"/>
    </row>
    <row r="242" spans="2:21" x14ac:dyDescent="0.15">
      <c r="B242" s="47"/>
      <c r="C242" s="44" t="s">
        <v>76</v>
      </c>
      <c r="D242" s="16">
        <v>197</v>
      </c>
      <c r="E242" s="17">
        <v>5</v>
      </c>
      <c r="F242" s="18">
        <v>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9"/>
      <c r="T242" s="18"/>
      <c r="U242" s="20"/>
    </row>
    <row r="243" spans="2:21" x14ac:dyDescent="0.15">
      <c r="B243" s="47"/>
      <c r="C243" s="45"/>
      <c r="D243" s="21"/>
      <c r="E243" s="25">
        <f t="shared" ref="E243:F243" si="154">E242/$D242*100</f>
        <v>2.5380710659898478</v>
      </c>
      <c r="F243" s="22">
        <f t="shared" si="154"/>
        <v>0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3"/>
      <c r="T243" s="22"/>
      <c r="U243" s="24"/>
    </row>
    <row r="244" spans="2:21" x14ac:dyDescent="0.15">
      <c r="B244" s="47"/>
      <c r="C244" s="44" t="s">
        <v>77</v>
      </c>
      <c r="D244" s="16">
        <v>161</v>
      </c>
      <c r="E244" s="17">
        <v>6</v>
      </c>
      <c r="F244" s="18">
        <v>1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9"/>
      <c r="T244" s="18"/>
      <c r="U244" s="20"/>
    </row>
    <row r="245" spans="2:21" x14ac:dyDescent="0.15">
      <c r="B245" s="47"/>
      <c r="C245" s="45"/>
      <c r="D245" s="21"/>
      <c r="E245" s="25">
        <f t="shared" ref="E245:F245" si="155">E244/$D244*100</f>
        <v>3.7267080745341614</v>
      </c>
      <c r="F245" s="22">
        <f t="shared" si="155"/>
        <v>0.6211180124223602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3"/>
      <c r="T245" s="22"/>
      <c r="U245" s="24"/>
    </row>
    <row r="246" spans="2:21" x14ac:dyDescent="0.15">
      <c r="B246" s="47"/>
      <c r="C246" s="44" t="s">
        <v>78</v>
      </c>
      <c r="D246" s="16">
        <v>280</v>
      </c>
      <c r="E246" s="17">
        <v>4</v>
      </c>
      <c r="F246" s="18">
        <v>1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9"/>
      <c r="T246" s="18"/>
      <c r="U246" s="20"/>
    </row>
    <row r="247" spans="2:21" x14ac:dyDescent="0.15">
      <c r="B247" s="47"/>
      <c r="C247" s="45"/>
      <c r="D247" s="21"/>
      <c r="E247" s="25">
        <f t="shared" ref="E247:F247" si="156">E246/$D246*100</f>
        <v>1.4285714285714286</v>
      </c>
      <c r="F247" s="22">
        <f t="shared" si="156"/>
        <v>0.35714285714285715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3"/>
      <c r="T247" s="22"/>
      <c r="U247" s="24"/>
    </row>
    <row r="248" spans="2:21" x14ac:dyDescent="0.15">
      <c r="B248" s="47"/>
      <c r="C248" s="44" t="s">
        <v>79</v>
      </c>
      <c r="D248" s="16">
        <v>507</v>
      </c>
      <c r="E248" s="17">
        <v>11</v>
      </c>
      <c r="F248" s="18">
        <v>2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9"/>
      <c r="T248" s="18"/>
      <c r="U248" s="20"/>
    </row>
    <row r="249" spans="2:21" x14ac:dyDescent="0.15">
      <c r="B249" s="47"/>
      <c r="C249" s="45"/>
      <c r="D249" s="21"/>
      <c r="E249" s="25">
        <f t="shared" ref="E249:F249" si="157">E248/$D248*100</f>
        <v>2.1696252465483234</v>
      </c>
      <c r="F249" s="22">
        <f t="shared" si="157"/>
        <v>0.39447731755424065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3"/>
      <c r="T249" s="22"/>
      <c r="U249" s="24"/>
    </row>
    <row r="250" spans="2:21" x14ac:dyDescent="0.15">
      <c r="B250" s="47"/>
      <c r="C250" s="44" t="s">
        <v>80</v>
      </c>
      <c r="D250" s="16">
        <v>449</v>
      </c>
      <c r="E250" s="17">
        <v>2</v>
      </c>
      <c r="F250" s="18">
        <v>5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9"/>
      <c r="T250" s="18"/>
      <c r="U250" s="20"/>
    </row>
    <row r="251" spans="2:21" x14ac:dyDescent="0.15">
      <c r="B251" s="47"/>
      <c r="C251" s="45"/>
      <c r="D251" s="21"/>
      <c r="E251" s="25">
        <f t="shared" ref="E251:F251" si="158">E250/$D250*100</f>
        <v>0.44543429844097993</v>
      </c>
      <c r="F251" s="22">
        <f t="shared" si="158"/>
        <v>1.1135857461024499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3"/>
      <c r="T251" s="22"/>
      <c r="U251" s="24"/>
    </row>
    <row r="252" spans="2:21" x14ac:dyDescent="0.15">
      <c r="B252" s="47"/>
      <c r="C252" s="44" t="s">
        <v>81</v>
      </c>
      <c r="D252" s="16">
        <v>665</v>
      </c>
      <c r="E252" s="17">
        <v>5</v>
      </c>
      <c r="F252" s="18">
        <v>12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9"/>
      <c r="T252" s="18"/>
      <c r="U252" s="20"/>
    </row>
    <row r="253" spans="2:21" x14ac:dyDescent="0.15">
      <c r="B253" s="47"/>
      <c r="C253" s="45"/>
      <c r="D253" s="21"/>
      <c r="E253" s="25">
        <f>E252/$D252*100</f>
        <v>0.75187969924812026</v>
      </c>
      <c r="F253" s="22">
        <f t="shared" ref="F253" si="159">F252/$D252*100</f>
        <v>1.8045112781954888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3"/>
      <c r="T253" s="22"/>
      <c r="U253" s="24"/>
    </row>
    <row r="254" spans="2:21" x14ac:dyDescent="0.15">
      <c r="B254" s="47"/>
      <c r="C254" s="44" t="s">
        <v>42</v>
      </c>
      <c r="D254" s="16">
        <v>22</v>
      </c>
      <c r="E254" s="17">
        <v>2</v>
      </c>
      <c r="F254" s="18">
        <v>2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9"/>
      <c r="T254" s="18"/>
      <c r="U254" s="20"/>
    </row>
    <row r="255" spans="2:21" x14ac:dyDescent="0.15">
      <c r="B255" s="48"/>
      <c r="C255" s="45"/>
      <c r="D255" s="21"/>
      <c r="E255" s="25">
        <f t="shared" ref="E255:F255" si="160">E254/$D254*100</f>
        <v>9.0909090909090917</v>
      </c>
      <c r="F255" s="22">
        <f t="shared" si="160"/>
        <v>9.0909090909090917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3"/>
      <c r="T255" s="22"/>
      <c r="U255" s="24"/>
    </row>
  </sheetData>
  <mergeCells count="145">
    <mergeCell ref="B218:B223"/>
    <mergeCell ref="C218:C219"/>
    <mergeCell ref="C220:C221"/>
    <mergeCell ref="C222:C223"/>
    <mergeCell ref="B16:B29"/>
    <mergeCell ref="C16:C17"/>
    <mergeCell ref="C18:C19"/>
    <mergeCell ref="C20:C21"/>
    <mergeCell ref="C22:C23"/>
    <mergeCell ref="C24:C25"/>
    <mergeCell ref="C26:C27"/>
    <mergeCell ref="C28:C29"/>
    <mergeCell ref="C48:C49"/>
    <mergeCell ref="C50:C51"/>
    <mergeCell ref="B52:B69"/>
    <mergeCell ref="C52:C53"/>
    <mergeCell ref="C54:C55"/>
    <mergeCell ref="C56:C57"/>
    <mergeCell ref="C58:C59"/>
    <mergeCell ref="C60:C61"/>
    <mergeCell ref="C62:C63"/>
    <mergeCell ref="C64:C65"/>
    <mergeCell ref="B30:B51"/>
    <mergeCell ref="C30:C31"/>
    <mergeCell ref="A3:B3"/>
    <mergeCell ref="B5:C5"/>
    <mergeCell ref="B6:C6"/>
    <mergeCell ref="B7:C7"/>
    <mergeCell ref="B8:B15"/>
    <mergeCell ref="C8:C9"/>
    <mergeCell ref="C10:C11"/>
    <mergeCell ref="C12:C13"/>
    <mergeCell ref="C14:C15"/>
    <mergeCell ref="C32:C33"/>
    <mergeCell ref="C34:C35"/>
    <mergeCell ref="C36:C37"/>
    <mergeCell ref="C38:C39"/>
    <mergeCell ref="C40:C41"/>
    <mergeCell ref="C42:C43"/>
    <mergeCell ref="C44:C45"/>
    <mergeCell ref="C46:C47"/>
    <mergeCell ref="C84:C85"/>
    <mergeCell ref="C86:C87"/>
    <mergeCell ref="C88:C89"/>
    <mergeCell ref="C90:C91"/>
    <mergeCell ref="C66:C67"/>
    <mergeCell ref="C68:C69"/>
    <mergeCell ref="B70:B91"/>
    <mergeCell ref="C70:C71"/>
    <mergeCell ref="C72:C73"/>
    <mergeCell ref="C74:C75"/>
    <mergeCell ref="C76:C77"/>
    <mergeCell ref="C78:C79"/>
    <mergeCell ref="C80:C81"/>
    <mergeCell ref="C82:C83"/>
    <mergeCell ref="B92:B97"/>
    <mergeCell ref="C92:C93"/>
    <mergeCell ref="C94:C95"/>
    <mergeCell ref="B98:B113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96:C97"/>
    <mergeCell ref="B114:B129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B142:B155"/>
    <mergeCell ref="C142:C143"/>
    <mergeCell ref="C144:C145"/>
    <mergeCell ref="C146:C147"/>
    <mergeCell ref="C148:C149"/>
    <mergeCell ref="C150:C151"/>
    <mergeCell ref="C152:C153"/>
    <mergeCell ref="C154:C155"/>
    <mergeCell ref="B131:C131"/>
    <mergeCell ref="B132:C132"/>
    <mergeCell ref="B133:C133"/>
    <mergeCell ref="B134:B141"/>
    <mergeCell ref="C134:C135"/>
    <mergeCell ref="C136:C137"/>
    <mergeCell ref="C138:C139"/>
    <mergeCell ref="C140:C141"/>
    <mergeCell ref="C174:C175"/>
    <mergeCell ref="C176:C177"/>
    <mergeCell ref="B178:B195"/>
    <mergeCell ref="C178:C179"/>
    <mergeCell ref="C180:C181"/>
    <mergeCell ref="C182:C183"/>
    <mergeCell ref="C184:C185"/>
    <mergeCell ref="C186:C187"/>
    <mergeCell ref="C188:C189"/>
    <mergeCell ref="C190:C191"/>
    <mergeCell ref="B156:B177"/>
    <mergeCell ref="C156:C157"/>
    <mergeCell ref="C158:C159"/>
    <mergeCell ref="C160:C161"/>
    <mergeCell ref="C162:C163"/>
    <mergeCell ref="C164:C165"/>
    <mergeCell ref="C166:C167"/>
    <mergeCell ref="C168:C169"/>
    <mergeCell ref="C170:C171"/>
    <mergeCell ref="C172:C173"/>
    <mergeCell ref="C210:C211"/>
    <mergeCell ref="C212:C213"/>
    <mergeCell ref="C214:C215"/>
    <mergeCell ref="C216:C217"/>
    <mergeCell ref="C192:C193"/>
    <mergeCell ref="C194:C195"/>
    <mergeCell ref="B196:B217"/>
    <mergeCell ref="C196:C197"/>
    <mergeCell ref="C198:C199"/>
    <mergeCell ref="C200:C201"/>
    <mergeCell ref="C202:C203"/>
    <mergeCell ref="C204:C205"/>
    <mergeCell ref="C206:C207"/>
    <mergeCell ref="C208:C209"/>
    <mergeCell ref="B224:B239"/>
    <mergeCell ref="C224:C225"/>
    <mergeCell ref="C226:C227"/>
    <mergeCell ref="C228:C229"/>
    <mergeCell ref="C230:C231"/>
    <mergeCell ref="C232:C233"/>
    <mergeCell ref="C234:C235"/>
    <mergeCell ref="C236:C237"/>
    <mergeCell ref="C238:C239"/>
    <mergeCell ref="B240:B255"/>
    <mergeCell ref="C240:C241"/>
    <mergeCell ref="C242:C243"/>
    <mergeCell ref="C244:C245"/>
    <mergeCell ref="C246:C247"/>
    <mergeCell ref="C248:C249"/>
    <mergeCell ref="C250:C251"/>
    <mergeCell ref="C252:C253"/>
    <mergeCell ref="C254:C25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0" fitToWidth="0" fitToHeight="0" orientation="portrait" r:id="rId1"/>
  <headerFooter alignWithMargins="0">
    <oddFooter>&amp;C&amp;8テーマ２－&amp;P</oddFooter>
  </headerFooter>
  <rowBreaks count="1" manualBreakCount="1">
    <brk id="129" max="2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2D18D-9471-4E89-A8F6-3A6973C5E75F}">
  <sheetPr codeName="Sheet16">
    <tabColor theme="4" tint="0.59999389629810485"/>
  </sheetPr>
  <dimension ref="A1:U129"/>
  <sheetViews>
    <sheetView showGridLines="0" view="pageBreakPreview" zoomScaleNormal="120" zoomScaleSheetLayoutView="100" workbookViewId="0"/>
  </sheetViews>
  <sheetFormatPr defaultColWidth="9.375" defaultRowHeight="9" x14ac:dyDescent="0.15"/>
  <cols>
    <col min="1" max="1" width="2.875" style="1" customWidth="1"/>
    <col min="2" max="2" width="3.875" style="1" customWidth="1"/>
    <col min="3" max="3" width="18.875" style="1" customWidth="1"/>
    <col min="4" max="4" width="7.375" style="2" customWidth="1"/>
    <col min="5" max="21" width="7.375" style="1" customWidth="1"/>
    <col min="22" max="22" width="2.375" style="1" customWidth="1"/>
    <col min="23" max="28" width="5.875" style="1" customWidth="1"/>
    <col min="29" max="16384" width="9.375" style="1"/>
  </cols>
  <sheetData>
    <row r="1" spans="1:21" s="6" customFormat="1" ht="14.25" customHeight="1" x14ac:dyDescent="0.15">
      <c r="A1" s="3"/>
      <c r="B1" s="4" t="s">
        <v>49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.6" customHeight="1" x14ac:dyDescent="0.15">
      <c r="A2" s="7" t="s">
        <v>146</v>
      </c>
      <c r="B2" s="28"/>
      <c r="C2" s="28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s="7" customFormat="1" ht="20.100000000000001" customHeight="1" x14ac:dyDescent="0.15">
      <c r="A3" s="51" t="str">
        <f ca="1">RIGHT(CELL("filename",A3), LEN(CELL("filename",A3))-FIND("]",CELL("filename",A3)))</f>
        <v>問11-1</v>
      </c>
      <c r="B3" s="51"/>
      <c r="C3" s="7" t="s">
        <v>147</v>
      </c>
    </row>
    <row r="4" spans="1:21" s="8" customFormat="1" ht="9.6" customHeight="1" x14ac:dyDescent="0.15">
      <c r="D4" s="9"/>
    </row>
    <row r="5" spans="1:21" ht="120" customHeight="1" x14ac:dyDescent="0.15">
      <c r="B5" s="52" t="s">
        <v>23</v>
      </c>
      <c r="C5" s="53"/>
      <c r="D5" s="10" t="s">
        <v>0</v>
      </c>
      <c r="E5" s="26" t="s">
        <v>148</v>
      </c>
      <c r="F5" s="14" t="s">
        <v>149</v>
      </c>
      <c r="G5" s="14" t="s">
        <v>150</v>
      </c>
      <c r="H5" s="14" t="s">
        <v>151</v>
      </c>
      <c r="I5" s="14" t="s">
        <v>152</v>
      </c>
      <c r="J5" s="14" t="s">
        <v>153</v>
      </c>
      <c r="K5" s="14" t="s">
        <v>154</v>
      </c>
      <c r="L5" s="14" t="s">
        <v>155</v>
      </c>
      <c r="M5" s="14" t="s">
        <v>156</v>
      </c>
      <c r="N5" s="14" t="s">
        <v>157</v>
      </c>
      <c r="O5" s="15" t="s">
        <v>158</v>
      </c>
      <c r="P5" s="11" t="s">
        <v>22</v>
      </c>
      <c r="Q5" s="11" t="s">
        <v>42</v>
      </c>
      <c r="R5" s="11"/>
      <c r="S5" s="12"/>
      <c r="T5" s="11"/>
      <c r="U5" s="13"/>
    </row>
    <row r="6" spans="1:21" x14ac:dyDescent="0.15">
      <c r="B6" s="54" t="s">
        <v>2</v>
      </c>
      <c r="C6" s="55"/>
      <c r="D6" s="16">
        <v>2380</v>
      </c>
      <c r="E6" s="17">
        <v>1912</v>
      </c>
      <c r="F6" s="18">
        <v>472</v>
      </c>
      <c r="G6" s="18">
        <v>1012</v>
      </c>
      <c r="H6" s="18">
        <v>408</v>
      </c>
      <c r="I6" s="18">
        <v>662</v>
      </c>
      <c r="J6" s="18">
        <v>1358</v>
      </c>
      <c r="K6" s="18">
        <v>179</v>
      </c>
      <c r="L6" s="18">
        <v>569</v>
      </c>
      <c r="M6" s="18">
        <v>741</v>
      </c>
      <c r="N6" s="18">
        <v>740</v>
      </c>
      <c r="O6" s="18">
        <v>534</v>
      </c>
      <c r="P6" s="18">
        <v>20</v>
      </c>
      <c r="Q6" s="18">
        <v>12</v>
      </c>
      <c r="R6" s="18"/>
      <c r="S6" s="19"/>
      <c r="T6" s="18"/>
      <c r="U6" s="20"/>
    </row>
    <row r="7" spans="1:21" x14ac:dyDescent="0.15">
      <c r="B7" s="56"/>
      <c r="C7" s="57"/>
      <c r="D7" s="21"/>
      <c r="E7" s="25">
        <f t="shared" ref="E7" si="0">E6/$D6*100</f>
        <v>80.336134453781511</v>
      </c>
      <c r="F7" s="22">
        <f t="shared" ref="E7:L21" si="1">F6/$D6*100</f>
        <v>19.831932773109244</v>
      </c>
      <c r="G7" s="22">
        <f t="shared" si="1"/>
        <v>42.521008403361343</v>
      </c>
      <c r="H7" s="22">
        <f t="shared" si="1"/>
        <v>17.142857142857142</v>
      </c>
      <c r="I7" s="22">
        <f t="shared" si="1"/>
        <v>27.815126050420169</v>
      </c>
      <c r="J7" s="22">
        <f t="shared" si="1"/>
        <v>57.058823529411761</v>
      </c>
      <c r="K7" s="22">
        <f t="shared" si="1"/>
        <v>7.5210084033613445</v>
      </c>
      <c r="L7" s="22">
        <f t="shared" si="1"/>
        <v>23.907563025210084</v>
      </c>
      <c r="M7" s="22">
        <f t="shared" ref="M7:Q7" si="2">M6/$D6*100</f>
        <v>31.134453781512605</v>
      </c>
      <c r="N7" s="22">
        <f t="shared" si="2"/>
        <v>31.092436974789916</v>
      </c>
      <c r="O7" s="22">
        <f t="shared" si="2"/>
        <v>22.436974789915968</v>
      </c>
      <c r="P7" s="22">
        <f t="shared" si="2"/>
        <v>0.84033613445378152</v>
      </c>
      <c r="Q7" s="22">
        <f t="shared" si="2"/>
        <v>0.50420168067226889</v>
      </c>
      <c r="R7" s="22"/>
      <c r="S7" s="23"/>
      <c r="T7" s="22"/>
      <c r="U7" s="24"/>
    </row>
    <row r="8" spans="1:21" ht="11.25" customHeight="1" x14ac:dyDescent="0.15">
      <c r="B8" s="46" t="s">
        <v>28</v>
      </c>
      <c r="C8" s="44" t="s">
        <v>3</v>
      </c>
      <c r="D8" s="16">
        <v>951</v>
      </c>
      <c r="E8" s="17">
        <v>756</v>
      </c>
      <c r="F8" s="18">
        <v>218</v>
      </c>
      <c r="G8" s="18">
        <v>438</v>
      </c>
      <c r="H8" s="18">
        <v>161</v>
      </c>
      <c r="I8" s="18">
        <v>269</v>
      </c>
      <c r="J8" s="18">
        <v>581</v>
      </c>
      <c r="K8" s="18">
        <v>57</v>
      </c>
      <c r="L8" s="18">
        <v>218</v>
      </c>
      <c r="M8" s="18">
        <v>250</v>
      </c>
      <c r="N8" s="18">
        <v>202</v>
      </c>
      <c r="O8" s="18">
        <v>167</v>
      </c>
      <c r="P8" s="18">
        <v>10</v>
      </c>
      <c r="Q8" s="18">
        <v>6</v>
      </c>
      <c r="R8" s="18"/>
      <c r="S8" s="19"/>
      <c r="T8" s="18"/>
      <c r="U8" s="20"/>
    </row>
    <row r="9" spans="1:21" x14ac:dyDescent="0.15">
      <c r="B9" s="47"/>
      <c r="C9" s="45"/>
      <c r="D9" s="21"/>
      <c r="E9" s="25">
        <f t="shared" ref="E9" si="3">E8/$D8*100</f>
        <v>79.495268138801265</v>
      </c>
      <c r="F9" s="22">
        <f t="shared" si="1"/>
        <v>22.923238696109358</v>
      </c>
      <c r="G9" s="22">
        <f t="shared" si="1"/>
        <v>46.056782334384863</v>
      </c>
      <c r="H9" s="22">
        <f t="shared" si="1"/>
        <v>16.929547844374344</v>
      </c>
      <c r="I9" s="22">
        <f t="shared" si="1"/>
        <v>28.286014721345953</v>
      </c>
      <c r="J9" s="22">
        <f t="shared" si="1"/>
        <v>61.093585699263933</v>
      </c>
      <c r="K9" s="22">
        <f t="shared" si="1"/>
        <v>5.9936908517350158</v>
      </c>
      <c r="L9" s="22">
        <f t="shared" si="1"/>
        <v>22.923238696109358</v>
      </c>
      <c r="M9" s="22">
        <f t="shared" ref="M9:Q9" si="4">M8/$D8*100</f>
        <v>26.288117770767609</v>
      </c>
      <c r="N9" s="22">
        <f t="shared" si="4"/>
        <v>21.240799158780234</v>
      </c>
      <c r="O9" s="22">
        <f t="shared" si="4"/>
        <v>17.560462670872763</v>
      </c>
      <c r="P9" s="22">
        <f t="shared" si="4"/>
        <v>1.0515247108307046</v>
      </c>
      <c r="Q9" s="22">
        <f t="shared" si="4"/>
        <v>0.63091482649842268</v>
      </c>
      <c r="R9" s="22"/>
      <c r="S9" s="23"/>
      <c r="T9" s="22"/>
      <c r="U9" s="24"/>
    </row>
    <row r="10" spans="1:21" x14ac:dyDescent="0.15">
      <c r="B10" s="47"/>
      <c r="C10" s="44" t="s">
        <v>4</v>
      </c>
      <c r="D10" s="16">
        <v>1402</v>
      </c>
      <c r="E10" s="17">
        <v>1139</v>
      </c>
      <c r="F10" s="18">
        <v>251</v>
      </c>
      <c r="G10" s="18">
        <v>567</v>
      </c>
      <c r="H10" s="18">
        <v>243</v>
      </c>
      <c r="I10" s="18">
        <v>387</v>
      </c>
      <c r="J10" s="18">
        <v>762</v>
      </c>
      <c r="K10" s="18">
        <v>121</v>
      </c>
      <c r="L10" s="18">
        <v>343</v>
      </c>
      <c r="M10" s="18">
        <v>482</v>
      </c>
      <c r="N10" s="18">
        <v>532</v>
      </c>
      <c r="O10" s="18">
        <v>363</v>
      </c>
      <c r="P10" s="18">
        <v>10</v>
      </c>
      <c r="Q10" s="18">
        <v>4</v>
      </c>
      <c r="R10" s="18"/>
      <c r="S10" s="19"/>
      <c r="T10" s="18"/>
      <c r="U10" s="20"/>
    </row>
    <row r="11" spans="1:21" x14ac:dyDescent="0.15">
      <c r="B11" s="47"/>
      <c r="C11" s="45"/>
      <c r="D11" s="21"/>
      <c r="E11" s="25">
        <f t="shared" ref="E11" si="5">E10/$D10*100</f>
        <v>81.241084165477886</v>
      </c>
      <c r="F11" s="22">
        <f t="shared" si="1"/>
        <v>17.902995720399428</v>
      </c>
      <c r="G11" s="22">
        <f t="shared" si="1"/>
        <v>40.44222539229672</v>
      </c>
      <c r="H11" s="22">
        <f t="shared" si="1"/>
        <v>17.332382310984311</v>
      </c>
      <c r="I11" s="22">
        <f t="shared" si="1"/>
        <v>27.603423680456491</v>
      </c>
      <c r="J11" s="22">
        <f t="shared" si="1"/>
        <v>54.350927246790306</v>
      </c>
      <c r="K11" s="22">
        <f t="shared" si="1"/>
        <v>8.6305278174037081</v>
      </c>
      <c r="L11" s="22">
        <f t="shared" si="1"/>
        <v>24.465049928673324</v>
      </c>
      <c r="M11" s="22">
        <f t="shared" ref="M11:Q11" si="6">M10/$D10*100</f>
        <v>34.379457917261057</v>
      </c>
      <c r="N11" s="22">
        <f t="shared" si="6"/>
        <v>37.945791726105568</v>
      </c>
      <c r="O11" s="22">
        <f t="shared" si="6"/>
        <v>25.891583452211126</v>
      </c>
      <c r="P11" s="22">
        <f t="shared" si="6"/>
        <v>0.71326676176890158</v>
      </c>
      <c r="Q11" s="22">
        <f t="shared" si="6"/>
        <v>0.28530670470756064</v>
      </c>
      <c r="R11" s="22"/>
      <c r="S11" s="23"/>
      <c r="T11" s="22"/>
      <c r="U11" s="24"/>
    </row>
    <row r="12" spans="1:21" x14ac:dyDescent="0.15">
      <c r="B12" s="47"/>
      <c r="C12" s="44" t="s">
        <v>22</v>
      </c>
      <c r="D12" s="16">
        <v>7</v>
      </c>
      <c r="E12" s="17">
        <v>4</v>
      </c>
      <c r="F12" s="18">
        <v>1</v>
      </c>
      <c r="G12" s="18">
        <v>2</v>
      </c>
      <c r="H12" s="18">
        <v>2</v>
      </c>
      <c r="I12" s="18">
        <v>4</v>
      </c>
      <c r="J12" s="18">
        <v>5</v>
      </c>
      <c r="K12" s="18">
        <v>0</v>
      </c>
      <c r="L12" s="18">
        <v>1</v>
      </c>
      <c r="M12" s="18">
        <v>5</v>
      </c>
      <c r="N12" s="18">
        <v>2</v>
      </c>
      <c r="O12" s="18">
        <v>0</v>
      </c>
      <c r="P12" s="18">
        <v>0</v>
      </c>
      <c r="Q12" s="18">
        <v>0</v>
      </c>
      <c r="R12" s="18"/>
      <c r="S12" s="19"/>
      <c r="T12" s="18"/>
      <c r="U12" s="20"/>
    </row>
    <row r="13" spans="1:21" x14ac:dyDescent="0.15">
      <c r="B13" s="47"/>
      <c r="C13" s="45"/>
      <c r="D13" s="21"/>
      <c r="E13" s="25">
        <f t="shared" ref="E13" si="7">E12/$D12*100</f>
        <v>57.142857142857139</v>
      </c>
      <c r="F13" s="22">
        <f t="shared" si="1"/>
        <v>14.285714285714285</v>
      </c>
      <c r="G13" s="22">
        <f t="shared" si="1"/>
        <v>28.571428571428569</v>
      </c>
      <c r="H13" s="22">
        <f t="shared" si="1"/>
        <v>28.571428571428569</v>
      </c>
      <c r="I13" s="22">
        <f t="shared" si="1"/>
        <v>57.142857142857139</v>
      </c>
      <c r="J13" s="22">
        <f t="shared" si="1"/>
        <v>71.428571428571431</v>
      </c>
      <c r="K13" s="22">
        <f t="shared" si="1"/>
        <v>0</v>
      </c>
      <c r="L13" s="22">
        <f t="shared" si="1"/>
        <v>14.285714285714285</v>
      </c>
      <c r="M13" s="22">
        <f t="shared" ref="M13:Q13" si="8">M12/$D12*100</f>
        <v>71.428571428571431</v>
      </c>
      <c r="N13" s="22">
        <f t="shared" si="8"/>
        <v>28.571428571428569</v>
      </c>
      <c r="O13" s="22">
        <f t="shared" si="8"/>
        <v>0</v>
      </c>
      <c r="P13" s="22">
        <f t="shared" si="8"/>
        <v>0</v>
      </c>
      <c r="Q13" s="22">
        <f t="shared" si="8"/>
        <v>0</v>
      </c>
      <c r="R13" s="22"/>
      <c r="S13" s="23"/>
      <c r="T13" s="22"/>
      <c r="U13" s="24"/>
    </row>
    <row r="14" spans="1:21" ht="9.75" customHeight="1" x14ac:dyDescent="0.15">
      <c r="B14" s="47"/>
      <c r="C14" s="44" t="s">
        <v>1</v>
      </c>
      <c r="D14" s="16">
        <v>20</v>
      </c>
      <c r="E14" s="17">
        <v>13</v>
      </c>
      <c r="F14" s="18">
        <v>2</v>
      </c>
      <c r="G14" s="18">
        <v>5</v>
      </c>
      <c r="H14" s="18">
        <v>2</v>
      </c>
      <c r="I14" s="18">
        <v>2</v>
      </c>
      <c r="J14" s="18">
        <v>10</v>
      </c>
      <c r="K14" s="18">
        <v>1</v>
      </c>
      <c r="L14" s="18">
        <v>7</v>
      </c>
      <c r="M14" s="18">
        <v>4</v>
      </c>
      <c r="N14" s="18">
        <v>4</v>
      </c>
      <c r="O14" s="18">
        <v>4</v>
      </c>
      <c r="P14" s="18">
        <v>0</v>
      </c>
      <c r="Q14" s="18">
        <v>2</v>
      </c>
      <c r="R14" s="18"/>
      <c r="S14" s="19"/>
      <c r="T14" s="18"/>
      <c r="U14" s="20"/>
    </row>
    <row r="15" spans="1:21" x14ac:dyDescent="0.15">
      <c r="B15" s="48"/>
      <c r="C15" s="45"/>
      <c r="D15" s="21"/>
      <c r="E15" s="25">
        <f t="shared" ref="E15" si="9">E14/$D14*100</f>
        <v>65</v>
      </c>
      <c r="F15" s="22">
        <f t="shared" si="1"/>
        <v>10</v>
      </c>
      <c r="G15" s="22">
        <f t="shared" si="1"/>
        <v>25</v>
      </c>
      <c r="H15" s="22">
        <f t="shared" si="1"/>
        <v>10</v>
      </c>
      <c r="I15" s="22">
        <f t="shared" si="1"/>
        <v>10</v>
      </c>
      <c r="J15" s="22">
        <f t="shared" si="1"/>
        <v>50</v>
      </c>
      <c r="K15" s="22">
        <f t="shared" si="1"/>
        <v>5</v>
      </c>
      <c r="L15" s="22">
        <f t="shared" si="1"/>
        <v>35</v>
      </c>
      <c r="M15" s="22">
        <f t="shared" ref="M15:Q15" si="10">M14/$D14*100</f>
        <v>20</v>
      </c>
      <c r="N15" s="22">
        <f t="shared" si="10"/>
        <v>20</v>
      </c>
      <c r="O15" s="22">
        <f t="shared" si="10"/>
        <v>20</v>
      </c>
      <c r="P15" s="22">
        <f t="shared" si="10"/>
        <v>0</v>
      </c>
      <c r="Q15" s="22">
        <f t="shared" si="10"/>
        <v>10</v>
      </c>
      <c r="R15" s="22"/>
      <c r="S15" s="23"/>
      <c r="T15" s="22"/>
      <c r="U15" s="24"/>
    </row>
    <row r="16" spans="1:21" x14ac:dyDescent="0.15">
      <c r="B16" s="49" t="s">
        <v>45</v>
      </c>
      <c r="C16" s="44" t="s">
        <v>43</v>
      </c>
      <c r="D16" s="16">
        <v>162</v>
      </c>
      <c r="E16" s="17">
        <v>99</v>
      </c>
      <c r="F16" s="18">
        <v>11</v>
      </c>
      <c r="G16" s="18">
        <v>12</v>
      </c>
      <c r="H16" s="18">
        <v>22</v>
      </c>
      <c r="I16" s="18">
        <v>51</v>
      </c>
      <c r="J16" s="18">
        <v>113</v>
      </c>
      <c r="K16" s="18">
        <v>14</v>
      </c>
      <c r="L16" s="18">
        <v>47</v>
      </c>
      <c r="M16" s="18">
        <v>134</v>
      </c>
      <c r="N16" s="18">
        <v>46</v>
      </c>
      <c r="O16" s="18">
        <v>19</v>
      </c>
      <c r="P16" s="18">
        <v>1</v>
      </c>
      <c r="Q16" s="18">
        <v>0</v>
      </c>
      <c r="R16" s="18"/>
      <c r="S16" s="19"/>
      <c r="T16" s="18"/>
      <c r="U16" s="20"/>
    </row>
    <row r="17" spans="2:21" x14ac:dyDescent="0.15">
      <c r="B17" s="49"/>
      <c r="C17" s="45"/>
      <c r="D17" s="21"/>
      <c r="E17" s="25">
        <f t="shared" ref="E17" si="11">E16/$D16*100</f>
        <v>61.111111111111114</v>
      </c>
      <c r="F17" s="22">
        <f t="shared" si="1"/>
        <v>6.7901234567901234</v>
      </c>
      <c r="G17" s="22">
        <f t="shared" si="1"/>
        <v>7.4074074074074066</v>
      </c>
      <c r="H17" s="22">
        <f t="shared" si="1"/>
        <v>13.580246913580247</v>
      </c>
      <c r="I17" s="22">
        <f t="shared" si="1"/>
        <v>31.481481481481481</v>
      </c>
      <c r="J17" s="22">
        <f t="shared" si="1"/>
        <v>69.753086419753089</v>
      </c>
      <c r="K17" s="22">
        <f t="shared" si="1"/>
        <v>8.6419753086419746</v>
      </c>
      <c r="L17" s="22">
        <f t="shared" si="1"/>
        <v>29.012345679012348</v>
      </c>
      <c r="M17" s="22">
        <f t="shared" ref="M17:Q17" si="12">M16/$D16*100</f>
        <v>82.716049382716051</v>
      </c>
      <c r="N17" s="22">
        <f t="shared" si="12"/>
        <v>28.39506172839506</v>
      </c>
      <c r="O17" s="22">
        <f t="shared" si="12"/>
        <v>11.728395061728394</v>
      </c>
      <c r="P17" s="22">
        <f t="shared" si="12"/>
        <v>0.61728395061728392</v>
      </c>
      <c r="Q17" s="22">
        <f t="shared" si="12"/>
        <v>0</v>
      </c>
      <c r="R17" s="22"/>
      <c r="S17" s="23"/>
      <c r="T17" s="22"/>
      <c r="U17" s="24"/>
    </row>
    <row r="18" spans="2:21" x14ac:dyDescent="0.15">
      <c r="B18" s="49"/>
      <c r="C18" s="44" t="s">
        <v>24</v>
      </c>
      <c r="D18" s="16">
        <v>241</v>
      </c>
      <c r="E18" s="17">
        <v>165</v>
      </c>
      <c r="F18" s="18">
        <v>23</v>
      </c>
      <c r="G18" s="18">
        <v>25</v>
      </c>
      <c r="H18" s="18">
        <v>36</v>
      </c>
      <c r="I18" s="18">
        <v>95</v>
      </c>
      <c r="J18" s="18">
        <v>196</v>
      </c>
      <c r="K18" s="18">
        <v>31</v>
      </c>
      <c r="L18" s="18">
        <v>78</v>
      </c>
      <c r="M18" s="18">
        <v>164</v>
      </c>
      <c r="N18" s="18">
        <v>75</v>
      </c>
      <c r="O18" s="18">
        <v>46</v>
      </c>
      <c r="P18" s="18">
        <v>2</v>
      </c>
      <c r="Q18" s="18">
        <v>0</v>
      </c>
      <c r="R18" s="18"/>
      <c r="S18" s="19"/>
      <c r="T18" s="18"/>
      <c r="U18" s="20"/>
    </row>
    <row r="19" spans="2:21" x14ac:dyDescent="0.15">
      <c r="B19" s="49"/>
      <c r="C19" s="45"/>
      <c r="D19" s="21"/>
      <c r="E19" s="25">
        <f t="shared" ref="E19" si="13">E18/$D18*100</f>
        <v>68.46473029045643</v>
      </c>
      <c r="F19" s="22">
        <f t="shared" si="1"/>
        <v>9.5435684647302903</v>
      </c>
      <c r="G19" s="22">
        <f t="shared" si="1"/>
        <v>10.37344398340249</v>
      </c>
      <c r="H19" s="22">
        <f t="shared" si="1"/>
        <v>14.937759336099585</v>
      </c>
      <c r="I19" s="22">
        <f t="shared" si="1"/>
        <v>39.419087136929463</v>
      </c>
      <c r="J19" s="22">
        <f t="shared" si="1"/>
        <v>81.327800829875514</v>
      </c>
      <c r="K19" s="22">
        <f t="shared" si="1"/>
        <v>12.863070539419086</v>
      </c>
      <c r="L19" s="22">
        <f t="shared" si="1"/>
        <v>32.365145228215766</v>
      </c>
      <c r="M19" s="22">
        <f t="shared" ref="M19:Q19" si="14">M18/$D18*100</f>
        <v>68.049792531120332</v>
      </c>
      <c r="N19" s="22">
        <f t="shared" si="14"/>
        <v>31.120331950207468</v>
      </c>
      <c r="O19" s="22">
        <f t="shared" si="14"/>
        <v>19.087136929460581</v>
      </c>
      <c r="P19" s="22">
        <f t="shared" si="14"/>
        <v>0.82987551867219922</v>
      </c>
      <c r="Q19" s="22">
        <f t="shared" si="14"/>
        <v>0</v>
      </c>
      <c r="R19" s="22"/>
      <c r="S19" s="23"/>
      <c r="T19" s="22"/>
      <c r="U19" s="24"/>
    </row>
    <row r="20" spans="2:21" x14ac:dyDescent="0.15">
      <c r="B20" s="49"/>
      <c r="C20" s="44" t="s">
        <v>25</v>
      </c>
      <c r="D20" s="16">
        <v>347</v>
      </c>
      <c r="E20" s="17">
        <v>247</v>
      </c>
      <c r="F20" s="18">
        <v>48</v>
      </c>
      <c r="G20" s="18">
        <v>62</v>
      </c>
      <c r="H20" s="18">
        <v>63</v>
      </c>
      <c r="I20" s="18">
        <v>151</v>
      </c>
      <c r="J20" s="18">
        <v>268</v>
      </c>
      <c r="K20" s="18">
        <v>47</v>
      </c>
      <c r="L20" s="18">
        <v>111</v>
      </c>
      <c r="M20" s="18">
        <v>154</v>
      </c>
      <c r="N20" s="18">
        <v>138</v>
      </c>
      <c r="O20" s="18">
        <v>97</v>
      </c>
      <c r="P20" s="18">
        <v>3</v>
      </c>
      <c r="Q20" s="18">
        <v>1</v>
      </c>
      <c r="R20" s="18"/>
      <c r="S20" s="19"/>
      <c r="T20" s="18"/>
      <c r="U20" s="20"/>
    </row>
    <row r="21" spans="2:21" x14ac:dyDescent="0.15">
      <c r="B21" s="49"/>
      <c r="C21" s="45"/>
      <c r="D21" s="21"/>
      <c r="E21" s="25">
        <f t="shared" si="1"/>
        <v>71.181556195965427</v>
      </c>
      <c r="F21" s="22">
        <f t="shared" si="1"/>
        <v>13.8328530259366</v>
      </c>
      <c r="G21" s="22">
        <f t="shared" si="1"/>
        <v>17.86743515850144</v>
      </c>
      <c r="H21" s="22">
        <f t="shared" si="1"/>
        <v>18.155619596541786</v>
      </c>
      <c r="I21" s="22">
        <f t="shared" si="1"/>
        <v>43.515850144092219</v>
      </c>
      <c r="J21" s="22">
        <f t="shared" si="1"/>
        <v>77.233429394812674</v>
      </c>
      <c r="K21" s="22">
        <f t="shared" si="1"/>
        <v>13.544668587896252</v>
      </c>
      <c r="L21" s="22">
        <f t="shared" si="1"/>
        <v>31.988472622478387</v>
      </c>
      <c r="M21" s="22">
        <f t="shared" ref="M21:Q21" si="15">M20/$D20*100</f>
        <v>44.380403458213259</v>
      </c>
      <c r="N21" s="22">
        <f t="shared" si="15"/>
        <v>39.769452449567723</v>
      </c>
      <c r="O21" s="22">
        <f t="shared" si="15"/>
        <v>27.953890489913547</v>
      </c>
      <c r="P21" s="22">
        <f t="shared" si="15"/>
        <v>0.86455331412103753</v>
      </c>
      <c r="Q21" s="22">
        <f t="shared" si="15"/>
        <v>0.28818443804034583</v>
      </c>
      <c r="R21" s="22"/>
      <c r="S21" s="23"/>
      <c r="T21" s="22"/>
      <c r="U21" s="24"/>
    </row>
    <row r="22" spans="2:21" x14ac:dyDescent="0.15">
      <c r="B22" s="49"/>
      <c r="C22" s="44" t="s">
        <v>26</v>
      </c>
      <c r="D22" s="16">
        <v>435</v>
      </c>
      <c r="E22" s="17">
        <v>326</v>
      </c>
      <c r="F22" s="18">
        <v>88</v>
      </c>
      <c r="G22" s="18">
        <v>137</v>
      </c>
      <c r="H22" s="18">
        <v>87</v>
      </c>
      <c r="I22" s="18">
        <v>183</v>
      </c>
      <c r="J22" s="18">
        <v>331</v>
      </c>
      <c r="K22" s="18">
        <v>47</v>
      </c>
      <c r="L22" s="18">
        <v>111</v>
      </c>
      <c r="M22" s="18">
        <v>150</v>
      </c>
      <c r="N22" s="18">
        <v>129</v>
      </c>
      <c r="O22" s="18">
        <v>101</v>
      </c>
      <c r="P22" s="18">
        <v>4</v>
      </c>
      <c r="Q22" s="18">
        <v>5</v>
      </c>
      <c r="R22" s="18"/>
      <c r="S22" s="19"/>
      <c r="T22" s="18"/>
      <c r="U22" s="20"/>
    </row>
    <row r="23" spans="2:21" x14ac:dyDescent="0.15">
      <c r="B23" s="49"/>
      <c r="C23" s="45"/>
      <c r="D23" s="21"/>
      <c r="E23" s="25">
        <f t="shared" ref="E23:L37" si="16">E22/$D22*100</f>
        <v>74.94252873563218</v>
      </c>
      <c r="F23" s="22">
        <f t="shared" si="16"/>
        <v>20.229885057471265</v>
      </c>
      <c r="G23" s="22">
        <f t="shared" si="16"/>
        <v>31.494252873563216</v>
      </c>
      <c r="H23" s="22">
        <f t="shared" si="16"/>
        <v>20</v>
      </c>
      <c r="I23" s="22">
        <f t="shared" si="16"/>
        <v>42.068965517241381</v>
      </c>
      <c r="J23" s="22">
        <f t="shared" si="16"/>
        <v>76.091954022988503</v>
      </c>
      <c r="K23" s="22">
        <f t="shared" si="16"/>
        <v>10.804597701149426</v>
      </c>
      <c r="L23" s="22">
        <f t="shared" si="16"/>
        <v>25.517241379310345</v>
      </c>
      <c r="M23" s="22">
        <f t="shared" ref="M23:Q23" si="17">M22/$D22*100</f>
        <v>34.482758620689658</v>
      </c>
      <c r="N23" s="22">
        <f t="shared" si="17"/>
        <v>29.655172413793103</v>
      </c>
      <c r="O23" s="22">
        <f t="shared" si="17"/>
        <v>23.218390804597703</v>
      </c>
      <c r="P23" s="22">
        <f t="shared" si="17"/>
        <v>0.91954022988505746</v>
      </c>
      <c r="Q23" s="22">
        <f t="shared" si="17"/>
        <v>1.1494252873563218</v>
      </c>
      <c r="R23" s="22"/>
      <c r="S23" s="23"/>
      <c r="T23" s="22"/>
      <c r="U23" s="24"/>
    </row>
    <row r="24" spans="2:21" x14ac:dyDescent="0.15">
      <c r="B24" s="49"/>
      <c r="C24" s="44" t="s">
        <v>27</v>
      </c>
      <c r="D24" s="16">
        <v>451</v>
      </c>
      <c r="E24" s="17">
        <v>403</v>
      </c>
      <c r="F24" s="18">
        <v>104</v>
      </c>
      <c r="G24" s="18">
        <v>235</v>
      </c>
      <c r="H24" s="18">
        <v>85</v>
      </c>
      <c r="I24" s="18">
        <v>108</v>
      </c>
      <c r="J24" s="18">
        <v>261</v>
      </c>
      <c r="K24" s="18">
        <v>25</v>
      </c>
      <c r="L24" s="18">
        <v>114</v>
      </c>
      <c r="M24" s="18">
        <v>85</v>
      </c>
      <c r="N24" s="18">
        <v>120</v>
      </c>
      <c r="O24" s="18">
        <v>96</v>
      </c>
      <c r="P24" s="18">
        <v>2</v>
      </c>
      <c r="Q24" s="18">
        <v>2</v>
      </c>
      <c r="R24" s="18"/>
      <c r="S24" s="19"/>
      <c r="T24" s="18"/>
      <c r="U24" s="20"/>
    </row>
    <row r="25" spans="2:21" x14ac:dyDescent="0.15">
      <c r="B25" s="49"/>
      <c r="C25" s="45"/>
      <c r="D25" s="21"/>
      <c r="E25" s="25">
        <f t="shared" si="16"/>
        <v>89.356984478935701</v>
      </c>
      <c r="F25" s="22">
        <f t="shared" si="16"/>
        <v>23.059866962305986</v>
      </c>
      <c r="G25" s="22">
        <f t="shared" si="16"/>
        <v>52.106430155210646</v>
      </c>
      <c r="H25" s="22">
        <f t="shared" si="16"/>
        <v>18.847006651884701</v>
      </c>
      <c r="I25" s="22">
        <f t="shared" si="16"/>
        <v>23.946784922394677</v>
      </c>
      <c r="J25" s="22">
        <f t="shared" si="16"/>
        <v>57.871396895787143</v>
      </c>
      <c r="K25" s="22">
        <f t="shared" si="16"/>
        <v>5.5432372505543244</v>
      </c>
      <c r="L25" s="22">
        <f t="shared" si="16"/>
        <v>25.277161862527713</v>
      </c>
      <c r="M25" s="22">
        <f t="shared" ref="M25:Q25" si="18">M24/$D24*100</f>
        <v>18.847006651884701</v>
      </c>
      <c r="N25" s="22">
        <f t="shared" si="18"/>
        <v>26.607538802660752</v>
      </c>
      <c r="O25" s="22">
        <f t="shared" si="18"/>
        <v>21.286031042128602</v>
      </c>
      <c r="P25" s="22">
        <f t="shared" si="18"/>
        <v>0.44345898004434592</v>
      </c>
      <c r="Q25" s="22">
        <f t="shared" si="18"/>
        <v>0.44345898004434592</v>
      </c>
      <c r="R25" s="22"/>
      <c r="S25" s="23"/>
      <c r="T25" s="22"/>
      <c r="U25" s="24"/>
    </row>
    <row r="26" spans="2:21" ht="9.75" customHeight="1" x14ac:dyDescent="0.15">
      <c r="B26" s="49"/>
      <c r="C26" s="44" t="s">
        <v>44</v>
      </c>
      <c r="D26" s="16">
        <v>727</v>
      </c>
      <c r="E26" s="17">
        <v>660</v>
      </c>
      <c r="F26" s="18">
        <v>197</v>
      </c>
      <c r="G26" s="18">
        <v>536</v>
      </c>
      <c r="H26" s="18">
        <v>113</v>
      </c>
      <c r="I26" s="18">
        <v>71</v>
      </c>
      <c r="J26" s="18">
        <v>180</v>
      </c>
      <c r="K26" s="18">
        <v>14</v>
      </c>
      <c r="L26" s="18">
        <v>101</v>
      </c>
      <c r="M26" s="18">
        <v>50</v>
      </c>
      <c r="N26" s="18">
        <v>228</v>
      </c>
      <c r="O26" s="18">
        <v>172</v>
      </c>
      <c r="P26" s="18">
        <v>8</v>
      </c>
      <c r="Q26" s="18">
        <v>3</v>
      </c>
      <c r="R26" s="18"/>
      <c r="S26" s="19"/>
      <c r="T26" s="18"/>
      <c r="U26" s="20"/>
    </row>
    <row r="27" spans="2:21" x14ac:dyDescent="0.15">
      <c r="B27" s="49"/>
      <c r="C27" s="45"/>
      <c r="D27" s="21"/>
      <c r="E27" s="25">
        <f t="shared" si="16"/>
        <v>90.784044016506186</v>
      </c>
      <c r="F27" s="22">
        <f t="shared" si="16"/>
        <v>27.097661623108664</v>
      </c>
      <c r="G27" s="22">
        <f t="shared" si="16"/>
        <v>73.727647867950481</v>
      </c>
      <c r="H27" s="22">
        <f t="shared" si="16"/>
        <v>15.543328748280604</v>
      </c>
      <c r="I27" s="22">
        <f t="shared" si="16"/>
        <v>9.7661623108665747</v>
      </c>
      <c r="J27" s="22">
        <f t="shared" si="16"/>
        <v>24.759284731774414</v>
      </c>
      <c r="K27" s="22">
        <f t="shared" si="16"/>
        <v>1.9257221458046769</v>
      </c>
      <c r="L27" s="22">
        <f t="shared" si="16"/>
        <v>13.892709766162312</v>
      </c>
      <c r="M27" s="22">
        <f t="shared" ref="M27:Q27" si="19">M26/$D26*100</f>
        <v>6.8775790921595599</v>
      </c>
      <c r="N27" s="22">
        <f t="shared" si="19"/>
        <v>31.361760660247594</v>
      </c>
      <c r="O27" s="22">
        <f t="shared" si="19"/>
        <v>23.658872077028885</v>
      </c>
      <c r="P27" s="22">
        <f t="shared" si="19"/>
        <v>1.1004126547455295</v>
      </c>
      <c r="Q27" s="22">
        <f t="shared" si="19"/>
        <v>0.41265474552957354</v>
      </c>
      <c r="R27" s="22"/>
      <c r="S27" s="23"/>
      <c r="T27" s="22"/>
      <c r="U27" s="24"/>
    </row>
    <row r="28" spans="2:21" x14ac:dyDescent="0.15">
      <c r="B28" s="49"/>
      <c r="C28" s="44" t="s">
        <v>1</v>
      </c>
      <c r="D28" s="16">
        <v>17</v>
      </c>
      <c r="E28" s="17">
        <v>12</v>
      </c>
      <c r="F28" s="18">
        <v>1</v>
      </c>
      <c r="G28" s="18">
        <v>5</v>
      </c>
      <c r="H28" s="18">
        <v>2</v>
      </c>
      <c r="I28" s="18">
        <v>3</v>
      </c>
      <c r="J28" s="18">
        <v>9</v>
      </c>
      <c r="K28" s="18">
        <v>1</v>
      </c>
      <c r="L28" s="18">
        <v>7</v>
      </c>
      <c r="M28" s="18">
        <v>4</v>
      </c>
      <c r="N28" s="18">
        <v>4</v>
      </c>
      <c r="O28" s="18">
        <v>3</v>
      </c>
      <c r="P28" s="18">
        <v>0</v>
      </c>
      <c r="Q28" s="18">
        <v>1</v>
      </c>
      <c r="R28" s="18"/>
      <c r="S28" s="19"/>
      <c r="T28" s="18"/>
      <c r="U28" s="20"/>
    </row>
    <row r="29" spans="2:21" x14ac:dyDescent="0.15">
      <c r="B29" s="50"/>
      <c r="C29" s="45"/>
      <c r="D29" s="21"/>
      <c r="E29" s="25">
        <f t="shared" si="16"/>
        <v>70.588235294117652</v>
      </c>
      <c r="F29" s="22">
        <f t="shared" si="16"/>
        <v>5.8823529411764701</v>
      </c>
      <c r="G29" s="22">
        <f t="shared" si="16"/>
        <v>29.411764705882355</v>
      </c>
      <c r="H29" s="22">
        <f t="shared" si="16"/>
        <v>11.76470588235294</v>
      </c>
      <c r="I29" s="22">
        <f t="shared" si="16"/>
        <v>17.647058823529413</v>
      </c>
      <c r="J29" s="22">
        <f t="shared" si="16"/>
        <v>52.941176470588239</v>
      </c>
      <c r="K29" s="22">
        <f t="shared" si="16"/>
        <v>5.8823529411764701</v>
      </c>
      <c r="L29" s="22">
        <f t="shared" si="16"/>
        <v>41.17647058823529</v>
      </c>
      <c r="M29" s="22">
        <f t="shared" ref="M29:Q29" si="20">M28/$D28*100</f>
        <v>23.52941176470588</v>
      </c>
      <c r="N29" s="22">
        <f t="shared" si="20"/>
        <v>23.52941176470588</v>
      </c>
      <c r="O29" s="22">
        <f t="shared" si="20"/>
        <v>17.647058823529413</v>
      </c>
      <c r="P29" s="22">
        <f t="shared" si="20"/>
        <v>0</v>
      </c>
      <c r="Q29" s="22">
        <f t="shared" si="20"/>
        <v>5.8823529411764701</v>
      </c>
      <c r="R29" s="22"/>
      <c r="S29" s="23"/>
      <c r="T29" s="22"/>
      <c r="U29" s="24"/>
    </row>
    <row r="30" spans="2:21" x14ac:dyDescent="0.15">
      <c r="B30" s="46" t="s">
        <v>29</v>
      </c>
      <c r="C30" s="44" t="s">
        <v>5</v>
      </c>
      <c r="D30" s="16">
        <v>274</v>
      </c>
      <c r="E30" s="17">
        <v>206</v>
      </c>
      <c r="F30" s="18">
        <v>53</v>
      </c>
      <c r="G30" s="18">
        <v>107</v>
      </c>
      <c r="H30" s="18">
        <v>58</v>
      </c>
      <c r="I30" s="18">
        <v>105</v>
      </c>
      <c r="J30" s="18">
        <v>174</v>
      </c>
      <c r="K30" s="18">
        <v>25</v>
      </c>
      <c r="L30" s="18">
        <v>67</v>
      </c>
      <c r="M30" s="18">
        <v>108</v>
      </c>
      <c r="N30" s="18">
        <v>92</v>
      </c>
      <c r="O30" s="18">
        <v>54</v>
      </c>
      <c r="P30" s="18">
        <v>3</v>
      </c>
      <c r="Q30" s="18">
        <v>0</v>
      </c>
      <c r="R30" s="18"/>
      <c r="S30" s="19"/>
      <c r="T30" s="18"/>
      <c r="U30" s="20"/>
    </row>
    <row r="31" spans="2:21" x14ac:dyDescent="0.15">
      <c r="B31" s="47"/>
      <c r="C31" s="45"/>
      <c r="D31" s="21"/>
      <c r="E31" s="25">
        <f t="shared" si="16"/>
        <v>75.18248175182481</v>
      </c>
      <c r="F31" s="22">
        <f t="shared" si="16"/>
        <v>19.34306569343066</v>
      </c>
      <c r="G31" s="22">
        <f t="shared" si="16"/>
        <v>39.051094890510953</v>
      </c>
      <c r="H31" s="22">
        <f t="shared" si="16"/>
        <v>21.167883211678831</v>
      </c>
      <c r="I31" s="22">
        <f t="shared" si="16"/>
        <v>38.321167883211679</v>
      </c>
      <c r="J31" s="22">
        <f t="shared" si="16"/>
        <v>63.503649635036496</v>
      </c>
      <c r="K31" s="22">
        <f t="shared" si="16"/>
        <v>9.1240875912408761</v>
      </c>
      <c r="L31" s="22">
        <f t="shared" si="16"/>
        <v>24.45255474452555</v>
      </c>
      <c r="M31" s="22">
        <f t="shared" ref="M31:Q31" si="21">M30/$D30*100</f>
        <v>39.416058394160586</v>
      </c>
      <c r="N31" s="22">
        <f t="shared" si="21"/>
        <v>33.576642335766422</v>
      </c>
      <c r="O31" s="22">
        <f t="shared" si="21"/>
        <v>19.708029197080293</v>
      </c>
      <c r="P31" s="22">
        <f t="shared" si="21"/>
        <v>1.0948905109489051</v>
      </c>
      <c r="Q31" s="22">
        <f t="shared" si="21"/>
        <v>0</v>
      </c>
      <c r="R31" s="22"/>
      <c r="S31" s="23"/>
      <c r="T31" s="22"/>
      <c r="U31" s="24"/>
    </row>
    <row r="32" spans="2:21" x14ac:dyDescent="0.15">
      <c r="B32" s="47"/>
      <c r="C32" s="44" t="s">
        <v>6</v>
      </c>
      <c r="D32" s="16">
        <v>329</v>
      </c>
      <c r="E32" s="17">
        <v>267</v>
      </c>
      <c r="F32" s="18">
        <v>62</v>
      </c>
      <c r="G32" s="18">
        <v>148</v>
      </c>
      <c r="H32" s="18">
        <v>54</v>
      </c>
      <c r="I32" s="18">
        <v>93</v>
      </c>
      <c r="J32" s="18">
        <v>190</v>
      </c>
      <c r="K32" s="18">
        <v>31</v>
      </c>
      <c r="L32" s="18">
        <v>71</v>
      </c>
      <c r="M32" s="18">
        <v>102</v>
      </c>
      <c r="N32" s="18">
        <v>113</v>
      </c>
      <c r="O32" s="18">
        <v>82</v>
      </c>
      <c r="P32" s="18">
        <v>3</v>
      </c>
      <c r="Q32" s="18">
        <v>3</v>
      </c>
      <c r="R32" s="18"/>
      <c r="S32" s="19"/>
      <c r="T32" s="18"/>
      <c r="U32" s="20"/>
    </row>
    <row r="33" spans="2:21" x14ac:dyDescent="0.15">
      <c r="B33" s="47"/>
      <c r="C33" s="45"/>
      <c r="D33" s="21"/>
      <c r="E33" s="25">
        <f t="shared" si="16"/>
        <v>81.155015197568389</v>
      </c>
      <c r="F33" s="22">
        <f t="shared" si="16"/>
        <v>18.844984802431611</v>
      </c>
      <c r="G33" s="22">
        <f t="shared" si="16"/>
        <v>44.984802431610944</v>
      </c>
      <c r="H33" s="22">
        <f t="shared" si="16"/>
        <v>16.413373860182372</v>
      </c>
      <c r="I33" s="22">
        <f t="shared" si="16"/>
        <v>28.267477203647417</v>
      </c>
      <c r="J33" s="22">
        <f t="shared" si="16"/>
        <v>57.750759878419458</v>
      </c>
      <c r="K33" s="22">
        <f t="shared" si="16"/>
        <v>9.4224924012158056</v>
      </c>
      <c r="L33" s="22">
        <f t="shared" si="16"/>
        <v>21.580547112462007</v>
      </c>
      <c r="M33" s="22">
        <f t="shared" ref="M33:Q33" si="22">M32/$D32*100</f>
        <v>31.003039513677809</v>
      </c>
      <c r="N33" s="22">
        <f t="shared" si="22"/>
        <v>34.346504559270521</v>
      </c>
      <c r="O33" s="22">
        <f t="shared" si="22"/>
        <v>24.924012158054712</v>
      </c>
      <c r="P33" s="22">
        <f t="shared" si="22"/>
        <v>0.91185410334346495</v>
      </c>
      <c r="Q33" s="22">
        <f t="shared" si="22"/>
        <v>0.91185410334346495</v>
      </c>
      <c r="R33" s="22"/>
      <c r="S33" s="23"/>
      <c r="T33" s="22"/>
      <c r="U33" s="24"/>
    </row>
    <row r="34" spans="2:21" x14ac:dyDescent="0.15">
      <c r="B34" s="47"/>
      <c r="C34" s="44" t="s">
        <v>7</v>
      </c>
      <c r="D34" s="16">
        <v>319</v>
      </c>
      <c r="E34" s="17">
        <v>256</v>
      </c>
      <c r="F34" s="18">
        <v>64</v>
      </c>
      <c r="G34" s="18">
        <v>127</v>
      </c>
      <c r="H34" s="18">
        <v>46</v>
      </c>
      <c r="I34" s="18">
        <v>80</v>
      </c>
      <c r="J34" s="18">
        <v>176</v>
      </c>
      <c r="K34" s="18">
        <v>23</v>
      </c>
      <c r="L34" s="18">
        <v>80</v>
      </c>
      <c r="M34" s="18">
        <v>112</v>
      </c>
      <c r="N34" s="18">
        <v>99</v>
      </c>
      <c r="O34" s="18">
        <v>73</v>
      </c>
      <c r="P34" s="18">
        <v>0</v>
      </c>
      <c r="Q34" s="18">
        <v>1</v>
      </c>
      <c r="R34" s="18"/>
      <c r="S34" s="19"/>
      <c r="T34" s="18"/>
      <c r="U34" s="20"/>
    </row>
    <row r="35" spans="2:21" x14ac:dyDescent="0.15">
      <c r="B35" s="47"/>
      <c r="C35" s="45"/>
      <c r="D35" s="21"/>
      <c r="E35" s="25">
        <f t="shared" si="16"/>
        <v>80.250783699059554</v>
      </c>
      <c r="F35" s="22">
        <f t="shared" si="16"/>
        <v>20.062695924764888</v>
      </c>
      <c r="G35" s="22">
        <f t="shared" si="16"/>
        <v>39.811912225705335</v>
      </c>
      <c r="H35" s="22">
        <f t="shared" si="16"/>
        <v>14.420062695924765</v>
      </c>
      <c r="I35" s="22">
        <f t="shared" si="16"/>
        <v>25.078369905956109</v>
      </c>
      <c r="J35" s="22">
        <f t="shared" si="16"/>
        <v>55.172413793103445</v>
      </c>
      <c r="K35" s="22">
        <f t="shared" si="16"/>
        <v>7.2100313479623823</v>
      </c>
      <c r="L35" s="22">
        <f t="shared" si="16"/>
        <v>25.078369905956109</v>
      </c>
      <c r="M35" s="22">
        <f t="shared" ref="M35:Q35" si="23">M34/$D34*100</f>
        <v>35.109717868338556</v>
      </c>
      <c r="N35" s="22">
        <f t="shared" si="23"/>
        <v>31.03448275862069</v>
      </c>
      <c r="O35" s="22">
        <f t="shared" si="23"/>
        <v>22.884012539184955</v>
      </c>
      <c r="P35" s="22">
        <f t="shared" si="23"/>
        <v>0</v>
      </c>
      <c r="Q35" s="22">
        <f t="shared" si="23"/>
        <v>0.31347962382445138</v>
      </c>
      <c r="R35" s="22"/>
      <c r="S35" s="23"/>
      <c r="T35" s="22"/>
      <c r="U35" s="24"/>
    </row>
    <row r="36" spans="2:21" x14ac:dyDescent="0.15">
      <c r="B36" s="47"/>
      <c r="C36" s="44" t="s">
        <v>8</v>
      </c>
      <c r="D36" s="16">
        <v>235</v>
      </c>
      <c r="E36" s="17">
        <v>180</v>
      </c>
      <c r="F36" s="18">
        <v>43</v>
      </c>
      <c r="G36" s="18">
        <v>88</v>
      </c>
      <c r="H36" s="18">
        <v>31</v>
      </c>
      <c r="I36" s="18">
        <v>64</v>
      </c>
      <c r="J36" s="18">
        <v>135</v>
      </c>
      <c r="K36" s="18">
        <v>18</v>
      </c>
      <c r="L36" s="18">
        <v>65</v>
      </c>
      <c r="M36" s="18">
        <v>77</v>
      </c>
      <c r="N36" s="18">
        <v>62</v>
      </c>
      <c r="O36" s="18">
        <v>47</v>
      </c>
      <c r="P36" s="18">
        <v>3</v>
      </c>
      <c r="Q36" s="18">
        <v>1</v>
      </c>
      <c r="R36" s="18"/>
      <c r="S36" s="19"/>
      <c r="T36" s="18"/>
      <c r="U36" s="20"/>
    </row>
    <row r="37" spans="2:21" x14ac:dyDescent="0.15">
      <c r="B37" s="47"/>
      <c r="C37" s="45"/>
      <c r="D37" s="21"/>
      <c r="E37" s="25">
        <f t="shared" si="16"/>
        <v>76.59574468085107</v>
      </c>
      <c r="F37" s="22">
        <f t="shared" si="16"/>
        <v>18.297872340425531</v>
      </c>
      <c r="G37" s="22">
        <f t="shared" si="16"/>
        <v>37.446808510638299</v>
      </c>
      <c r="H37" s="22">
        <f t="shared" si="16"/>
        <v>13.191489361702127</v>
      </c>
      <c r="I37" s="22">
        <f t="shared" si="16"/>
        <v>27.23404255319149</v>
      </c>
      <c r="J37" s="22">
        <f t="shared" si="16"/>
        <v>57.446808510638306</v>
      </c>
      <c r="K37" s="22">
        <f t="shared" si="16"/>
        <v>7.6595744680851059</v>
      </c>
      <c r="L37" s="22">
        <f t="shared" si="16"/>
        <v>27.659574468085108</v>
      </c>
      <c r="M37" s="22">
        <f t="shared" ref="M37:Q37" si="24">M36/$D36*100</f>
        <v>32.765957446808507</v>
      </c>
      <c r="N37" s="22">
        <f t="shared" si="24"/>
        <v>26.382978723404253</v>
      </c>
      <c r="O37" s="22">
        <f t="shared" si="24"/>
        <v>20</v>
      </c>
      <c r="P37" s="22">
        <f t="shared" si="24"/>
        <v>1.2765957446808509</v>
      </c>
      <c r="Q37" s="22">
        <f t="shared" si="24"/>
        <v>0.42553191489361702</v>
      </c>
      <c r="R37" s="22"/>
      <c r="S37" s="23"/>
      <c r="T37" s="22"/>
      <c r="U37" s="24"/>
    </row>
    <row r="38" spans="2:21" x14ac:dyDescent="0.15">
      <c r="B38" s="47"/>
      <c r="C38" s="44" t="s">
        <v>9</v>
      </c>
      <c r="D38" s="16">
        <v>173</v>
      </c>
      <c r="E38" s="17">
        <v>154</v>
      </c>
      <c r="F38" s="18">
        <v>35</v>
      </c>
      <c r="G38" s="18">
        <v>82</v>
      </c>
      <c r="H38" s="18">
        <v>30</v>
      </c>
      <c r="I38" s="18">
        <v>41</v>
      </c>
      <c r="J38" s="18">
        <v>93</v>
      </c>
      <c r="K38" s="18">
        <v>12</v>
      </c>
      <c r="L38" s="18">
        <v>33</v>
      </c>
      <c r="M38" s="18">
        <v>43</v>
      </c>
      <c r="N38" s="18">
        <v>48</v>
      </c>
      <c r="O38" s="18">
        <v>43</v>
      </c>
      <c r="P38" s="18">
        <v>0</v>
      </c>
      <c r="Q38" s="18">
        <v>0</v>
      </c>
      <c r="R38" s="18"/>
      <c r="S38" s="19"/>
      <c r="T38" s="18"/>
      <c r="U38" s="20"/>
    </row>
    <row r="39" spans="2:21" x14ac:dyDescent="0.15">
      <c r="B39" s="47"/>
      <c r="C39" s="45"/>
      <c r="D39" s="21"/>
      <c r="E39" s="25">
        <f t="shared" ref="E39:L53" si="25">E38/$D38*100</f>
        <v>89.017341040462426</v>
      </c>
      <c r="F39" s="22">
        <f t="shared" si="25"/>
        <v>20.23121387283237</v>
      </c>
      <c r="G39" s="22">
        <f t="shared" si="25"/>
        <v>47.398843930635834</v>
      </c>
      <c r="H39" s="22">
        <f t="shared" si="25"/>
        <v>17.341040462427745</v>
      </c>
      <c r="I39" s="22">
        <f t="shared" si="25"/>
        <v>23.699421965317917</v>
      </c>
      <c r="J39" s="22">
        <f t="shared" si="25"/>
        <v>53.75722543352601</v>
      </c>
      <c r="K39" s="22">
        <f t="shared" si="25"/>
        <v>6.9364161849710975</v>
      </c>
      <c r="L39" s="22">
        <f t="shared" si="25"/>
        <v>19.075144508670519</v>
      </c>
      <c r="M39" s="22">
        <f t="shared" ref="M39:Q39" si="26">M38/$D38*100</f>
        <v>24.855491329479769</v>
      </c>
      <c r="N39" s="22">
        <f t="shared" si="26"/>
        <v>27.74566473988439</v>
      </c>
      <c r="O39" s="22">
        <f t="shared" si="26"/>
        <v>24.855491329479769</v>
      </c>
      <c r="P39" s="22">
        <f t="shared" si="26"/>
        <v>0</v>
      </c>
      <c r="Q39" s="22">
        <f t="shared" si="26"/>
        <v>0</v>
      </c>
      <c r="R39" s="22"/>
      <c r="S39" s="23"/>
      <c r="T39" s="22"/>
      <c r="U39" s="24"/>
    </row>
    <row r="40" spans="2:21" x14ac:dyDescent="0.15">
      <c r="B40" s="47"/>
      <c r="C40" s="44" t="s">
        <v>10</v>
      </c>
      <c r="D40" s="16">
        <v>267</v>
      </c>
      <c r="E40" s="17">
        <v>200</v>
      </c>
      <c r="F40" s="18">
        <v>50</v>
      </c>
      <c r="G40" s="18">
        <v>98</v>
      </c>
      <c r="H40" s="18">
        <v>42</v>
      </c>
      <c r="I40" s="18">
        <v>69</v>
      </c>
      <c r="J40" s="18">
        <v>151</v>
      </c>
      <c r="K40" s="18">
        <v>15</v>
      </c>
      <c r="L40" s="18">
        <v>65</v>
      </c>
      <c r="M40" s="18">
        <v>81</v>
      </c>
      <c r="N40" s="18">
        <v>90</v>
      </c>
      <c r="O40" s="18">
        <v>73</v>
      </c>
      <c r="P40" s="18">
        <v>4</v>
      </c>
      <c r="Q40" s="18">
        <v>2</v>
      </c>
      <c r="R40" s="18"/>
      <c r="S40" s="19"/>
      <c r="T40" s="18"/>
      <c r="U40" s="20"/>
    </row>
    <row r="41" spans="2:21" x14ac:dyDescent="0.15">
      <c r="B41" s="47"/>
      <c r="C41" s="45"/>
      <c r="D41" s="21"/>
      <c r="E41" s="25">
        <f t="shared" si="25"/>
        <v>74.906367041198507</v>
      </c>
      <c r="F41" s="22">
        <f t="shared" si="25"/>
        <v>18.726591760299627</v>
      </c>
      <c r="G41" s="22">
        <f t="shared" si="25"/>
        <v>36.704119850187269</v>
      </c>
      <c r="H41" s="22">
        <f t="shared" si="25"/>
        <v>15.730337078651685</v>
      </c>
      <c r="I41" s="22">
        <f t="shared" si="25"/>
        <v>25.842696629213485</v>
      </c>
      <c r="J41" s="22">
        <f t="shared" si="25"/>
        <v>56.554307116104873</v>
      </c>
      <c r="K41" s="22">
        <f t="shared" si="25"/>
        <v>5.6179775280898872</v>
      </c>
      <c r="L41" s="22">
        <f t="shared" si="25"/>
        <v>24.344569288389515</v>
      </c>
      <c r="M41" s="22">
        <f t="shared" ref="M41:Q41" si="27">M40/$D40*100</f>
        <v>30.337078651685395</v>
      </c>
      <c r="N41" s="22">
        <f t="shared" si="27"/>
        <v>33.707865168539328</v>
      </c>
      <c r="O41" s="22">
        <f t="shared" si="27"/>
        <v>27.340823970037455</v>
      </c>
      <c r="P41" s="22">
        <f t="shared" si="27"/>
        <v>1.4981273408239701</v>
      </c>
      <c r="Q41" s="22">
        <f t="shared" si="27"/>
        <v>0.74906367041198507</v>
      </c>
      <c r="R41" s="22"/>
      <c r="S41" s="23"/>
      <c r="T41" s="22"/>
      <c r="U41" s="24"/>
    </row>
    <row r="42" spans="2:21" x14ac:dyDescent="0.15">
      <c r="B42" s="47"/>
      <c r="C42" s="44" t="s">
        <v>11</v>
      </c>
      <c r="D42" s="16">
        <v>133</v>
      </c>
      <c r="E42" s="17">
        <v>112</v>
      </c>
      <c r="F42" s="18">
        <v>33</v>
      </c>
      <c r="G42" s="18">
        <v>67</v>
      </c>
      <c r="H42" s="18">
        <v>29</v>
      </c>
      <c r="I42" s="18">
        <v>39</v>
      </c>
      <c r="J42" s="18">
        <v>82</v>
      </c>
      <c r="K42" s="18">
        <v>10</v>
      </c>
      <c r="L42" s="18">
        <v>27</v>
      </c>
      <c r="M42" s="18">
        <v>42</v>
      </c>
      <c r="N42" s="18">
        <v>43</v>
      </c>
      <c r="O42" s="18">
        <v>33</v>
      </c>
      <c r="P42" s="18">
        <v>1</v>
      </c>
      <c r="Q42" s="18">
        <v>2</v>
      </c>
      <c r="R42" s="18"/>
      <c r="S42" s="19"/>
      <c r="T42" s="18"/>
      <c r="U42" s="20"/>
    </row>
    <row r="43" spans="2:21" x14ac:dyDescent="0.15">
      <c r="B43" s="47"/>
      <c r="C43" s="45"/>
      <c r="D43" s="21"/>
      <c r="E43" s="25">
        <f t="shared" si="25"/>
        <v>84.210526315789465</v>
      </c>
      <c r="F43" s="22">
        <f t="shared" si="25"/>
        <v>24.81203007518797</v>
      </c>
      <c r="G43" s="22">
        <f t="shared" si="25"/>
        <v>50.375939849624061</v>
      </c>
      <c r="H43" s="22">
        <f t="shared" si="25"/>
        <v>21.804511278195488</v>
      </c>
      <c r="I43" s="22">
        <f t="shared" si="25"/>
        <v>29.323308270676691</v>
      </c>
      <c r="J43" s="22">
        <f t="shared" si="25"/>
        <v>61.65413533834586</v>
      </c>
      <c r="K43" s="22">
        <f t="shared" si="25"/>
        <v>7.518796992481203</v>
      </c>
      <c r="L43" s="22">
        <f t="shared" si="25"/>
        <v>20.300751879699249</v>
      </c>
      <c r="M43" s="22">
        <f t="shared" ref="M43:Q43" si="28">M42/$D42*100</f>
        <v>31.578947368421051</v>
      </c>
      <c r="N43" s="22">
        <f t="shared" si="28"/>
        <v>32.330827067669169</v>
      </c>
      <c r="O43" s="22">
        <f t="shared" si="28"/>
        <v>24.81203007518797</v>
      </c>
      <c r="P43" s="22">
        <f t="shared" si="28"/>
        <v>0.75187969924812026</v>
      </c>
      <c r="Q43" s="22">
        <f t="shared" si="28"/>
        <v>1.5037593984962405</v>
      </c>
      <c r="R43" s="22"/>
      <c r="S43" s="23"/>
      <c r="T43" s="22"/>
      <c r="U43" s="24"/>
    </row>
    <row r="44" spans="2:21" x14ac:dyDescent="0.15">
      <c r="B44" s="47"/>
      <c r="C44" s="44" t="s">
        <v>12</v>
      </c>
      <c r="D44" s="16">
        <v>179</v>
      </c>
      <c r="E44" s="17">
        <v>142</v>
      </c>
      <c r="F44" s="18">
        <v>34</v>
      </c>
      <c r="G44" s="18">
        <v>79</v>
      </c>
      <c r="H44" s="18">
        <v>38</v>
      </c>
      <c r="I44" s="18">
        <v>48</v>
      </c>
      <c r="J44" s="18">
        <v>96</v>
      </c>
      <c r="K44" s="18">
        <v>16</v>
      </c>
      <c r="L44" s="18">
        <v>42</v>
      </c>
      <c r="M44" s="18">
        <v>45</v>
      </c>
      <c r="N44" s="18">
        <v>56</v>
      </c>
      <c r="O44" s="18">
        <v>30</v>
      </c>
      <c r="P44" s="18">
        <v>3</v>
      </c>
      <c r="Q44" s="18">
        <v>0</v>
      </c>
      <c r="R44" s="18"/>
      <c r="S44" s="19"/>
      <c r="T44" s="18"/>
      <c r="U44" s="20"/>
    </row>
    <row r="45" spans="2:21" x14ac:dyDescent="0.15">
      <c r="B45" s="47"/>
      <c r="C45" s="45"/>
      <c r="D45" s="21"/>
      <c r="E45" s="25">
        <f t="shared" si="25"/>
        <v>79.329608938547494</v>
      </c>
      <c r="F45" s="22">
        <f t="shared" si="25"/>
        <v>18.994413407821227</v>
      </c>
      <c r="G45" s="22">
        <f t="shared" si="25"/>
        <v>44.134078212290504</v>
      </c>
      <c r="H45" s="22">
        <f t="shared" si="25"/>
        <v>21.229050279329609</v>
      </c>
      <c r="I45" s="22">
        <f t="shared" si="25"/>
        <v>26.815642458100559</v>
      </c>
      <c r="J45" s="22">
        <f t="shared" si="25"/>
        <v>53.631284916201118</v>
      </c>
      <c r="K45" s="22">
        <f t="shared" si="25"/>
        <v>8.938547486033519</v>
      </c>
      <c r="L45" s="22">
        <f t="shared" si="25"/>
        <v>23.463687150837988</v>
      </c>
      <c r="M45" s="22">
        <f t="shared" ref="M45:Q45" si="29">M44/$D44*100</f>
        <v>25.139664804469277</v>
      </c>
      <c r="N45" s="22">
        <f t="shared" si="29"/>
        <v>31.284916201117319</v>
      </c>
      <c r="O45" s="22">
        <f t="shared" si="29"/>
        <v>16.759776536312849</v>
      </c>
      <c r="P45" s="22">
        <f t="shared" si="29"/>
        <v>1.6759776536312849</v>
      </c>
      <c r="Q45" s="22">
        <f t="shared" si="29"/>
        <v>0</v>
      </c>
      <c r="R45" s="22"/>
      <c r="S45" s="23"/>
      <c r="T45" s="22"/>
      <c r="U45" s="24"/>
    </row>
    <row r="46" spans="2:21" x14ac:dyDescent="0.15">
      <c r="B46" s="47"/>
      <c r="C46" s="44" t="s">
        <v>13</v>
      </c>
      <c r="D46" s="16">
        <v>269</v>
      </c>
      <c r="E46" s="17">
        <v>232</v>
      </c>
      <c r="F46" s="18">
        <v>64</v>
      </c>
      <c r="G46" s="18">
        <v>116</v>
      </c>
      <c r="H46" s="18">
        <v>45</v>
      </c>
      <c r="I46" s="18">
        <v>70</v>
      </c>
      <c r="J46" s="18">
        <v>144</v>
      </c>
      <c r="K46" s="18">
        <v>15</v>
      </c>
      <c r="L46" s="18">
        <v>67</v>
      </c>
      <c r="M46" s="18">
        <v>84</v>
      </c>
      <c r="N46" s="18">
        <v>86</v>
      </c>
      <c r="O46" s="18">
        <v>58</v>
      </c>
      <c r="P46" s="18">
        <v>3</v>
      </c>
      <c r="Q46" s="18">
        <v>0</v>
      </c>
      <c r="R46" s="18"/>
      <c r="S46" s="19"/>
      <c r="T46" s="18"/>
      <c r="U46" s="20"/>
    </row>
    <row r="47" spans="2:21" x14ac:dyDescent="0.15">
      <c r="B47" s="47"/>
      <c r="C47" s="45"/>
      <c r="D47" s="21"/>
      <c r="E47" s="25">
        <f t="shared" si="25"/>
        <v>86.245353159851305</v>
      </c>
      <c r="F47" s="22">
        <f t="shared" si="25"/>
        <v>23.791821561338288</v>
      </c>
      <c r="G47" s="22">
        <f t="shared" si="25"/>
        <v>43.122676579925653</v>
      </c>
      <c r="H47" s="22">
        <f t="shared" si="25"/>
        <v>16.728624535315987</v>
      </c>
      <c r="I47" s="22">
        <f t="shared" si="25"/>
        <v>26.022304832713754</v>
      </c>
      <c r="J47" s="22">
        <f t="shared" si="25"/>
        <v>53.531598513011147</v>
      </c>
      <c r="K47" s="22">
        <f t="shared" si="25"/>
        <v>5.5762081784386615</v>
      </c>
      <c r="L47" s="22">
        <f t="shared" si="25"/>
        <v>24.907063197026023</v>
      </c>
      <c r="M47" s="22">
        <f t="shared" ref="M47:Q47" si="30">M46/$D46*100</f>
        <v>31.226765799256505</v>
      </c>
      <c r="N47" s="22">
        <f t="shared" si="30"/>
        <v>31.970260223048324</v>
      </c>
      <c r="O47" s="22">
        <f t="shared" si="30"/>
        <v>21.561338289962826</v>
      </c>
      <c r="P47" s="22">
        <f t="shared" si="30"/>
        <v>1.1152416356877324</v>
      </c>
      <c r="Q47" s="22">
        <f t="shared" si="30"/>
        <v>0</v>
      </c>
      <c r="R47" s="22"/>
      <c r="S47" s="23"/>
      <c r="T47" s="22"/>
      <c r="U47" s="24"/>
    </row>
    <row r="48" spans="2:21" ht="9.75" customHeight="1" x14ac:dyDescent="0.15">
      <c r="B48" s="47"/>
      <c r="C48" s="44" t="s">
        <v>14</v>
      </c>
      <c r="D48" s="16">
        <v>180</v>
      </c>
      <c r="E48" s="17">
        <v>147</v>
      </c>
      <c r="F48" s="18">
        <v>33</v>
      </c>
      <c r="G48" s="18">
        <v>96</v>
      </c>
      <c r="H48" s="18">
        <v>31</v>
      </c>
      <c r="I48" s="18">
        <v>49</v>
      </c>
      <c r="J48" s="18">
        <v>104</v>
      </c>
      <c r="K48" s="18">
        <v>13</v>
      </c>
      <c r="L48" s="18">
        <v>45</v>
      </c>
      <c r="M48" s="18">
        <v>43</v>
      </c>
      <c r="N48" s="18">
        <v>46</v>
      </c>
      <c r="O48" s="18">
        <v>37</v>
      </c>
      <c r="P48" s="18">
        <v>0</v>
      </c>
      <c r="Q48" s="18">
        <v>2</v>
      </c>
      <c r="R48" s="18"/>
      <c r="S48" s="19"/>
      <c r="T48" s="18"/>
      <c r="U48" s="20"/>
    </row>
    <row r="49" spans="2:21" x14ac:dyDescent="0.15">
      <c r="B49" s="47"/>
      <c r="C49" s="45"/>
      <c r="D49" s="21"/>
      <c r="E49" s="25">
        <f t="shared" si="25"/>
        <v>81.666666666666671</v>
      </c>
      <c r="F49" s="22">
        <f t="shared" si="25"/>
        <v>18.333333333333332</v>
      </c>
      <c r="G49" s="22">
        <f t="shared" si="25"/>
        <v>53.333333333333336</v>
      </c>
      <c r="H49" s="22">
        <f t="shared" si="25"/>
        <v>17.222222222222221</v>
      </c>
      <c r="I49" s="22">
        <f t="shared" si="25"/>
        <v>27.222222222222221</v>
      </c>
      <c r="J49" s="22">
        <f t="shared" si="25"/>
        <v>57.777777777777771</v>
      </c>
      <c r="K49" s="22">
        <f t="shared" si="25"/>
        <v>7.2222222222222214</v>
      </c>
      <c r="L49" s="22">
        <f t="shared" si="25"/>
        <v>25</v>
      </c>
      <c r="M49" s="22">
        <f t="shared" ref="M49:Q49" si="31">M48/$D48*100</f>
        <v>23.888888888888889</v>
      </c>
      <c r="N49" s="22">
        <f t="shared" si="31"/>
        <v>25.555555555555554</v>
      </c>
      <c r="O49" s="22">
        <f t="shared" si="31"/>
        <v>20.555555555555554</v>
      </c>
      <c r="P49" s="22">
        <f t="shared" si="31"/>
        <v>0</v>
      </c>
      <c r="Q49" s="22">
        <f t="shared" si="31"/>
        <v>1.1111111111111112</v>
      </c>
      <c r="R49" s="22"/>
      <c r="S49" s="23"/>
      <c r="T49" s="22"/>
      <c r="U49" s="24"/>
    </row>
    <row r="50" spans="2:21" x14ac:dyDescent="0.15">
      <c r="B50" s="47"/>
      <c r="C50" s="44" t="s">
        <v>1</v>
      </c>
      <c r="D50" s="16">
        <v>22</v>
      </c>
      <c r="E50" s="17">
        <v>16</v>
      </c>
      <c r="F50" s="18">
        <v>1</v>
      </c>
      <c r="G50" s="18">
        <v>4</v>
      </c>
      <c r="H50" s="18">
        <v>4</v>
      </c>
      <c r="I50" s="18">
        <v>4</v>
      </c>
      <c r="J50" s="18">
        <v>13</v>
      </c>
      <c r="K50" s="18">
        <v>1</v>
      </c>
      <c r="L50" s="18">
        <v>7</v>
      </c>
      <c r="M50" s="18">
        <v>4</v>
      </c>
      <c r="N50" s="18">
        <v>5</v>
      </c>
      <c r="O50" s="18">
        <v>4</v>
      </c>
      <c r="P50" s="18">
        <v>0</v>
      </c>
      <c r="Q50" s="18">
        <v>1</v>
      </c>
      <c r="R50" s="18"/>
      <c r="S50" s="19"/>
      <c r="T50" s="18"/>
      <c r="U50" s="20"/>
    </row>
    <row r="51" spans="2:21" x14ac:dyDescent="0.15">
      <c r="B51" s="48"/>
      <c r="C51" s="45"/>
      <c r="D51" s="21"/>
      <c r="E51" s="25">
        <f t="shared" si="25"/>
        <v>72.727272727272734</v>
      </c>
      <c r="F51" s="22">
        <f t="shared" si="25"/>
        <v>4.5454545454545459</v>
      </c>
      <c r="G51" s="22">
        <f t="shared" si="25"/>
        <v>18.181818181818183</v>
      </c>
      <c r="H51" s="22">
        <f t="shared" si="25"/>
        <v>18.181818181818183</v>
      </c>
      <c r="I51" s="22">
        <f t="shared" si="25"/>
        <v>18.181818181818183</v>
      </c>
      <c r="J51" s="22">
        <f t="shared" si="25"/>
        <v>59.090909090909093</v>
      </c>
      <c r="K51" s="22">
        <f t="shared" si="25"/>
        <v>4.5454545454545459</v>
      </c>
      <c r="L51" s="22">
        <f t="shared" si="25"/>
        <v>31.818181818181817</v>
      </c>
      <c r="M51" s="22">
        <f t="shared" ref="M51:Q51" si="32">M50/$D50*100</f>
        <v>18.181818181818183</v>
      </c>
      <c r="N51" s="22">
        <f t="shared" si="32"/>
        <v>22.727272727272727</v>
      </c>
      <c r="O51" s="22">
        <f t="shared" si="32"/>
        <v>18.181818181818183</v>
      </c>
      <c r="P51" s="22">
        <f t="shared" si="32"/>
        <v>0</v>
      </c>
      <c r="Q51" s="22">
        <f t="shared" si="32"/>
        <v>4.5454545454545459</v>
      </c>
      <c r="R51" s="22"/>
      <c r="S51" s="23"/>
      <c r="T51" s="22"/>
      <c r="U51" s="24"/>
    </row>
    <row r="52" spans="2:21" x14ac:dyDescent="0.15">
      <c r="B52" s="46" t="s">
        <v>30</v>
      </c>
      <c r="C52" s="44" t="s">
        <v>15</v>
      </c>
      <c r="D52" s="16">
        <v>720</v>
      </c>
      <c r="E52" s="17">
        <v>519</v>
      </c>
      <c r="F52" s="18">
        <v>117</v>
      </c>
      <c r="G52" s="18">
        <v>184</v>
      </c>
      <c r="H52" s="18">
        <v>116</v>
      </c>
      <c r="I52" s="18">
        <v>279</v>
      </c>
      <c r="J52" s="18">
        <v>545</v>
      </c>
      <c r="K52" s="18">
        <v>71</v>
      </c>
      <c r="L52" s="18">
        <v>202</v>
      </c>
      <c r="M52" s="18">
        <v>323</v>
      </c>
      <c r="N52" s="18">
        <v>212</v>
      </c>
      <c r="O52" s="18">
        <v>131</v>
      </c>
      <c r="P52" s="18">
        <v>2</v>
      </c>
      <c r="Q52" s="18">
        <v>3</v>
      </c>
      <c r="R52" s="18"/>
      <c r="S52" s="19"/>
      <c r="T52" s="18"/>
      <c r="U52" s="20"/>
    </row>
    <row r="53" spans="2:21" x14ac:dyDescent="0.15">
      <c r="B53" s="47"/>
      <c r="C53" s="45"/>
      <c r="D53" s="21"/>
      <c r="E53" s="25">
        <f t="shared" si="25"/>
        <v>72.083333333333329</v>
      </c>
      <c r="F53" s="22">
        <f t="shared" si="25"/>
        <v>16.25</v>
      </c>
      <c r="G53" s="22">
        <f t="shared" si="25"/>
        <v>25.555555555555554</v>
      </c>
      <c r="H53" s="22">
        <f t="shared" si="25"/>
        <v>16.111111111111111</v>
      </c>
      <c r="I53" s="22">
        <f t="shared" si="25"/>
        <v>38.75</v>
      </c>
      <c r="J53" s="22">
        <f t="shared" si="25"/>
        <v>75.694444444444443</v>
      </c>
      <c r="K53" s="22">
        <f t="shared" si="25"/>
        <v>9.8611111111111107</v>
      </c>
      <c r="L53" s="22">
        <f t="shared" si="25"/>
        <v>28.055555555555557</v>
      </c>
      <c r="M53" s="22">
        <f t="shared" ref="M53:Q53" si="33">M52/$D52*100</f>
        <v>44.861111111111114</v>
      </c>
      <c r="N53" s="22">
        <f t="shared" si="33"/>
        <v>29.444444444444446</v>
      </c>
      <c r="O53" s="22">
        <f t="shared" si="33"/>
        <v>18.194444444444443</v>
      </c>
      <c r="P53" s="22">
        <f t="shared" si="33"/>
        <v>0.27777777777777779</v>
      </c>
      <c r="Q53" s="22">
        <f t="shared" si="33"/>
        <v>0.41666666666666669</v>
      </c>
      <c r="R53" s="22"/>
      <c r="S53" s="23"/>
      <c r="T53" s="22"/>
      <c r="U53" s="24"/>
    </row>
    <row r="54" spans="2:21" x14ac:dyDescent="0.15">
      <c r="B54" s="47"/>
      <c r="C54" s="44" t="s">
        <v>16</v>
      </c>
      <c r="D54" s="16">
        <v>96</v>
      </c>
      <c r="E54" s="17">
        <v>76</v>
      </c>
      <c r="F54" s="18">
        <v>16</v>
      </c>
      <c r="G54" s="18">
        <v>24</v>
      </c>
      <c r="H54" s="18">
        <v>20</v>
      </c>
      <c r="I54" s="18">
        <v>44</v>
      </c>
      <c r="J54" s="18">
        <v>72</v>
      </c>
      <c r="K54" s="18">
        <v>11</v>
      </c>
      <c r="L54" s="18">
        <v>23</v>
      </c>
      <c r="M54" s="18">
        <v>45</v>
      </c>
      <c r="N54" s="18">
        <v>25</v>
      </c>
      <c r="O54" s="18">
        <v>17</v>
      </c>
      <c r="P54" s="18">
        <v>1</v>
      </c>
      <c r="Q54" s="18">
        <v>0</v>
      </c>
      <c r="R54" s="18"/>
      <c r="S54" s="19"/>
      <c r="T54" s="18"/>
      <c r="U54" s="20"/>
    </row>
    <row r="55" spans="2:21" x14ac:dyDescent="0.15">
      <c r="B55" s="47"/>
      <c r="C55" s="45"/>
      <c r="D55" s="21"/>
      <c r="E55" s="25">
        <f t="shared" ref="E55:L69" si="34">E54/$D54*100</f>
        <v>79.166666666666657</v>
      </c>
      <c r="F55" s="22">
        <f t="shared" si="34"/>
        <v>16.666666666666664</v>
      </c>
      <c r="G55" s="22">
        <f t="shared" si="34"/>
        <v>25</v>
      </c>
      <c r="H55" s="22">
        <f t="shared" si="34"/>
        <v>20.833333333333336</v>
      </c>
      <c r="I55" s="22">
        <f t="shared" si="34"/>
        <v>45.833333333333329</v>
      </c>
      <c r="J55" s="22">
        <f t="shared" si="34"/>
        <v>75</v>
      </c>
      <c r="K55" s="22">
        <f t="shared" si="34"/>
        <v>11.458333333333332</v>
      </c>
      <c r="L55" s="22">
        <f t="shared" si="34"/>
        <v>23.958333333333336</v>
      </c>
      <c r="M55" s="22">
        <f t="shared" ref="M55:Q55" si="35">M54/$D54*100</f>
        <v>46.875</v>
      </c>
      <c r="N55" s="22">
        <f t="shared" si="35"/>
        <v>26.041666666666668</v>
      </c>
      <c r="O55" s="22">
        <f t="shared" si="35"/>
        <v>17.708333333333336</v>
      </c>
      <c r="P55" s="22">
        <f t="shared" si="35"/>
        <v>1.0416666666666665</v>
      </c>
      <c r="Q55" s="22">
        <f t="shared" si="35"/>
        <v>0</v>
      </c>
      <c r="R55" s="22"/>
      <c r="S55" s="23"/>
      <c r="T55" s="22"/>
      <c r="U55" s="24"/>
    </row>
    <row r="56" spans="2:21" x14ac:dyDescent="0.15">
      <c r="B56" s="47"/>
      <c r="C56" s="44" t="s">
        <v>17</v>
      </c>
      <c r="D56" s="16">
        <v>112</v>
      </c>
      <c r="E56" s="17">
        <v>84</v>
      </c>
      <c r="F56" s="18">
        <v>24</v>
      </c>
      <c r="G56" s="18">
        <v>45</v>
      </c>
      <c r="H56" s="18">
        <v>21</v>
      </c>
      <c r="I56" s="18">
        <v>29</v>
      </c>
      <c r="J56" s="18">
        <v>67</v>
      </c>
      <c r="K56" s="18">
        <v>8</v>
      </c>
      <c r="L56" s="18">
        <v>30</v>
      </c>
      <c r="M56" s="18">
        <v>32</v>
      </c>
      <c r="N56" s="18">
        <v>36</v>
      </c>
      <c r="O56" s="18">
        <v>19</v>
      </c>
      <c r="P56" s="18">
        <v>1</v>
      </c>
      <c r="Q56" s="18">
        <v>0</v>
      </c>
      <c r="R56" s="18"/>
      <c r="S56" s="19"/>
      <c r="T56" s="18"/>
      <c r="U56" s="20"/>
    </row>
    <row r="57" spans="2:21" x14ac:dyDescent="0.15">
      <c r="B57" s="47"/>
      <c r="C57" s="45"/>
      <c r="D57" s="21"/>
      <c r="E57" s="25">
        <f t="shared" si="34"/>
        <v>75</v>
      </c>
      <c r="F57" s="22">
        <f t="shared" si="34"/>
        <v>21.428571428571427</v>
      </c>
      <c r="G57" s="22">
        <f t="shared" si="34"/>
        <v>40.178571428571431</v>
      </c>
      <c r="H57" s="22">
        <f t="shared" si="34"/>
        <v>18.75</v>
      </c>
      <c r="I57" s="22">
        <f t="shared" si="34"/>
        <v>25.892857142857146</v>
      </c>
      <c r="J57" s="22">
        <f t="shared" si="34"/>
        <v>59.821428571428569</v>
      </c>
      <c r="K57" s="22">
        <f t="shared" si="34"/>
        <v>7.1428571428571423</v>
      </c>
      <c r="L57" s="22">
        <f t="shared" si="34"/>
        <v>26.785714285714285</v>
      </c>
      <c r="M57" s="22">
        <f t="shared" ref="M57:Q57" si="36">M56/$D56*100</f>
        <v>28.571428571428569</v>
      </c>
      <c r="N57" s="22">
        <f t="shared" si="36"/>
        <v>32.142857142857146</v>
      </c>
      <c r="O57" s="22">
        <f t="shared" si="36"/>
        <v>16.964285714285715</v>
      </c>
      <c r="P57" s="22">
        <f t="shared" si="36"/>
        <v>0.89285714285714279</v>
      </c>
      <c r="Q57" s="22">
        <f t="shared" si="36"/>
        <v>0</v>
      </c>
      <c r="R57" s="22"/>
      <c r="S57" s="23"/>
      <c r="T57" s="22"/>
      <c r="U57" s="24"/>
    </row>
    <row r="58" spans="2:21" x14ac:dyDescent="0.15">
      <c r="B58" s="47"/>
      <c r="C58" s="44" t="s">
        <v>18</v>
      </c>
      <c r="D58" s="16">
        <v>364</v>
      </c>
      <c r="E58" s="17">
        <v>305</v>
      </c>
      <c r="F58" s="18">
        <v>65</v>
      </c>
      <c r="G58" s="18">
        <v>117</v>
      </c>
      <c r="H58" s="18">
        <v>60</v>
      </c>
      <c r="I58" s="18">
        <v>105</v>
      </c>
      <c r="J58" s="18">
        <v>220</v>
      </c>
      <c r="K58" s="18">
        <v>27</v>
      </c>
      <c r="L58" s="18">
        <v>104</v>
      </c>
      <c r="M58" s="18">
        <v>126</v>
      </c>
      <c r="N58" s="18">
        <v>142</v>
      </c>
      <c r="O58" s="18">
        <v>109</v>
      </c>
      <c r="P58" s="18">
        <v>2</v>
      </c>
      <c r="Q58" s="18">
        <v>2</v>
      </c>
      <c r="R58" s="18"/>
      <c r="S58" s="19"/>
      <c r="T58" s="18"/>
      <c r="U58" s="20"/>
    </row>
    <row r="59" spans="2:21" x14ac:dyDescent="0.15">
      <c r="B59" s="47"/>
      <c r="C59" s="45"/>
      <c r="D59" s="21"/>
      <c r="E59" s="25">
        <f t="shared" si="34"/>
        <v>83.791208791208788</v>
      </c>
      <c r="F59" s="22">
        <f t="shared" si="34"/>
        <v>17.857142857142858</v>
      </c>
      <c r="G59" s="22">
        <f t="shared" si="34"/>
        <v>32.142857142857146</v>
      </c>
      <c r="H59" s="22">
        <f t="shared" si="34"/>
        <v>16.483516483516482</v>
      </c>
      <c r="I59" s="22">
        <f t="shared" si="34"/>
        <v>28.846153846153843</v>
      </c>
      <c r="J59" s="22">
        <f t="shared" si="34"/>
        <v>60.439560439560438</v>
      </c>
      <c r="K59" s="22">
        <f t="shared" si="34"/>
        <v>7.4175824175824179</v>
      </c>
      <c r="L59" s="22">
        <f t="shared" si="34"/>
        <v>28.571428571428569</v>
      </c>
      <c r="M59" s="22">
        <f t="shared" ref="M59:Q59" si="37">M58/$D58*100</f>
        <v>34.615384615384613</v>
      </c>
      <c r="N59" s="22">
        <f t="shared" si="37"/>
        <v>39.010989010989015</v>
      </c>
      <c r="O59" s="22">
        <f t="shared" si="37"/>
        <v>29.945054945054945</v>
      </c>
      <c r="P59" s="22">
        <f t="shared" si="37"/>
        <v>0.5494505494505495</v>
      </c>
      <c r="Q59" s="22">
        <f t="shared" si="37"/>
        <v>0.5494505494505495</v>
      </c>
      <c r="R59" s="22"/>
      <c r="S59" s="23"/>
      <c r="T59" s="22"/>
      <c r="U59" s="24"/>
    </row>
    <row r="60" spans="2:21" x14ac:dyDescent="0.15">
      <c r="B60" s="47"/>
      <c r="C60" s="44" t="s">
        <v>19</v>
      </c>
      <c r="D60" s="16">
        <v>406</v>
      </c>
      <c r="E60" s="17">
        <v>341</v>
      </c>
      <c r="F60" s="18">
        <v>77</v>
      </c>
      <c r="G60" s="18">
        <v>230</v>
      </c>
      <c r="H60" s="18">
        <v>72</v>
      </c>
      <c r="I60" s="18">
        <v>87</v>
      </c>
      <c r="J60" s="18">
        <v>191</v>
      </c>
      <c r="K60" s="18">
        <v>26</v>
      </c>
      <c r="L60" s="18">
        <v>82</v>
      </c>
      <c r="M60" s="18">
        <v>98</v>
      </c>
      <c r="N60" s="18">
        <v>136</v>
      </c>
      <c r="O60" s="18">
        <v>111</v>
      </c>
      <c r="P60" s="18">
        <v>4</v>
      </c>
      <c r="Q60" s="18">
        <v>4</v>
      </c>
      <c r="R60" s="18"/>
      <c r="S60" s="19"/>
      <c r="T60" s="18"/>
      <c r="U60" s="20"/>
    </row>
    <row r="61" spans="2:21" x14ac:dyDescent="0.15">
      <c r="B61" s="47"/>
      <c r="C61" s="45"/>
      <c r="D61" s="21"/>
      <c r="E61" s="25">
        <f t="shared" si="34"/>
        <v>83.990147783251231</v>
      </c>
      <c r="F61" s="22">
        <f t="shared" si="34"/>
        <v>18.96551724137931</v>
      </c>
      <c r="G61" s="22">
        <f t="shared" si="34"/>
        <v>56.650246305418719</v>
      </c>
      <c r="H61" s="22">
        <f t="shared" si="34"/>
        <v>17.733990147783253</v>
      </c>
      <c r="I61" s="22">
        <f t="shared" si="34"/>
        <v>21.428571428571427</v>
      </c>
      <c r="J61" s="22">
        <f t="shared" si="34"/>
        <v>47.044334975369459</v>
      </c>
      <c r="K61" s="22">
        <f t="shared" si="34"/>
        <v>6.403940886699508</v>
      </c>
      <c r="L61" s="22">
        <f t="shared" si="34"/>
        <v>20.19704433497537</v>
      </c>
      <c r="M61" s="22">
        <f t="shared" ref="M61:Q61" si="38">M60/$D60*100</f>
        <v>24.137931034482758</v>
      </c>
      <c r="N61" s="22">
        <f t="shared" si="38"/>
        <v>33.497536945812804</v>
      </c>
      <c r="O61" s="22">
        <f t="shared" si="38"/>
        <v>27.339901477832512</v>
      </c>
      <c r="P61" s="22">
        <f t="shared" si="38"/>
        <v>0.98522167487684731</v>
      </c>
      <c r="Q61" s="22">
        <f t="shared" si="38"/>
        <v>0.98522167487684731</v>
      </c>
      <c r="R61" s="22"/>
      <c r="S61" s="23"/>
      <c r="T61" s="22"/>
      <c r="U61" s="24"/>
    </row>
    <row r="62" spans="2:21" x14ac:dyDescent="0.15">
      <c r="B62" s="47"/>
      <c r="C62" s="44" t="s">
        <v>20</v>
      </c>
      <c r="D62" s="16">
        <v>43</v>
      </c>
      <c r="E62" s="17">
        <v>27</v>
      </c>
      <c r="F62" s="18">
        <v>3</v>
      </c>
      <c r="G62" s="18">
        <v>5</v>
      </c>
      <c r="H62" s="18">
        <v>10</v>
      </c>
      <c r="I62" s="18">
        <v>16</v>
      </c>
      <c r="J62" s="18">
        <v>33</v>
      </c>
      <c r="K62" s="18">
        <v>5</v>
      </c>
      <c r="L62" s="18">
        <v>15</v>
      </c>
      <c r="M62" s="18">
        <v>36</v>
      </c>
      <c r="N62" s="18">
        <v>15</v>
      </c>
      <c r="O62" s="18">
        <v>5</v>
      </c>
      <c r="P62" s="18">
        <v>0</v>
      </c>
      <c r="Q62" s="18">
        <v>0</v>
      </c>
      <c r="R62" s="18"/>
      <c r="S62" s="19"/>
      <c r="T62" s="18"/>
      <c r="U62" s="20"/>
    </row>
    <row r="63" spans="2:21" x14ac:dyDescent="0.15">
      <c r="B63" s="47"/>
      <c r="C63" s="45"/>
      <c r="D63" s="21"/>
      <c r="E63" s="25">
        <f t="shared" si="34"/>
        <v>62.790697674418603</v>
      </c>
      <c r="F63" s="22">
        <f t="shared" si="34"/>
        <v>6.9767441860465116</v>
      </c>
      <c r="G63" s="22">
        <f t="shared" si="34"/>
        <v>11.627906976744185</v>
      </c>
      <c r="H63" s="22">
        <f t="shared" si="34"/>
        <v>23.255813953488371</v>
      </c>
      <c r="I63" s="22">
        <f t="shared" si="34"/>
        <v>37.209302325581397</v>
      </c>
      <c r="J63" s="22">
        <f t="shared" si="34"/>
        <v>76.744186046511629</v>
      </c>
      <c r="K63" s="22">
        <f t="shared" si="34"/>
        <v>11.627906976744185</v>
      </c>
      <c r="L63" s="22">
        <f t="shared" si="34"/>
        <v>34.883720930232556</v>
      </c>
      <c r="M63" s="22">
        <f t="shared" ref="M63:Q63" si="39">M62/$D62*100</f>
        <v>83.720930232558146</v>
      </c>
      <c r="N63" s="22">
        <f t="shared" si="39"/>
        <v>34.883720930232556</v>
      </c>
      <c r="O63" s="22">
        <f t="shared" si="39"/>
        <v>11.627906976744185</v>
      </c>
      <c r="P63" s="22">
        <f t="shared" si="39"/>
        <v>0</v>
      </c>
      <c r="Q63" s="22">
        <f t="shared" si="39"/>
        <v>0</v>
      </c>
      <c r="R63" s="22"/>
      <c r="S63" s="23"/>
      <c r="T63" s="22"/>
      <c r="U63" s="24"/>
    </row>
    <row r="64" spans="2:21" x14ac:dyDescent="0.15">
      <c r="B64" s="47"/>
      <c r="C64" s="44" t="s">
        <v>21</v>
      </c>
      <c r="D64" s="16">
        <v>529</v>
      </c>
      <c r="E64" s="17">
        <v>484</v>
      </c>
      <c r="F64" s="18">
        <v>147</v>
      </c>
      <c r="G64" s="18">
        <v>363</v>
      </c>
      <c r="H64" s="18">
        <v>87</v>
      </c>
      <c r="I64" s="18">
        <v>77</v>
      </c>
      <c r="J64" s="18">
        <v>169</v>
      </c>
      <c r="K64" s="18">
        <v>19</v>
      </c>
      <c r="L64" s="18">
        <v>89</v>
      </c>
      <c r="M64" s="18">
        <v>53</v>
      </c>
      <c r="N64" s="18">
        <v>145</v>
      </c>
      <c r="O64" s="18">
        <v>119</v>
      </c>
      <c r="P64" s="18">
        <v>9</v>
      </c>
      <c r="Q64" s="18">
        <v>1</v>
      </c>
      <c r="R64" s="18"/>
      <c r="S64" s="19"/>
      <c r="T64" s="18"/>
      <c r="U64" s="20"/>
    </row>
    <row r="65" spans="2:21" x14ac:dyDescent="0.15">
      <c r="B65" s="47"/>
      <c r="C65" s="45"/>
      <c r="D65" s="21"/>
      <c r="E65" s="25">
        <f t="shared" si="34"/>
        <v>91.493383742911149</v>
      </c>
      <c r="F65" s="22">
        <f t="shared" si="34"/>
        <v>27.788279773156898</v>
      </c>
      <c r="G65" s="22">
        <f t="shared" si="34"/>
        <v>68.620037807183365</v>
      </c>
      <c r="H65" s="22">
        <f t="shared" si="34"/>
        <v>16.446124763705104</v>
      </c>
      <c r="I65" s="22">
        <f t="shared" si="34"/>
        <v>14.555765595463138</v>
      </c>
      <c r="J65" s="22">
        <f t="shared" si="34"/>
        <v>31.947069943289225</v>
      </c>
      <c r="K65" s="22">
        <f t="shared" si="34"/>
        <v>3.5916824196597354</v>
      </c>
      <c r="L65" s="22">
        <f t="shared" si="34"/>
        <v>16.824196597353495</v>
      </c>
      <c r="M65" s="22">
        <f t="shared" ref="M65:Q65" si="40">M64/$D64*100</f>
        <v>10.01890359168242</v>
      </c>
      <c r="N65" s="22">
        <f t="shared" si="40"/>
        <v>27.410207939508506</v>
      </c>
      <c r="O65" s="22">
        <f t="shared" si="40"/>
        <v>22.495274102079396</v>
      </c>
      <c r="P65" s="22">
        <f t="shared" si="40"/>
        <v>1.7013232514177694</v>
      </c>
      <c r="Q65" s="22">
        <f t="shared" si="40"/>
        <v>0.1890359168241966</v>
      </c>
      <c r="R65" s="22"/>
      <c r="S65" s="23"/>
      <c r="T65" s="22"/>
      <c r="U65" s="24"/>
    </row>
    <row r="66" spans="2:21" x14ac:dyDescent="0.15">
      <c r="B66" s="47"/>
      <c r="C66" s="44" t="s">
        <v>22</v>
      </c>
      <c r="D66" s="16">
        <v>76</v>
      </c>
      <c r="E66" s="17">
        <v>52</v>
      </c>
      <c r="F66" s="18">
        <v>22</v>
      </c>
      <c r="G66" s="18">
        <v>30</v>
      </c>
      <c r="H66" s="18">
        <v>17</v>
      </c>
      <c r="I66" s="18">
        <v>21</v>
      </c>
      <c r="J66" s="18">
        <v>44</v>
      </c>
      <c r="K66" s="18">
        <v>10</v>
      </c>
      <c r="L66" s="18">
        <v>15</v>
      </c>
      <c r="M66" s="18">
        <v>20</v>
      </c>
      <c r="N66" s="18">
        <v>19</v>
      </c>
      <c r="O66" s="18">
        <v>17</v>
      </c>
      <c r="P66" s="18">
        <v>1</v>
      </c>
      <c r="Q66" s="18">
        <v>1</v>
      </c>
      <c r="R66" s="18"/>
      <c r="S66" s="19"/>
      <c r="T66" s="18"/>
      <c r="U66" s="20"/>
    </row>
    <row r="67" spans="2:21" x14ac:dyDescent="0.15">
      <c r="B67" s="47"/>
      <c r="C67" s="45"/>
      <c r="D67" s="21"/>
      <c r="E67" s="25">
        <f t="shared" si="34"/>
        <v>68.421052631578945</v>
      </c>
      <c r="F67" s="22">
        <f t="shared" si="34"/>
        <v>28.947368421052634</v>
      </c>
      <c r="G67" s="22">
        <f t="shared" si="34"/>
        <v>39.473684210526315</v>
      </c>
      <c r="H67" s="22">
        <f t="shared" si="34"/>
        <v>22.368421052631579</v>
      </c>
      <c r="I67" s="22">
        <f t="shared" si="34"/>
        <v>27.631578947368425</v>
      </c>
      <c r="J67" s="22">
        <f t="shared" si="34"/>
        <v>57.894736842105267</v>
      </c>
      <c r="K67" s="22">
        <f t="shared" si="34"/>
        <v>13.157894736842104</v>
      </c>
      <c r="L67" s="22">
        <f t="shared" si="34"/>
        <v>19.736842105263158</v>
      </c>
      <c r="M67" s="22">
        <f t="shared" ref="M67:Q67" si="41">M66/$D66*100</f>
        <v>26.315789473684209</v>
      </c>
      <c r="N67" s="22">
        <f t="shared" si="41"/>
        <v>25</v>
      </c>
      <c r="O67" s="22">
        <f t="shared" si="41"/>
        <v>22.368421052631579</v>
      </c>
      <c r="P67" s="22">
        <f t="shared" si="41"/>
        <v>1.3157894736842104</v>
      </c>
      <c r="Q67" s="22">
        <f t="shared" si="41"/>
        <v>1.3157894736842104</v>
      </c>
      <c r="R67" s="22"/>
      <c r="S67" s="23"/>
      <c r="T67" s="22"/>
      <c r="U67" s="24"/>
    </row>
    <row r="68" spans="2:21" ht="9.75" customHeight="1" x14ac:dyDescent="0.15">
      <c r="B68" s="47"/>
      <c r="C68" s="44" t="s">
        <v>1</v>
      </c>
      <c r="D68" s="16">
        <v>34</v>
      </c>
      <c r="E68" s="17">
        <v>24</v>
      </c>
      <c r="F68" s="18">
        <v>1</v>
      </c>
      <c r="G68" s="18">
        <v>14</v>
      </c>
      <c r="H68" s="18">
        <v>5</v>
      </c>
      <c r="I68" s="18">
        <v>4</v>
      </c>
      <c r="J68" s="18">
        <v>17</v>
      </c>
      <c r="K68" s="18">
        <v>2</v>
      </c>
      <c r="L68" s="18">
        <v>9</v>
      </c>
      <c r="M68" s="18">
        <v>8</v>
      </c>
      <c r="N68" s="18">
        <v>10</v>
      </c>
      <c r="O68" s="18">
        <v>6</v>
      </c>
      <c r="P68" s="18">
        <v>0</v>
      </c>
      <c r="Q68" s="18">
        <v>1</v>
      </c>
      <c r="R68" s="18"/>
      <c r="S68" s="19"/>
      <c r="T68" s="18"/>
      <c r="U68" s="20"/>
    </row>
    <row r="69" spans="2:21" x14ac:dyDescent="0.15">
      <c r="B69" s="48"/>
      <c r="C69" s="45"/>
      <c r="D69" s="21"/>
      <c r="E69" s="25">
        <f t="shared" si="34"/>
        <v>70.588235294117652</v>
      </c>
      <c r="F69" s="22">
        <f t="shared" si="34"/>
        <v>2.9411764705882351</v>
      </c>
      <c r="G69" s="22">
        <f t="shared" si="34"/>
        <v>41.17647058823529</v>
      </c>
      <c r="H69" s="22">
        <f t="shared" si="34"/>
        <v>14.705882352941178</v>
      </c>
      <c r="I69" s="22">
        <f t="shared" si="34"/>
        <v>11.76470588235294</v>
      </c>
      <c r="J69" s="22">
        <f t="shared" si="34"/>
        <v>50</v>
      </c>
      <c r="K69" s="22">
        <f t="shared" si="34"/>
        <v>5.8823529411764701</v>
      </c>
      <c r="L69" s="22">
        <f t="shared" si="34"/>
        <v>26.47058823529412</v>
      </c>
      <c r="M69" s="22">
        <f t="shared" ref="M69:Q69" si="42">M68/$D68*100</f>
        <v>23.52941176470588</v>
      </c>
      <c r="N69" s="22">
        <f t="shared" si="42"/>
        <v>29.411764705882355</v>
      </c>
      <c r="O69" s="22">
        <f t="shared" si="42"/>
        <v>17.647058823529413</v>
      </c>
      <c r="P69" s="22">
        <f t="shared" si="42"/>
        <v>0</v>
      </c>
      <c r="Q69" s="22">
        <f t="shared" si="42"/>
        <v>2.9411764705882351</v>
      </c>
      <c r="R69" s="22"/>
      <c r="S69" s="23"/>
      <c r="T69" s="22"/>
      <c r="U69" s="24"/>
    </row>
    <row r="70" spans="2:21" x14ac:dyDescent="0.15">
      <c r="B70" s="41" t="s">
        <v>31</v>
      </c>
      <c r="C70" s="44" t="s">
        <v>32</v>
      </c>
      <c r="D70" s="16">
        <v>1453</v>
      </c>
      <c r="E70" s="17">
        <v>1194</v>
      </c>
      <c r="F70" s="18">
        <v>289</v>
      </c>
      <c r="G70" s="18">
        <v>692</v>
      </c>
      <c r="H70" s="18">
        <v>252</v>
      </c>
      <c r="I70" s="18">
        <v>436</v>
      </c>
      <c r="J70" s="18">
        <v>867</v>
      </c>
      <c r="K70" s="18">
        <v>101</v>
      </c>
      <c r="L70" s="18">
        <v>336</v>
      </c>
      <c r="M70" s="18">
        <v>425</v>
      </c>
      <c r="N70" s="18">
        <v>461</v>
      </c>
      <c r="O70" s="18">
        <v>356</v>
      </c>
      <c r="P70" s="18">
        <v>12</v>
      </c>
      <c r="Q70" s="18">
        <v>10</v>
      </c>
      <c r="R70" s="18"/>
      <c r="S70" s="19"/>
      <c r="T70" s="18"/>
      <c r="U70" s="20"/>
    </row>
    <row r="71" spans="2:21" x14ac:dyDescent="0.15">
      <c r="B71" s="42"/>
      <c r="C71" s="45"/>
      <c r="D71" s="21"/>
      <c r="E71" s="25">
        <f t="shared" ref="E71:L85" si="43">E70/$D70*100</f>
        <v>82.174810736407437</v>
      </c>
      <c r="F71" s="22">
        <f t="shared" si="43"/>
        <v>19.889883000688229</v>
      </c>
      <c r="G71" s="22">
        <f t="shared" si="43"/>
        <v>47.625602202339984</v>
      </c>
      <c r="H71" s="22">
        <f t="shared" si="43"/>
        <v>17.343427391603576</v>
      </c>
      <c r="I71" s="22">
        <f t="shared" si="43"/>
        <v>30.006882312456984</v>
      </c>
      <c r="J71" s="22">
        <f t="shared" si="43"/>
        <v>59.669649002064695</v>
      </c>
      <c r="K71" s="22">
        <f t="shared" si="43"/>
        <v>6.9511355815554028</v>
      </c>
      <c r="L71" s="22">
        <f t="shared" si="43"/>
        <v>23.124569855471439</v>
      </c>
      <c r="M71" s="22">
        <f t="shared" ref="M71:Q71" si="44">M70/$D70*100</f>
        <v>29.249827942188578</v>
      </c>
      <c r="N71" s="22">
        <f t="shared" si="44"/>
        <v>31.727460426703374</v>
      </c>
      <c r="O71" s="22">
        <f t="shared" si="44"/>
        <v>24.501032346868548</v>
      </c>
      <c r="P71" s="22">
        <f t="shared" si="44"/>
        <v>0.82587749483826567</v>
      </c>
      <c r="Q71" s="22">
        <f t="shared" si="44"/>
        <v>0.68823124569855476</v>
      </c>
      <c r="R71" s="22"/>
      <c r="S71" s="23"/>
      <c r="T71" s="22"/>
      <c r="U71" s="24"/>
    </row>
    <row r="72" spans="2:21" x14ac:dyDescent="0.15">
      <c r="B72" s="42"/>
      <c r="C72" s="44" t="s">
        <v>36</v>
      </c>
      <c r="D72" s="16">
        <v>76</v>
      </c>
      <c r="E72" s="17">
        <v>55</v>
      </c>
      <c r="F72" s="18">
        <v>9</v>
      </c>
      <c r="G72" s="18">
        <v>12</v>
      </c>
      <c r="H72" s="18">
        <v>12</v>
      </c>
      <c r="I72" s="18">
        <v>32</v>
      </c>
      <c r="J72" s="18">
        <v>63</v>
      </c>
      <c r="K72" s="18">
        <v>10</v>
      </c>
      <c r="L72" s="18">
        <v>31</v>
      </c>
      <c r="M72" s="18">
        <v>45</v>
      </c>
      <c r="N72" s="18">
        <v>29</v>
      </c>
      <c r="O72" s="18">
        <v>17</v>
      </c>
      <c r="P72" s="18">
        <v>0</v>
      </c>
      <c r="Q72" s="18">
        <v>0</v>
      </c>
      <c r="R72" s="18"/>
      <c r="S72" s="19"/>
      <c r="T72" s="18"/>
      <c r="U72" s="20"/>
    </row>
    <row r="73" spans="2:21" x14ac:dyDescent="0.15">
      <c r="B73" s="42"/>
      <c r="C73" s="45"/>
      <c r="D73" s="21"/>
      <c r="E73" s="25">
        <f t="shared" si="43"/>
        <v>72.368421052631575</v>
      </c>
      <c r="F73" s="22">
        <f t="shared" si="43"/>
        <v>11.842105263157894</v>
      </c>
      <c r="G73" s="22">
        <f t="shared" si="43"/>
        <v>15.789473684210526</v>
      </c>
      <c r="H73" s="22">
        <f t="shared" si="43"/>
        <v>15.789473684210526</v>
      </c>
      <c r="I73" s="22">
        <f t="shared" si="43"/>
        <v>42.105263157894733</v>
      </c>
      <c r="J73" s="22">
        <f t="shared" si="43"/>
        <v>82.89473684210526</v>
      </c>
      <c r="K73" s="22">
        <f t="shared" si="43"/>
        <v>13.157894736842104</v>
      </c>
      <c r="L73" s="22">
        <f t="shared" si="43"/>
        <v>40.789473684210527</v>
      </c>
      <c r="M73" s="22">
        <f t="shared" ref="M73:Q73" si="45">M72/$D72*100</f>
        <v>59.210526315789465</v>
      </c>
      <c r="N73" s="22">
        <f t="shared" si="45"/>
        <v>38.15789473684211</v>
      </c>
      <c r="O73" s="22">
        <f t="shared" si="45"/>
        <v>22.368421052631579</v>
      </c>
      <c r="P73" s="22">
        <f t="shared" si="45"/>
        <v>0</v>
      </c>
      <c r="Q73" s="22">
        <f t="shared" si="45"/>
        <v>0</v>
      </c>
      <c r="R73" s="22"/>
      <c r="S73" s="23"/>
      <c r="T73" s="22"/>
      <c r="U73" s="24"/>
    </row>
    <row r="74" spans="2:21" x14ac:dyDescent="0.15">
      <c r="B74" s="42"/>
      <c r="C74" s="44" t="s">
        <v>37</v>
      </c>
      <c r="D74" s="16">
        <v>121</v>
      </c>
      <c r="E74" s="17">
        <v>87</v>
      </c>
      <c r="F74" s="18">
        <v>18</v>
      </c>
      <c r="G74" s="18">
        <v>22</v>
      </c>
      <c r="H74" s="18">
        <v>20</v>
      </c>
      <c r="I74" s="18">
        <v>52</v>
      </c>
      <c r="J74" s="18">
        <v>98</v>
      </c>
      <c r="K74" s="18">
        <v>18</v>
      </c>
      <c r="L74" s="18">
        <v>41</v>
      </c>
      <c r="M74" s="18">
        <v>69</v>
      </c>
      <c r="N74" s="18">
        <v>46</v>
      </c>
      <c r="O74" s="18">
        <v>32</v>
      </c>
      <c r="P74" s="18">
        <v>1</v>
      </c>
      <c r="Q74" s="18">
        <v>0</v>
      </c>
      <c r="R74" s="18"/>
      <c r="S74" s="19"/>
      <c r="T74" s="18"/>
      <c r="U74" s="20"/>
    </row>
    <row r="75" spans="2:21" x14ac:dyDescent="0.15">
      <c r="B75" s="42"/>
      <c r="C75" s="45"/>
      <c r="D75" s="21"/>
      <c r="E75" s="25">
        <f t="shared" si="43"/>
        <v>71.900826446281002</v>
      </c>
      <c r="F75" s="22">
        <f t="shared" si="43"/>
        <v>14.87603305785124</v>
      </c>
      <c r="G75" s="22">
        <f t="shared" si="43"/>
        <v>18.181818181818183</v>
      </c>
      <c r="H75" s="22">
        <f t="shared" si="43"/>
        <v>16.528925619834713</v>
      </c>
      <c r="I75" s="22">
        <f t="shared" si="43"/>
        <v>42.97520661157025</v>
      </c>
      <c r="J75" s="22">
        <f t="shared" si="43"/>
        <v>80.991735537190081</v>
      </c>
      <c r="K75" s="22">
        <f t="shared" si="43"/>
        <v>14.87603305785124</v>
      </c>
      <c r="L75" s="22">
        <f t="shared" si="43"/>
        <v>33.884297520661157</v>
      </c>
      <c r="M75" s="22">
        <f t="shared" ref="M75:Q75" si="46">M74/$D74*100</f>
        <v>57.02479338842975</v>
      </c>
      <c r="N75" s="22">
        <f t="shared" si="46"/>
        <v>38.016528925619838</v>
      </c>
      <c r="O75" s="22">
        <f t="shared" si="46"/>
        <v>26.446280991735538</v>
      </c>
      <c r="P75" s="22">
        <f t="shared" si="46"/>
        <v>0.82644628099173556</v>
      </c>
      <c r="Q75" s="22">
        <f t="shared" si="46"/>
        <v>0</v>
      </c>
      <c r="R75" s="22"/>
      <c r="S75" s="23"/>
      <c r="T75" s="22"/>
      <c r="U75" s="24"/>
    </row>
    <row r="76" spans="2:21" x14ac:dyDescent="0.15">
      <c r="B76" s="42"/>
      <c r="C76" s="44" t="s">
        <v>38</v>
      </c>
      <c r="D76" s="16">
        <v>210</v>
      </c>
      <c r="E76" s="17">
        <v>160</v>
      </c>
      <c r="F76" s="18">
        <v>26</v>
      </c>
      <c r="G76" s="18">
        <v>43</v>
      </c>
      <c r="H76" s="18">
        <v>32</v>
      </c>
      <c r="I76" s="18">
        <v>91</v>
      </c>
      <c r="J76" s="18">
        <v>162</v>
      </c>
      <c r="K76" s="18">
        <v>21</v>
      </c>
      <c r="L76" s="18">
        <v>63</v>
      </c>
      <c r="M76" s="18">
        <v>96</v>
      </c>
      <c r="N76" s="18">
        <v>79</v>
      </c>
      <c r="O76" s="18">
        <v>54</v>
      </c>
      <c r="P76" s="18">
        <v>1</v>
      </c>
      <c r="Q76" s="18">
        <v>1</v>
      </c>
      <c r="R76" s="18"/>
      <c r="S76" s="19"/>
      <c r="T76" s="18"/>
      <c r="U76" s="20"/>
    </row>
    <row r="77" spans="2:21" x14ac:dyDescent="0.15">
      <c r="B77" s="42"/>
      <c r="C77" s="45"/>
      <c r="D77" s="21"/>
      <c r="E77" s="25">
        <f t="shared" si="43"/>
        <v>76.19047619047619</v>
      </c>
      <c r="F77" s="22">
        <f t="shared" si="43"/>
        <v>12.380952380952381</v>
      </c>
      <c r="G77" s="22">
        <f t="shared" si="43"/>
        <v>20.476190476190474</v>
      </c>
      <c r="H77" s="22">
        <f t="shared" si="43"/>
        <v>15.238095238095239</v>
      </c>
      <c r="I77" s="22">
        <f t="shared" si="43"/>
        <v>43.333333333333336</v>
      </c>
      <c r="J77" s="22">
        <f t="shared" si="43"/>
        <v>77.142857142857153</v>
      </c>
      <c r="K77" s="22">
        <f t="shared" si="43"/>
        <v>10</v>
      </c>
      <c r="L77" s="22">
        <f t="shared" si="43"/>
        <v>30</v>
      </c>
      <c r="M77" s="22">
        <f t="shared" ref="M77:Q77" si="47">M76/$D76*100</f>
        <v>45.714285714285715</v>
      </c>
      <c r="N77" s="22">
        <f t="shared" si="47"/>
        <v>37.61904761904762</v>
      </c>
      <c r="O77" s="22">
        <f t="shared" si="47"/>
        <v>25.714285714285712</v>
      </c>
      <c r="P77" s="22">
        <f t="shared" si="47"/>
        <v>0.47619047619047622</v>
      </c>
      <c r="Q77" s="22">
        <f t="shared" si="47"/>
        <v>0.47619047619047622</v>
      </c>
      <c r="R77" s="22"/>
      <c r="S77" s="23"/>
      <c r="T77" s="22"/>
      <c r="U77" s="24"/>
    </row>
    <row r="78" spans="2:21" x14ac:dyDescent="0.15">
      <c r="B78" s="42"/>
      <c r="C78" s="44" t="s">
        <v>39</v>
      </c>
      <c r="D78" s="16">
        <v>128</v>
      </c>
      <c r="E78" s="17">
        <v>96</v>
      </c>
      <c r="F78" s="18">
        <v>21</v>
      </c>
      <c r="G78" s="18">
        <v>33</v>
      </c>
      <c r="H78" s="18">
        <v>14</v>
      </c>
      <c r="I78" s="18">
        <v>54</v>
      </c>
      <c r="J78" s="18">
        <v>92</v>
      </c>
      <c r="K78" s="18">
        <v>10</v>
      </c>
      <c r="L78" s="18">
        <v>28</v>
      </c>
      <c r="M78" s="18">
        <v>55</v>
      </c>
      <c r="N78" s="18">
        <v>41</v>
      </c>
      <c r="O78" s="18">
        <v>34</v>
      </c>
      <c r="P78" s="18">
        <v>0</v>
      </c>
      <c r="Q78" s="18">
        <v>1</v>
      </c>
      <c r="R78" s="18"/>
      <c r="S78" s="19"/>
      <c r="T78" s="18"/>
      <c r="U78" s="20"/>
    </row>
    <row r="79" spans="2:21" x14ac:dyDescent="0.15">
      <c r="B79" s="42"/>
      <c r="C79" s="45"/>
      <c r="D79" s="21"/>
      <c r="E79" s="25">
        <f t="shared" si="43"/>
        <v>75</v>
      </c>
      <c r="F79" s="22">
        <f t="shared" si="43"/>
        <v>16.40625</v>
      </c>
      <c r="G79" s="22">
        <f t="shared" si="43"/>
        <v>25.78125</v>
      </c>
      <c r="H79" s="22">
        <f t="shared" si="43"/>
        <v>10.9375</v>
      </c>
      <c r="I79" s="22">
        <f t="shared" si="43"/>
        <v>42.1875</v>
      </c>
      <c r="J79" s="22">
        <f t="shared" si="43"/>
        <v>71.875</v>
      </c>
      <c r="K79" s="22">
        <f t="shared" si="43"/>
        <v>7.8125</v>
      </c>
      <c r="L79" s="22">
        <f t="shared" si="43"/>
        <v>21.875</v>
      </c>
      <c r="M79" s="22">
        <f t="shared" ref="M79:Q79" si="48">M78/$D78*100</f>
        <v>42.96875</v>
      </c>
      <c r="N79" s="22">
        <f t="shared" si="48"/>
        <v>32.03125</v>
      </c>
      <c r="O79" s="22">
        <f t="shared" si="48"/>
        <v>26.5625</v>
      </c>
      <c r="P79" s="22">
        <f t="shared" si="48"/>
        <v>0</v>
      </c>
      <c r="Q79" s="22">
        <f t="shared" si="48"/>
        <v>0.78125</v>
      </c>
      <c r="R79" s="22"/>
      <c r="S79" s="23"/>
      <c r="T79" s="22"/>
      <c r="U79" s="24"/>
    </row>
    <row r="80" spans="2:21" x14ac:dyDescent="0.15">
      <c r="B80" s="42"/>
      <c r="C80" s="44" t="s">
        <v>40</v>
      </c>
      <c r="D80" s="16">
        <v>108</v>
      </c>
      <c r="E80" s="17">
        <v>85</v>
      </c>
      <c r="F80" s="18">
        <v>15</v>
      </c>
      <c r="G80" s="18">
        <v>33</v>
      </c>
      <c r="H80" s="18">
        <v>11</v>
      </c>
      <c r="I80" s="18">
        <v>44</v>
      </c>
      <c r="J80" s="18">
        <v>77</v>
      </c>
      <c r="K80" s="18">
        <v>8</v>
      </c>
      <c r="L80" s="18">
        <v>23</v>
      </c>
      <c r="M80" s="18">
        <v>39</v>
      </c>
      <c r="N80" s="18">
        <v>37</v>
      </c>
      <c r="O80" s="18">
        <v>35</v>
      </c>
      <c r="P80" s="18">
        <v>0</v>
      </c>
      <c r="Q80" s="18">
        <v>1</v>
      </c>
      <c r="R80" s="18"/>
      <c r="S80" s="19"/>
      <c r="T80" s="18"/>
      <c r="U80" s="20"/>
    </row>
    <row r="81" spans="2:21" x14ac:dyDescent="0.15">
      <c r="B81" s="42"/>
      <c r="C81" s="45"/>
      <c r="D81" s="21"/>
      <c r="E81" s="25">
        <f t="shared" si="43"/>
        <v>78.703703703703709</v>
      </c>
      <c r="F81" s="22">
        <f t="shared" si="43"/>
        <v>13.888888888888889</v>
      </c>
      <c r="G81" s="22">
        <f t="shared" si="43"/>
        <v>30.555555555555557</v>
      </c>
      <c r="H81" s="22">
        <f t="shared" si="43"/>
        <v>10.185185185185185</v>
      </c>
      <c r="I81" s="22">
        <f t="shared" si="43"/>
        <v>40.74074074074074</v>
      </c>
      <c r="J81" s="22">
        <f t="shared" si="43"/>
        <v>71.296296296296291</v>
      </c>
      <c r="K81" s="22">
        <f t="shared" si="43"/>
        <v>7.4074074074074066</v>
      </c>
      <c r="L81" s="22">
        <f t="shared" si="43"/>
        <v>21.296296296296298</v>
      </c>
      <c r="M81" s="22">
        <f t="shared" ref="M81:Q81" si="49">M80/$D80*100</f>
        <v>36.111111111111107</v>
      </c>
      <c r="N81" s="22">
        <f t="shared" si="49"/>
        <v>34.25925925925926</v>
      </c>
      <c r="O81" s="22">
        <f t="shared" si="49"/>
        <v>32.407407407407405</v>
      </c>
      <c r="P81" s="22">
        <f t="shared" si="49"/>
        <v>0</v>
      </c>
      <c r="Q81" s="22">
        <f t="shared" si="49"/>
        <v>0.92592592592592582</v>
      </c>
      <c r="R81" s="22"/>
      <c r="S81" s="23"/>
      <c r="T81" s="22"/>
      <c r="U81" s="24"/>
    </row>
    <row r="82" spans="2:21" x14ac:dyDescent="0.15">
      <c r="B82" s="42"/>
      <c r="C82" s="44" t="s">
        <v>41</v>
      </c>
      <c r="D82" s="16">
        <v>104</v>
      </c>
      <c r="E82" s="17">
        <v>84</v>
      </c>
      <c r="F82" s="18">
        <v>14</v>
      </c>
      <c r="G82" s="18">
        <v>38</v>
      </c>
      <c r="H82" s="18">
        <v>16</v>
      </c>
      <c r="I82" s="18">
        <v>38</v>
      </c>
      <c r="J82" s="18">
        <v>82</v>
      </c>
      <c r="K82" s="18">
        <v>8</v>
      </c>
      <c r="L82" s="18">
        <v>38</v>
      </c>
      <c r="M82" s="18">
        <v>52</v>
      </c>
      <c r="N82" s="18">
        <v>37</v>
      </c>
      <c r="O82" s="18">
        <v>19</v>
      </c>
      <c r="P82" s="18">
        <v>1</v>
      </c>
      <c r="Q82" s="18">
        <v>0</v>
      </c>
      <c r="R82" s="18"/>
      <c r="S82" s="19"/>
      <c r="T82" s="18"/>
      <c r="U82" s="20"/>
    </row>
    <row r="83" spans="2:21" x14ac:dyDescent="0.15">
      <c r="B83" s="42"/>
      <c r="C83" s="45"/>
      <c r="D83" s="21"/>
      <c r="E83" s="25">
        <f t="shared" si="43"/>
        <v>80.769230769230774</v>
      </c>
      <c r="F83" s="22">
        <f t="shared" si="43"/>
        <v>13.461538461538462</v>
      </c>
      <c r="G83" s="22">
        <f t="shared" si="43"/>
        <v>36.538461538461533</v>
      </c>
      <c r="H83" s="22">
        <f t="shared" si="43"/>
        <v>15.384615384615385</v>
      </c>
      <c r="I83" s="22">
        <f t="shared" si="43"/>
        <v>36.538461538461533</v>
      </c>
      <c r="J83" s="22">
        <f t="shared" si="43"/>
        <v>78.84615384615384</v>
      </c>
      <c r="K83" s="22">
        <f t="shared" si="43"/>
        <v>7.6923076923076925</v>
      </c>
      <c r="L83" s="22">
        <f t="shared" si="43"/>
        <v>36.538461538461533</v>
      </c>
      <c r="M83" s="22">
        <f t="shared" ref="M83:Q83" si="50">M82/$D82*100</f>
        <v>50</v>
      </c>
      <c r="N83" s="22">
        <f t="shared" si="50"/>
        <v>35.57692307692308</v>
      </c>
      <c r="O83" s="22">
        <f t="shared" si="50"/>
        <v>18.269230769230766</v>
      </c>
      <c r="P83" s="22">
        <f t="shared" si="50"/>
        <v>0.96153846153846156</v>
      </c>
      <c r="Q83" s="22">
        <f t="shared" si="50"/>
        <v>0</v>
      </c>
      <c r="R83" s="22"/>
      <c r="S83" s="23"/>
      <c r="T83" s="22"/>
      <c r="U83" s="24"/>
    </row>
    <row r="84" spans="2:21" x14ac:dyDescent="0.15">
      <c r="B84" s="42"/>
      <c r="C84" s="44" t="s">
        <v>34</v>
      </c>
      <c r="D84" s="16">
        <v>345</v>
      </c>
      <c r="E84" s="17">
        <v>288</v>
      </c>
      <c r="F84" s="18">
        <v>88</v>
      </c>
      <c r="G84" s="18">
        <v>178</v>
      </c>
      <c r="H84" s="18">
        <v>73</v>
      </c>
      <c r="I84" s="18">
        <v>96</v>
      </c>
      <c r="J84" s="18">
        <v>192</v>
      </c>
      <c r="K84" s="18">
        <v>34</v>
      </c>
      <c r="L84" s="18">
        <v>79</v>
      </c>
      <c r="M84" s="18">
        <v>106</v>
      </c>
      <c r="N84" s="18">
        <v>114</v>
      </c>
      <c r="O84" s="18">
        <v>78</v>
      </c>
      <c r="P84" s="18">
        <v>1</v>
      </c>
      <c r="Q84" s="18">
        <v>1</v>
      </c>
      <c r="R84" s="18"/>
      <c r="S84" s="19"/>
      <c r="T84" s="18"/>
      <c r="U84" s="20"/>
    </row>
    <row r="85" spans="2:21" x14ac:dyDescent="0.15">
      <c r="B85" s="42"/>
      <c r="C85" s="45"/>
      <c r="D85" s="21"/>
      <c r="E85" s="25">
        <f t="shared" si="43"/>
        <v>83.478260869565219</v>
      </c>
      <c r="F85" s="22">
        <f t="shared" si="43"/>
        <v>25.507246376811594</v>
      </c>
      <c r="G85" s="22">
        <f t="shared" si="43"/>
        <v>51.594202898550719</v>
      </c>
      <c r="H85" s="22">
        <f t="shared" si="43"/>
        <v>21.159420289855071</v>
      </c>
      <c r="I85" s="22">
        <f t="shared" si="43"/>
        <v>27.826086956521738</v>
      </c>
      <c r="J85" s="22">
        <f t="shared" si="43"/>
        <v>55.652173913043477</v>
      </c>
      <c r="K85" s="22">
        <f t="shared" si="43"/>
        <v>9.8550724637681171</v>
      </c>
      <c r="L85" s="22">
        <f t="shared" si="43"/>
        <v>22.89855072463768</v>
      </c>
      <c r="M85" s="22">
        <f t="shared" ref="M85:Q85" si="51">M84/$D84*100</f>
        <v>30.724637681159422</v>
      </c>
      <c r="N85" s="22">
        <f t="shared" si="51"/>
        <v>33.043478260869563</v>
      </c>
      <c r="O85" s="22">
        <f t="shared" si="51"/>
        <v>22.608695652173914</v>
      </c>
      <c r="P85" s="22">
        <f t="shared" si="51"/>
        <v>0.28985507246376813</v>
      </c>
      <c r="Q85" s="22">
        <f t="shared" si="51"/>
        <v>0.28985507246376813</v>
      </c>
      <c r="R85" s="22"/>
      <c r="S85" s="23"/>
      <c r="T85" s="22"/>
      <c r="U85" s="24"/>
    </row>
    <row r="86" spans="2:21" x14ac:dyDescent="0.15">
      <c r="B86" s="42"/>
      <c r="C86" s="44" t="s">
        <v>33</v>
      </c>
      <c r="D86" s="16">
        <v>458</v>
      </c>
      <c r="E86" s="17">
        <v>387</v>
      </c>
      <c r="F86" s="18">
        <v>93</v>
      </c>
      <c r="G86" s="18">
        <v>206</v>
      </c>
      <c r="H86" s="18">
        <v>82</v>
      </c>
      <c r="I86" s="18">
        <v>108</v>
      </c>
      <c r="J86" s="18">
        <v>239</v>
      </c>
      <c r="K86" s="18">
        <v>36</v>
      </c>
      <c r="L86" s="18">
        <v>110</v>
      </c>
      <c r="M86" s="18">
        <v>144</v>
      </c>
      <c r="N86" s="18">
        <v>142</v>
      </c>
      <c r="O86" s="18">
        <v>100</v>
      </c>
      <c r="P86" s="18">
        <v>4</v>
      </c>
      <c r="Q86" s="18">
        <v>3</v>
      </c>
      <c r="R86" s="18"/>
      <c r="S86" s="19"/>
      <c r="T86" s="18"/>
      <c r="U86" s="20"/>
    </row>
    <row r="87" spans="2:21" x14ac:dyDescent="0.15">
      <c r="B87" s="42"/>
      <c r="C87" s="45"/>
      <c r="D87" s="21"/>
      <c r="E87" s="25">
        <f t="shared" ref="E87:L91" si="52">E86/$D86*100</f>
        <v>84.497816593886469</v>
      </c>
      <c r="F87" s="22">
        <f t="shared" si="52"/>
        <v>20.305676855895197</v>
      </c>
      <c r="G87" s="22">
        <f t="shared" si="52"/>
        <v>44.978165938864628</v>
      </c>
      <c r="H87" s="22">
        <f t="shared" si="52"/>
        <v>17.903930131004365</v>
      </c>
      <c r="I87" s="22">
        <f t="shared" si="52"/>
        <v>23.580786026200872</v>
      </c>
      <c r="J87" s="22">
        <f t="shared" si="52"/>
        <v>52.183406113537124</v>
      </c>
      <c r="K87" s="22">
        <f t="shared" si="52"/>
        <v>7.860262008733625</v>
      </c>
      <c r="L87" s="22">
        <f t="shared" si="52"/>
        <v>24.017467248908297</v>
      </c>
      <c r="M87" s="22">
        <f t="shared" ref="M87:Q87" si="53">M86/$D86*100</f>
        <v>31.4410480349345</v>
      </c>
      <c r="N87" s="22">
        <f t="shared" si="53"/>
        <v>31.004366812227076</v>
      </c>
      <c r="O87" s="22">
        <f t="shared" si="53"/>
        <v>21.834061135371179</v>
      </c>
      <c r="P87" s="22">
        <f t="shared" si="53"/>
        <v>0.87336244541484709</v>
      </c>
      <c r="Q87" s="22">
        <f t="shared" si="53"/>
        <v>0.65502183406113534</v>
      </c>
      <c r="R87" s="22"/>
      <c r="S87" s="23"/>
      <c r="T87" s="22"/>
      <c r="U87" s="24"/>
    </row>
    <row r="88" spans="2:21" ht="9.75" customHeight="1" x14ac:dyDescent="0.15">
      <c r="B88" s="42"/>
      <c r="C88" s="44" t="s">
        <v>35</v>
      </c>
      <c r="D88" s="16">
        <v>428</v>
      </c>
      <c r="E88" s="17">
        <v>315</v>
      </c>
      <c r="F88" s="18">
        <v>88</v>
      </c>
      <c r="G88" s="18">
        <v>142</v>
      </c>
      <c r="H88" s="18">
        <v>65</v>
      </c>
      <c r="I88" s="18">
        <v>103</v>
      </c>
      <c r="J88" s="18">
        <v>224</v>
      </c>
      <c r="K88" s="18">
        <v>30</v>
      </c>
      <c r="L88" s="18">
        <v>102</v>
      </c>
      <c r="M88" s="18">
        <v>138</v>
      </c>
      <c r="N88" s="18">
        <v>121</v>
      </c>
      <c r="O88" s="18">
        <v>81</v>
      </c>
      <c r="P88" s="18">
        <v>4</v>
      </c>
      <c r="Q88" s="18">
        <v>1</v>
      </c>
      <c r="R88" s="18"/>
      <c r="S88" s="19"/>
      <c r="T88" s="18"/>
      <c r="U88" s="20"/>
    </row>
    <row r="89" spans="2:21" x14ac:dyDescent="0.15">
      <c r="B89" s="42"/>
      <c r="C89" s="45"/>
      <c r="D89" s="21"/>
      <c r="E89" s="25">
        <f t="shared" si="52"/>
        <v>73.598130841121502</v>
      </c>
      <c r="F89" s="22">
        <f t="shared" si="52"/>
        <v>20.5607476635514</v>
      </c>
      <c r="G89" s="22">
        <f t="shared" si="52"/>
        <v>33.177570093457945</v>
      </c>
      <c r="H89" s="22">
        <f t="shared" si="52"/>
        <v>15.186915887850466</v>
      </c>
      <c r="I89" s="22">
        <f t="shared" si="52"/>
        <v>24.065420560747665</v>
      </c>
      <c r="J89" s="22">
        <f t="shared" si="52"/>
        <v>52.336448598130836</v>
      </c>
      <c r="K89" s="22">
        <f t="shared" si="52"/>
        <v>7.009345794392523</v>
      </c>
      <c r="L89" s="22">
        <f t="shared" si="52"/>
        <v>23.831775700934578</v>
      </c>
      <c r="M89" s="22">
        <f t="shared" ref="M89:Q89" si="54">M88/$D88*100</f>
        <v>32.242990654205606</v>
      </c>
      <c r="N89" s="22">
        <f t="shared" si="54"/>
        <v>28.271028037383179</v>
      </c>
      <c r="O89" s="22">
        <f t="shared" si="54"/>
        <v>18.925233644859812</v>
      </c>
      <c r="P89" s="22">
        <f t="shared" si="54"/>
        <v>0.93457943925233633</v>
      </c>
      <c r="Q89" s="22">
        <f t="shared" si="54"/>
        <v>0.23364485981308408</v>
      </c>
      <c r="R89" s="22"/>
      <c r="S89" s="23"/>
      <c r="T89" s="22"/>
      <c r="U89" s="24"/>
    </row>
    <row r="90" spans="2:21" x14ac:dyDescent="0.15">
      <c r="B90" s="42"/>
      <c r="C90" s="44" t="s">
        <v>1</v>
      </c>
      <c r="D90" s="16">
        <v>41</v>
      </c>
      <c r="E90" s="17">
        <v>33</v>
      </c>
      <c r="F90" s="18">
        <v>7</v>
      </c>
      <c r="G90" s="18">
        <v>16</v>
      </c>
      <c r="H90" s="18">
        <v>6</v>
      </c>
      <c r="I90" s="18">
        <v>5</v>
      </c>
      <c r="J90" s="18">
        <v>18</v>
      </c>
      <c r="K90" s="18">
        <v>2</v>
      </c>
      <c r="L90" s="18">
        <v>8</v>
      </c>
      <c r="M90" s="18">
        <v>5</v>
      </c>
      <c r="N90" s="18">
        <v>11</v>
      </c>
      <c r="O90" s="18">
        <v>10</v>
      </c>
      <c r="P90" s="18">
        <v>0</v>
      </c>
      <c r="Q90" s="18">
        <v>1</v>
      </c>
      <c r="R90" s="18"/>
      <c r="S90" s="19"/>
      <c r="T90" s="18"/>
      <c r="U90" s="20"/>
    </row>
    <row r="91" spans="2:21" x14ac:dyDescent="0.15">
      <c r="B91" s="43"/>
      <c r="C91" s="45"/>
      <c r="D91" s="21"/>
      <c r="E91" s="25">
        <f t="shared" si="52"/>
        <v>80.487804878048792</v>
      </c>
      <c r="F91" s="22">
        <f t="shared" si="52"/>
        <v>17.073170731707318</v>
      </c>
      <c r="G91" s="22">
        <f t="shared" si="52"/>
        <v>39.024390243902438</v>
      </c>
      <c r="H91" s="22">
        <f t="shared" si="52"/>
        <v>14.634146341463413</v>
      </c>
      <c r="I91" s="22">
        <f t="shared" si="52"/>
        <v>12.195121951219512</v>
      </c>
      <c r="J91" s="22">
        <f t="shared" si="52"/>
        <v>43.902439024390247</v>
      </c>
      <c r="K91" s="22">
        <f t="shared" si="52"/>
        <v>4.8780487804878048</v>
      </c>
      <c r="L91" s="22">
        <f t="shared" si="52"/>
        <v>19.512195121951219</v>
      </c>
      <c r="M91" s="22">
        <f t="shared" ref="M91:Q91" si="55">M90/$D90*100</f>
        <v>12.195121951219512</v>
      </c>
      <c r="N91" s="22">
        <f t="shared" si="55"/>
        <v>26.829268292682929</v>
      </c>
      <c r="O91" s="22">
        <f t="shared" si="55"/>
        <v>24.390243902439025</v>
      </c>
      <c r="P91" s="22">
        <f t="shared" si="55"/>
        <v>0</v>
      </c>
      <c r="Q91" s="22">
        <f t="shared" si="55"/>
        <v>2.4390243902439024</v>
      </c>
      <c r="R91" s="22"/>
      <c r="S91" s="23"/>
      <c r="T91" s="22"/>
      <c r="U91" s="24"/>
    </row>
    <row r="92" spans="2:21" ht="9" customHeight="1" x14ac:dyDescent="0.15">
      <c r="B92" s="46" t="s">
        <v>72</v>
      </c>
      <c r="C92" s="44" t="s">
        <v>73</v>
      </c>
      <c r="D92" s="16">
        <v>721</v>
      </c>
      <c r="E92" s="17">
        <v>542</v>
      </c>
      <c r="F92" s="18">
        <v>129</v>
      </c>
      <c r="G92" s="18">
        <v>236</v>
      </c>
      <c r="H92" s="18">
        <v>134</v>
      </c>
      <c r="I92" s="18">
        <v>239</v>
      </c>
      <c r="J92" s="18">
        <v>478</v>
      </c>
      <c r="K92" s="18">
        <v>76</v>
      </c>
      <c r="L92" s="18">
        <v>183</v>
      </c>
      <c r="M92" s="18">
        <v>307</v>
      </c>
      <c r="N92" s="18">
        <v>217</v>
      </c>
      <c r="O92" s="18">
        <v>146</v>
      </c>
      <c r="P92" s="18">
        <v>9</v>
      </c>
      <c r="Q92" s="18">
        <v>5</v>
      </c>
      <c r="R92" s="18"/>
      <c r="S92" s="18"/>
      <c r="T92" s="18"/>
      <c r="U92" s="18"/>
    </row>
    <row r="93" spans="2:21" x14ac:dyDescent="0.15">
      <c r="B93" s="47"/>
      <c r="C93" s="45"/>
      <c r="D93" s="21"/>
      <c r="E93" s="25">
        <f>E92/$D92*100</f>
        <v>75.173370319001393</v>
      </c>
      <c r="F93" s="22">
        <f t="shared" ref="F93:Q93" si="56">F92/$D92*100</f>
        <v>17.891816920943135</v>
      </c>
      <c r="G93" s="22">
        <f t="shared" si="56"/>
        <v>32.732316227461858</v>
      </c>
      <c r="H93" s="22">
        <f t="shared" si="56"/>
        <v>18.585298196948681</v>
      </c>
      <c r="I93" s="22">
        <f t="shared" si="56"/>
        <v>33.148404993065192</v>
      </c>
      <c r="J93" s="22">
        <f t="shared" si="56"/>
        <v>66.296809986130384</v>
      </c>
      <c r="K93" s="22">
        <f t="shared" si="56"/>
        <v>10.540915395284326</v>
      </c>
      <c r="L93" s="22">
        <f t="shared" si="56"/>
        <v>25.381414701803052</v>
      </c>
      <c r="M93" s="22">
        <f t="shared" si="56"/>
        <v>42.579750346740639</v>
      </c>
      <c r="N93" s="22">
        <f t="shared" si="56"/>
        <v>30.097087378640776</v>
      </c>
      <c r="O93" s="22">
        <f t="shared" si="56"/>
        <v>20.249653259361995</v>
      </c>
      <c r="P93" s="22">
        <f t="shared" si="56"/>
        <v>1.248266296809986</v>
      </c>
      <c r="Q93" s="22">
        <f t="shared" si="56"/>
        <v>0.69348127600554788</v>
      </c>
      <c r="R93" s="22"/>
      <c r="S93" s="22"/>
      <c r="T93" s="22"/>
      <c r="U93" s="22"/>
    </row>
    <row r="94" spans="2:21" x14ac:dyDescent="0.15">
      <c r="B94" s="47"/>
      <c r="C94" s="44" t="s">
        <v>74</v>
      </c>
      <c r="D94" s="16">
        <v>1639</v>
      </c>
      <c r="E94" s="17">
        <v>1356</v>
      </c>
      <c r="F94" s="18">
        <v>341</v>
      </c>
      <c r="G94" s="18">
        <v>770</v>
      </c>
      <c r="H94" s="18">
        <v>272</v>
      </c>
      <c r="I94" s="18">
        <v>421</v>
      </c>
      <c r="J94" s="18">
        <v>870</v>
      </c>
      <c r="K94" s="18">
        <v>102</v>
      </c>
      <c r="L94" s="18">
        <v>379</v>
      </c>
      <c r="M94" s="18">
        <v>430</v>
      </c>
      <c r="N94" s="18">
        <v>519</v>
      </c>
      <c r="O94" s="18">
        <v>384</v>
      </c>
      <c r="P94" s="18">
        <v>10</v>
      </c>
      <c r="Q94" s="18">
        <v>6</v>
      </c>
      <c r="R94" s="18"/>
      <c r="S94" s="18"/>
      <c r="T94" s="18"/>
      <c r="U94" s="18"/>
    </row>
    <row r="95" spans="2:21" x14ac:dyDescent="0.15">
      <c r="B95" s="47"/>
      <c r="C95" s="45"/>
      <c r="D95" s="21"/>
      <c r="E95" s="25">
        <f>E94/$D94*100</f>
        <v>82.733374008541787</v>
      </c>
      <c r="F95" s="22">
        <f>F94/$D94*100</f>
        <v>20.80536912751678</v>
      </c>
      <c r="G95" s="22">
        <f>G94/$D94*100</f>
        <v>46.979865771812079</v>
      </c>
      <c r="H95" s="22">
        <f t="shared" ref="H95:Q95" si="57">H94/$D94*100</f>
        <v>16.595485051860891</v>
      </c>
      <c r="I95" s="22">
        <f t="shared" si="57"/>
        <v>25.686394142769981</v>
      </c>
      <c r="J95" s="22">
        <f t="shared" si="57"/>
        <v>53.081147040878584</v>
      </c>
      <c r="K95" s="22">
        <f t="shared" si="57"/>
        <v>6.223306894447834</v>
      </c>
      <c r="L95" s="22">
        <f t="shared" si="57"/>
        <v>23.123856009762051</v>
      </c>
      <c r="M95" s="22">
        <f t="shared" si="57"/>
        <v>26.235509456985966</v>
      </c>
      <c r="N95" s="22">
        <f t="shared" si="57"/>
        <v>31.665649786455159</v>
      </c>
      <c r="O95" s="22">
        <f t="shared" si="57"/>
        <v>23.428920073215377</v>
      </c>
      <c r="P95" s="22">
        <f t="shared" si="57"/>
        <v>0.61012812690665041</v>
      </c>
      <c r="Q95" s="22">
        <f t="shared" si="57"/>
        <v>0.36607687614399026</v>
      </c>
      <c r="R95" s="22"/>
      <c r="S95" s="22"/>
      <c r="T95" s="22"/>
      <c r="U95" s="22"/>
    </row>
    <row r="96" spans="2:21" x14ac:dyDescent="0.15">
      <c r="B96" s="47"/>
      <c r="C96" s="44" t="s">
        <v>1</v>
      </c>
      <c r="D96" s="16">
        <v>20</v>
      </c>
      <c r="E96" s="17">
        <v>14</v>
      </c>
      <c r="F96" s="18">
        <v>2</v>
      </c>
      <c r="G96" s="18">
        <v>6</v>
      </c>
      <c r="H96" s="18">
        <v>2</v>
      </c>
      <c r="I96" s="18">
        <v>2</v>
      </c>
      <c r="J96" s="18">
        <v>10</v>
      </c>
      <c r="K96" s="18">
        <v>1</v>
      </c>
      <c r="L96" s="18">
        <v>7</v>
      </c>
      <c r="M96" s="18">
        <v>4</v>
      </c>
      <c r="N96" s="18">
        <v>4</v>
      </c>
      <c r="O96" s="18">
        <v>4</v>
      </c>
      <c r="P96" s="18">
        <v>1</v>
      </c>
      <c r="Q96" s="18">
        <v>1</v>
      </c>
      <c r="R96" s="18"/>
      <c r="S96" s="18"/>
      <c r="T96" s="18"/>
      <c r="U96" s="18"/>
    </row>
    <row r="97" spans="2:21" x14ac:dyDescent="0.15">
      <c r="B97" s="48"/>
      <c r="C97" s="45"/>
      <c r="D97" s="34"/>
      <c r="E97" s="25">
        <f>E96/$D96*100</f>
        <v>70</v>
      </c>
      <c r="F97" s="22">
        <f>F96/$D96*100</f>
        <v>10</v>
      </c>
      <c r="G97" s="22">
        <f>G96/$D96*100</f>
        <v>30</v>
      </c>
      <c r="H97" s="22">
        <f t="shared" ref="H97:Q97" si="58">H96/$D96*100</f>
        <v>10</v>
      </c>
      <c r="I97" s="22">
        <f t="shared" si="58"/>
        <v>10</v>
      </c>
      <c r="J97" s="22">
        <f t="shared" si="58"/>
        <v>50</v>
      </c>
      <c r="K97" s="22">
        <f t="shared" si="58"/>
        <v>5</v>
      </c>
      <c r="L97" s="22">
        <f t="shared" si="58"/>
        <v>35</v>
      </c>
      <c r="M97" s="22">
        <f t="shared" si="58"/>
        <v>20</v>
      </c>
      <c r="N97" s="22">
        <f t="shared" si="58"/>
        <v>20</v>
      </c>
      <c r="O97" s="22">
        <f t="shared" si="58"/>
        <v>20</v>
      </c>
      <c r="P97" s="22">
        <f t="shared" si="58"/>
        <v>5</v>
      </c>
      <c r="Q97" s="22">
        <f t="shared" si="58"/>
        <v>5</v>
      </c>
      <c r="R97" s="22"/>
      <c r="S97" s="22"/>
      <c r="T97" s="22"/>
      <c r="U97" s="22"/>
    </row>
    <row r="98" spans="2:21" x14ac:dyDescent="0.15">
      <c r="B98" s="46" t="s">
        <v>171</v>
      </c>
      <c r="C98" s="44" t="s">
        <v>75</v>
      </c>
      <c r="D98" s="16">
        <v>41</v>
      </c>
      <c r="E98" s="17">
        <v>30</v>
      </c>
      <c r="F98" s="18">
        <v>3</v>
      </c>
      <c r="G98" s="18">
        <v>8</v>
      </c>
      <c r="H98" s="18">
        <v>7</v>
      </c>
      <c r="I98" s="18">
        <v>19</v>
      </c>
      <c r="J98" s="18">
        <v>27</v>
      </c>
      <c r="K98" s="18">
        <v>6</v>
      </c>
      <c r="L98" s="18">
        <v>14</v>
      </c>
      <c r="M98" s="18">
        <v>28</v>
      </c>
      <c r="N98" s="18">
        <v>15</v>
      </c>
      <c r="O98" s="18">
        <v>11</v>
      </c>
      <c r="P98" s="18">
        <v>1</v>
      </c>
      <c r="Q98" s="18">
        <v>0</v>
      </c>
      <c r="R98" s="18"/>
      <c r="S98" s="19"/>
      <c r="T98" s="18"/>
      <c r="U98" s="20"/>
    </row>
    <row r="99" spans="2:21" x14ac:dyDescent="0.15">
      <c r="B99" s="47"/>
      <c r="C99" s="45"/>
      <c r="D99" s="21"/>
      <c r="E99" s="25">
        <f t="shared" ref="E99:L99" si="59">E98/$D98*100</f>
        <v>73.170731707317074</v>
      </c>
      <c r="F99" s="22">
        <f t="shared" si="59"/>
        <v>7.3170731707317067</v>
      </c>
      <c r="G99" s="22">
        <f t="shared" si="59"/>
        <v>19.512195121951219</v>
      </c>
      <c r="H99" s="22">
        <f t="shared" si="59"/>
        <v>17.073170731707318</v>
      </c>
      <c r="I99" s="22">
        <f t="shared" si="59"/>
        <v>46.341463414634148</v>
      </c>
      <c r="J99" s="22">
        <f t="shared" si="59"/>
        <v>65.853658536585371</v>
      </c>
      <c r="K99" s="22">
        <f t="shared" si="59"/>
        <v>14.634146341463413</v>
      </c>
      <c r="L99" s="22">
        <f t="shared" si="59"/>
        <v>34.146341463414636</v>
      </c>
      <c r="M99" s="22">
        <f t="shared" ref="M99:Q99" si="60">M98/$D98*100</f>
        <v>68.292682926829272</v>
      </c>
      <c r="N99" s="22">
        <f t="shared" si="60"/>
        <v>36.585365853658537</v>
      </c>
      <c r="O99" s="22">
        <f t="shared" si="60"/>
        <v>26.829268292682929</v>
      </c>
      <c r="P99" s="22">
        <f t="shared" si="60"/>
        <v>2.4390243902439024</v>
      </c>
      <c r="Q99" s="22">
        <f t="shared" si="60"/>
        <v>0</v>
      </c>
      <c r="R99" s="22"/>
      <c r="S99" s="23"/>
      <c r="T99" s="22"/>
      <c r="U99" s="24"/>
    </row>
    <row r="100" spans="2:21" x14ac:dyDescent="0.15">
      <c r="B100" s="47"/>
      <c r="C100" s="44" t="s">
        <v>76</v>
      </c>
      <c r="D100" s="16">
        <v>55</v>
      </c>
      <c r="E100" s="17">
        <v>35</v>
      </c>
      <c r="F100" s="18">
        <v>5</v>
      </c>
      <c r="G100" s="18">
        <v>14</v>
      </c>
      <c r="H100" s="18">
        <v>10</v>
      </c>
      <c r="I100" s="18">
        <v>12</v>
      </c>
      <c r="J100" s="18">
        <v>38</v>
      </c>
      <c r="K100" s="18">
        <v>8</v>
      </c>
      <c r="L100" s="18">
        <v>16</v>
      </c>
      <c r="M100" s="18">
        <v>29</v>
      </c>
      <c r="N100" s="18">
        <v>10</v>
      </c>
      <c r="O100" s="18">
        <v>13</v>
      </c>
      <c r="P100" s="18">
        <v>0</v>
      </c>
      <c r="Q100" s="18">
        <v>0</v>
      </c>
      <c r="R100" s="18"/>
      <c r="S100" s="19"/>
      <c r="T100" s="18"/>
      <c r="U100" s="20"/>
    </row>
    <row r="101" spans="2:21" x14ac:dyDescent="0.15">
      <c r="B101" s="47"/>
      <c r="C101" s="45"/>
      <c r="D101" s="21"/>
      <c r="E101" s="25">
        <f t="shared" ref="E101:L113" si="61">E100/$D100*100</f>
        <v>63.636363636363633</v>
      </c>
      <c r="F101" s="22">
        <f t="shared" si="61"/>
        <v>9.0909090909090917</v>
      </c>
      <c r="G101" s="22">
        <f t="shared" si="61"/>
        <v>25.454545454545453</v>
      </c>
      <c r="H101" s="22">
        <f t="shared" si="61"/>
        <v>18.181818181818183</v>
      </c>
      <c r="I101" s="22">
        <f t="shared" si="61"/>
        <v>21.818181818181817</v>
      </c>
      <c r="J101" s="22">
        <f t="shared" si="61"/>
        <v>69.090909090909093</v>
      </c>
      <c r="K101" s="22">
        <f t="shared" si="61"/>
        <v>14.545454545454545</v>
      </c>
      <c r="L101" s="22">
        <f t="shared" si="61"/>
        <v>29.09090909090909</v>
      </c>
      <c r="M101" s="22">
        <f t="shared" ref="M101:Q101" si="62">M100/$D100*100</f>
        <v>52.72727272727272</v>
      </c>
      <c r="N101" s="22">
        <f t="shared" si="62"/>
        <v>18.181818181818183</v>
      </c>
      <c r="O101" s="22">
        <f t="shared" si="62"/>
        <v>23.636363636363637</v>
      </c>
      <c r="P101" s="22">
        <f t="shared" si="62"/>
        <v>0</v>
      </c>
      <c r="Q101" s="22">
        <f t="shared" si="62"/>
        <v>0</v>
      </c>
      <c r="R101" s="22"/>
      <c r="S101" s="23"/>
      <c r="T101" s="22"/>
      <c r="U101" s="24"/>
    </row>
    <row r="102" spans="2:21" x14ac:dyDescent="0.15">
      <c r="B102" s="47"/>
      <c r="C102" s="44" t="s">
        <v>77</v>
      </c>
      <c r="D102" s="16">
        <v>61</v>
      </c>
      <c r="E102" s="17">
        <v>40</v>
      </c>
      <c r="F102" s="18">
        <v>11</v>
      </c>
      <c r="G102" s="18">
        <v>7</v>
      </c>
      <c r="H102" s="18">
        <v>6</v>
      </c>
      <c r="I102" s="18">
        <v>24</v>
      </c>
      <c r="J102" s="18">
        <v>46</v>
      </c>
      <c r="K102" s="18">
        <v>9</v>
      </c>
      <c r="L102" s="18">
        <v>24</v>
      </c>
      <c r="M102" s="18">
        <v>34</v>
      </c>
      <c r="N102" s="18">
        <v>23</v>
      </c>
      <c r="O102" s="18">
        <v>17</v>
      </c>
      <c r="P102" s="18">
        <v>0</v>
      </c>
      <c r="Q102" s="18">
        <v>0</v>
      </c>
      <c r="R102" s="18"/>
      <c r="S102" s="19"/>
      <c r="T102" s="18"/>
      <c r="U102" s="20"/>
    </row>
    <row r="103" spans="2:21" x14ac:dyDescent="0.15">
      <c r="B103" s="47"/>
      <c r="C103" s="45"/>
      <c r="D103" s="21"/>
      <c r="E103" s="25">
        <f t="shared" si="61"/>
        <v>65.573770491803273</v>
      </c>
      <c r="F103" s="22">
        <f t="shared" si="61"/>
        <v>18.032786885245901</v>
      </c>
      <c r="G103" s="22">
        <f t="shared" si="61"/>
        <v>11.475409836065573</v>
      </c>
      <c r="H103" s="22">
        <f t="shared" si="61"/>
        <v>9.8360655737704921</v>
      </c>
      <c r="I103" s="22">
        <f t="shared" si="61"/>
        <v>39.344262295081968</v>
      </c>
      <c r="J103" s="22">
        <f t="shared" si="61"/>
        <v>75.409836065573771</v>
      </c>
      <c r="K103" s="22">
        <f t="shared" si="61"/>
        <v>14.754098360655737</v>
      </c>
      <c r="L103" s="22">
        <f t="shared" si="61"/>
        <v>39.344262295081968</v>
      </c>
      <c r="M103" s="22">
        <f t="shared" ref="M103:Q103" si="63">M102/$D102*100</f>
        <v>55.737704918032783</v>
      </c>
      <c r="N103" s="22">
        <f t="shared" si="63"/>
        <v>37.704918032786885</v>
      </c>
      <c r="O103" s="22">
        <f t="shared" si="63"/>
        <v>27.868852459016392</v>
      </c>
      <c r="P103" s="22">
        <f t="shared" si="63"/>
        <v>0</v>
      </c>
      <c r="Q103" s="22">
        <f t="shared" si="63"/>
        <v>0</v>
      </c>
      <c r="R103" s="22"/>
      <c r="S103" s="23"/>
      <c r="T103" s="22"/>
      <c r="U103" s="24"/>
    </row>
    <row r="104" spans="2:21" x14ac:dyDescent="0.15">
      <c r="B104" s="47"/>
      <c r="C104" s="44" t="s">
        <v>78</v>
      </c>
      <c r="D104" s="16">
        <v>114</v>
      </c>
      <c r="E104" s="17">
        <v>82</v>
      </c>
      <c r="F104" s="18">
        <v>14</v>
      </c>
      <c r="G104" s="18">
        <v>27</v>
      </c>
      <c r="H104" s="18">
        <v>22</v>
      </c>
      <c r="I104" s="18">
        <v>38</v>
      </c>
      <c r="J104" s="18">
        <v>79</v>
      </c>
      <c r="K104" s="18">
        <v>11</v>
      </c>
      <c r="L104" s="18">
        <v>30</v>
      </c>
      <c r="M104" s="18">
        <v>56</v>
      </c>
      <c r="N104" s="18">
        <v>40</v>
      </c>
      <c r="O104" s="18">
        <v>25</v>
      </c>
      <c r="P104" s="18">
        <v>0</v>
      </c>
      <c r="Q104" s="18">
        <v>2</v>
      </c>
      <c r="R104" s="18"/>
      <c r="S104" s="19"/>
      <c r="T104" s="18"/>
      <c r="U104" s="20"/>
    </row>
    <row r="105" spans="2:21" x14ac:dyDescent="0.15">
      <c r="B105" s="47"/>
      <c r="C105" s="45"/>
      <c r="D105" s="21"/>
      <c r="E105" s="25">
        <f t="shared" si="61"/>
        <v>71.929824561403507</v>
      </c>
      <c r="F105" s="22">
        <f t="shared" si="61"/>
        <v>12.280701754385964</v>
      </c>
      <c r="G105" s="22">
        <f t="shared" si="61"/>
        <v>23.684210526315788</v>
      </c>
      <c r="H105" s="22">
        <f t="shared" si="61"/>
        <v>19.298245614035086</v>
      </c>
      <c r="I105" s="22">
        <f t="shared" si="61"/>
        <v>33.333333333333329</v>
      </c>
      <c r="J105" s="22">
        <f t="shared" si="61"/>
        <v>69.298245614035096</v>
      </c>
      <c r="K105" s="22">
        <f t="shared" si="61"/>
        <v>9.6491228070175428</v>
      </c>
      <c r="L105" s="22">
        <f t="shared" si="61"/>
        <v>26.315789473684209</v>
      </c>
      <c r="M105" s="22">
        <f t="shared" ref="M105:Q105" si="64">M104/$D104*100</f>
        <v>49.122807017543856</v>
      </c>
      <c r="N105" s="22">
        <f t="shared" si="64"/>
        <v>35.087719298245609</v>
      </c>
      <c r="O105" s="22">
        <f t="shared" si="64"/>
        <v>21.929824561403507</v>
      </c>
      <c r="P105" s="22">
        <f t="shared" si="64"/>
        <v>0</v>
      </c>
      <c r="Q105" s="22">
        <f t="shared" si="64"/>
        <v>1.7543859649122806</v>
      </c>
      <c r="R105" s="22"/>
      <c r="S105" s="23"/>
      <c r="T105" s="22"/>
      <c r="U105" s="24"/>
    </row>
    <row r="106" spans="2:21" x14ac:dyDescent="0.15">
      <c r="B106" s="47"/>
      <c r="C106" s="44" t="s">
        <v>79</v>
      </c>
      <c r="D106" s="16">
        <v>258</v>
      </c>
      <c r="E106" s="17">
        <v>192</v>
      </c>
      <c r="F106" s="18">
        <v>56</v>
      </c>
      <c r="G106" s="18">
        <v>72</v>
      </c>
      <c r="H106" s="18">
        <v>40</v>
      </c>
      <c r="I106" s="18">
        <v>83</v>
      </c>
      <c r="J106" s="18">
        <v>169</v>
      </c>
      <c r="K106" s="18">
        <v>11</v>
      </c>
      <c r="L106" s="18">
        <v>58</v>
      </c>
      <c r="M106" s="18">
        <v>102</v>
      </c>
      <c r="N106" s="18">
        <v>69</v>
      </c>
      <c r="O106" s="18">
        <v>49</v>
      </c>
      <c r="P106" s="18">
        <v>5</v>
      </c>
      <c r="Q106" s="18">
        <v>2</v>
      </c>
      <c r="R106" s="18"/>
      <c r="S106" s="19"/>
      <c r="T106" s="18"/>
      <c r="U106" s="20"/>
    </row>
    <row r="107" spans="2:21" x14ac:dyDescent="0.15">
      <c r="B107" s="47"/>
      <c r="C107" s="45"/>
      <c r="D107" s="21"/>
      <c r="E107" s="25">
        <f t="shared" si="61"/>
        <v>74.418604651162795</v>
      </c>
      <c r="F107" s="22">
        <f t="shared" si="61"/>
        <v>21.705426356589147</v>
      </c>
      <c r="G107" s="22">
        <f t="shared" si="61"/>
        <v>27.906976744186046</v>
      </c>
      <c r="H107" s="22">
        <f t="shared" si="61"/>
        <v>15.503875968992247</v>
      </c>
      <c r="I107" s="22">
        <f t="shared" si="61"/>
        <v>32.170542635658919</v>
      </c>
      <c r="J107" s="22">
        <f t="shared" si="61"/>
        <v>65.503875968992247</v>
      </c>
      <c r="K107" s="22">
        <f t="shared" si="61"/>
        <v>4.2635658914728678</v>
      </c>
      <c r="L107" s="22">
        <f t="shared" si="61"/>
        <v>22.480620155038761</v>
      </c>
      <c r="M107" s="22">
        <f t="shared" ref="M107:Q107" si="65">M106/$D106*100</f>
        <v>39.534883720930232</v>
      </c>
      <c r="N107" s="22">
        <f t="shared" si="65"/>
        <v>26.744186046511626</v>
      </c>
      <c r="O107" s="22">
        <f t="shared" si="65"/>
        <v>18.992248062015506</v>
      </c>
      <c r="P107" s="22">
        <f t="shared" si="65"/>
        <v>1.9379844961240309</v>
      </c>
      <c r="Q107" s="22">
        <f t="shared" si="65"/>
        <v>0.77519379844961245</v>
      </c>
      <c r="R107" s="22"/>
      <c r="S107" s="23"/>
      <c r="T107" s="22"/>
      <c r="U107" s="24"/>
    </row>
    <row r="108" spans="2:21" x14ac:dyDescent="0.15">
      <c r="B108" s="47"/>
      <c r="C108" s="44" t="s">
        <v>80</v>
      </c>
      <c r="D108" s="16">
        <v>386</v>
      </c>
      <c r="E108" s="17">
        <v>292</v>
      </c>
      <c r="F108" s="18">
        <v>57</v>
      </c>
      <c r="G108" s="18">
        <v>127</v>
      </c>
      <c r="H108" s="18">
        <v>58</v>
      </c>
      <c r="I108" s="18">
        <v>119</v>
      </c>
      <c r="J108" s="18">
        <v>243</v>
      </c>
      <c r="K108" s="18">
        <v>32</v>
      </c>
      <c r="L108" s="18">
        <v>106</v>
      </c>
      <c r="M108" s="18">
        <v>149</v>
      </c>
      <c r="N108" s="18">
        <v>130</v>
      </c>
      <c r="O108" s="18">
        <v>76</v>
      </c>
      <c r="P108" s="18">
        <v>1</v>
      </c>
      <c r="Q108" s="18">
        <v>2</v>
      </c>
      <c r="R108" s="18"/>
      <c r="S108" s="19"/>
      <c r="T108" s="18"/>
      <c r="U108" s="20"/>
    </row>
    <row r="109" spans="2:21" x14ac:dyDescent="0.15">
      <c r="B109" s="47"/>
      <c r="C109" s="45"/>
      <c r="D109" s="21"/>
      <c r="E109" s="25">
        <f t="shared" si="61"/>
        <v>75.647668393782382</v>
      </c>
      <c r="F109" s="22">
        <f t="shared" si="61"/>
        <v>14.766839378238341</v>
      </c>
      <c r="G109" s="22">
        <f t="shared" si="61"/>
        <v>32.901554404145081</v>
      </c>
      <c r="H109" s="22">
        <f t="shared" si="61"/>
        <v>15.025906735751295</v>
      </c>
      <c r="I109" s="22">
        <f t="shared" si="61"/>
        <v>30.82901554404145</v>
      </c>
      <c r="J109" s="22">
        <f t="shared" si="61"/>
        <v>62.953367875647672</v>
      </c>
      <c r="K109" s="22">
        <f t="shared" si="61"/>
        <v>8.2901554404145088</v>
      </c>
      <c r="L109" s="22">
        <f t="shared" si="61"/>
        <v>27.461139896373055</v>
      </c>
      <c r="M109" s="22">
        <f t="shared" ref="M109:Q109" si="66">M108/$D108*100</f>
        <v>38.601036269430047</v>
      </c>
      <c r="N109" s="22">
        <f t="shared" si="66"/>
        <v>33.678756476683937</v>
      </c>
      <c r="O109" s="22">
        <f t="shared" si="66"/>
        <v>19.689119170984455</v>
      </c>
      <c r="P109" s="22">
        <f t="shared" si="66"/>
        <v>0.2590673575129534</v>
      </c>
      <c r="Q109" s="22">
        <f t="shared" si="66"/>
        <v>0.5181347150259068</v>
      </c>
      <c r="R109" s="22"/>
      <c r="S109" s="23"/>
      <c r="T109" s="22"/>
      <c r="U109" s="24"/>
    </row>
    <row r="110" spans="2:21" x14ac:dyDescent="0.15">
      <c r="B110" s="47"/>
      <c r="C110" s="44" t="s">
        <v>81</v>
      </c>
      <c r="D110" s="16">
        <v>1419</v>
      </c>
      <c r="E110" s="17">
        <v>1204</v>
      </c>
      <c r="F110" s="18">
        <v>322</v>
      </c>
      <c r="G110" s="18">
        <v>741</v>
      </c>
      <c r="H110" s="18">
        <v>256</v>
      </c>
      <c r="I110" s="18">
        <v>360</v>
      </c>
      <c r="J110" s="18">
        <v>729</v>
      </c>
      <c r="K110" s="18">
        <v>100</v>
      </c>
      <c r="L110" s="18">
        <v>310</v>
      </c>
      <c r="M110" s="18">
        <v>334</v>
      </c>
      <c r="N110" s="18">
        <v>440</v>
      </c>
      <c r="O110" s="18">
        <v>333</v>
      </c>
      <c r="P110" s="18">
        <v>12</v>
      </c>
      <c r="Q110" s="18">
        <v>5</v>
      </c>
      <c r="R110" s="18"/>
      <c r="S110" s="19"/>
      <c r="T110" s="18"/>
      <c r="U110" s="20"/>
    </row>
    <row r="111" spans="2:21" x14ac:dyDescent="0.15">
      <c r="B111" s="47"/>
      <c r="C111" s="45"/>
      <c r="D111" s="21"/>
      <c r="E111" s="25">
        <f t="shared" si="61"/>
        <v>84.848484848484844</v>
      </c>
      <c r="F111" s="22">
        <f t="shared" si="61"/>
        <v>22.692036645525018</v>
      </c>
      <c r="G111" s="22">
        <f t="shared" si="61"/>
        <v>52.219873150105713</v>
      </c>
      <c r="H111" s="22">
        <f t="shared" si="61"/>
        <v>18.040873854827343</v>
      </c>
      <c r="I111" s="22">
        <f t="shared" si="61"/>
        <v>25.369978858350951</v>
      </c>
      <c r="J111" s="22">
        <f t="shared" si="61"/>
        <v>51.374207188160682</v>
      </c>
      <c r="K111" s="22">
        <f t="shared" si="61"/>
        <v>7.0472163495419311</v>
      </c>
      <c r="L111" s="22">
        <f t="shared" si="61"/>
        <v>21.846370683579984</v>
      </c>
      <c r="M111" s="22">
        <f t="shared" ref="M111:Q111" si="67">M110/$D110*100</f>
        <v>23.537702607470049</v>
      </c>
      <c r="N111" s="22">
        <f t="shared" si="67"/>
        <v>31.007751937984494</v>
      </c>
      <c r="O111" s="22">
        <f t="shared" si="67"/>
        <v>23.467230443974628</v>
      </c>
      <c r="P111" s="22">
        <f t="shared" si="67"/>
        <v>0.84566596194503174</v>
      </c>
      <c r="Q111" s="22">
        <f t="shared" si="67"/>
        <v>0.35236081747709658</v>
      </c>
      <c r="R111" s="22"/>
      <c r="S111" s="23"/>
      <c r="T111" s="22"/>
      <c r="U111" s="24"/>
    </row>
    <row r="112" spans="2:21" x14ac:dyDescent="0.15">
      <c r="B112" s="47"/>
      <c r="C112" s="44" t="s">
        <v>42</v>
      </c>
      <c r="D112" s="16">
        <v>46</v>
      </c>
      <c r="E112" s="17">
        <v>37</v>
      </c>
      <c r="F112" s="18">
        <v>4</v>
      </c>
      <c r="G112" s="18">
        <v>16</v>
      </c>
      <c r="H112" s="18">
        <v>9</v>
      </c>
      <c r="I112" s="18">
        <v>7</v>
      </c>
      <c r="J112" s="18">
        <v>27</v>
      </c>
      <c r="K112" s="18">
        <v>2</v>
      </c>
      <c r="L112" s="18">
        <v>11</v>
      </c>
      <c r="M112" s="18">
        <v>9</v>
      </c>
      <c r="N112" s="18">
        <v>13</v>
      </c>
      <c r="O112" s="18">
        <v>10</v>
      </c>
      <c r="P112" s="18">
        <v>1</v>
      </c>
      <c r="Q112" s="18">
        <v>1</v>
      </c>
      <c r="R112" s="18"/>
      <c r="S112" s="19"/>
      <c r="T112" s="18"/>
      <c r="U112" s="20"/>
    </row>
    <row r="113" spans="2:21" x14ac:dyDescent="0.15">
      <c r="B113" s="47"/>
      <c r="C113" s="45"/>
      <c r="D113" s="21"/>
      <c r="E113" s="25">
        <f t="shared" si="61"/>
        <v>80.434782608695656</v>
      </c>
      <c r="F113" s="22">
        <f t="shared" si="61"/>
        <v>8.695652173913043</v>
      </c>
      <c r="G113" s="22">
        <f t="shared" si="61"/>
        <v>34.782608695652172</v>
      </c>
      <c r="H113" s="22">
        <f t="shared" si="61"/>
        <v>19.565217391304348</v>
      </c>
      <c r="I113" s="22">
        <f t="shared" si="61"/>
        <v>15.217391304347828</v>
      </c>
      <c r="J113" s="22">
        <f t="shared" si="61"/>
        <v>58.695652173913047</v>
      </c>
      <c r="K113" s="22">
        <f t="shared" si="61"/>
        <v>4.3478260869565215</v>
      </c>
      <c r="L113" s="22">
        <f t="shared" si="61"/>
        <v>23.913043478260871</v>
      </c>
      <c r="M113" s="22">
        <f t="shared" ref="M113:Q113" si="68">M112/$D112*100</f>
        <v>19.565217391304348</v>
      </c>
      <c r="N113" s="22">
        <f t="shared" si="68"/>
        <v>28.260869565217391</v>
      </c>
      <c r="O113" s="22">
        <f t="shared" si="68"/>
        <v>21.739130434782609</v>
      </c>
      <c r="P113" s="22">
        <f t="shared" si="68"/>
        <v>2.1739130434782608</v>
      </c>
      <c r="Q113" s="22">
        <f t="shared" si="68"/>
        <v>2.1739130434782608</v>
      </c>
      <c r="R113" s="22"/>
      <c r="S113" s="23"/>
      <c r="T113" s="22"/>
      <c r="U113" s="24"/>
    </row>
    <row r="114" spans="2:21" x14ac:dyDescent="0.15">
      <c r="B114" s="46" t="s">
        <v>170</v>
      </c>
      <c r="C114" s="44" t="s">
        <v>75</v>
      </c>
      <c r="D114" s="16">
        <v>134</v>
      </c>
      <c r="E114" s="17">
        <v>97</v>
      </c>
      <c r="F114" s="18">
        <v>15</v>
      </c>
      <c r="G114" s="18">
        <v>27</v>
      </c>
      <c r="H114" s="18">
        <v>22</v>
      </c>
      <c r="I114" s="18">
        <v>53</v>
      </c>
      <c r="J114" s="18">
        <v>95</v>
      </c>
      <c r="K114" s="18">
        <v>20</v>
      </c>
      <c r="L114" s="18">
        <v>43</v>
      </c>
      <c r="M114" s="18">
        <v>79</v>
      </c>
      <c r="N114" s="18">
        <v>38</v>
      </c>
      <c r="O114" s="18">
        <v>26</v>
      </c>
      <c r="P114" s="18">
        <v>2</v>
      </c>
      <c r="Q114" s="18">
        <v>0</v>
      </c>
      <c r="R114" s="18"/>
      <c r="S114" s="19"/>
      <c r="T114" s="18"/>
      <c r="U114" s="20"/>
    </row>
    <row r="115" spans="2:21" x14ac:dyDescent="0.15">
      <c r="B115" s="47"/>
      <c r="C115" s="45"/>
      <c r="D115" s="21"/>
      <c r="E115" s="25">
        <f t="shared" ref="E115:L115" si="69">E114/$D114*100</f>
        <v>72.388059701492537</v>
      </c>
      <c r="F115" s="22">
        <f t="shared" si="69"/>
        <v>11.194029850746269</v>
      </c>
      <c r="G115" s="22">
        <f t="shared" si="69"/>
        <v>20.149253731343283</v>
      </c>
      <c r="H115" s="22">
        <f t="shared" si="69"/>
        <v>16.417910447761194</v>
      </c>
      <c r="I115" s="22">
        <f t="shared" si="69"/>
        <v>39.552238805970148</v>
      </c>
      <c r="J115" s="22">
        <f t="shared" si="69"/>
        <v>70.895522388059703</v>
      </c>
      <c r="K115" s="22">
        <f t="shared" si="69"/>
        <v>14.925373134328357</v>
      </c>
      <c r="L115" s="22">
        <f t="shared" si="69"/>
        <v>32.089552238805972</v>
      </c>
      <c r="M115" s="22">
        <f t="shared" ref="M115:Q115" si="70">M114/$D114*100</f>
        <v>58.955223880597018</v>
      </c>
      <c r="N115" s="22">
        <f t="shared" si="70"/>
        <v>28.35820895522388</v>
      </c>
      <c r="O115" s="22">
        <f t="shared" si="70"/>
        <v>19.402985074626866</v>
      </c>
      <c r="P115" s="22">
        <f t="shared" si="70"/>
        <v>1.4925373134328357</v>
      </c>
      <c r="Q115" s="22">
        <f t="shared" si="70"/>
        <v>0</v>
      </c>
      <c r="R115" s="22"/>
      <c r="S115" s="23"/>
      <c r="T115" s="22"/>
      <c r="U115" s="24"/>
    </row>
    <row r="116" spans="2:21" x14ac:dyDescent="0.15">
      <c r="B116" s="47"/>
      <c r="C116" s="44" t="s">
        <v>76</v>
      </c>
      <c r="D116" s="16">
        <v>192</v>
      </c>
      <c r="E116" s="17">
        <v>130</v>
      </c>
      <c r="F116" s="18">
        <v>34</v>
      </c>
      <c r="G116" s="18">
        <v>38</v>
      </c>
      <c r="H116" s="18">
        <v>32</v>
      </c>
      <c r="I116" s="18">
        <v>57</v>
      </c>
      <c r="J116" s="18">
        <v>131</v>
      </c>
      <c r="K116" s="18">
        <v>19</v>
      </c>
      <c r="L116" s="18">
        <v>59</v>
      </c>
      <c r="M116" s="18">
        <v>105</v>
      </c>
      <c r="N116" s="18">
        <v>56</v>
      </c>
      <c r="O116" s="18">
        <v>39</v>
      </c>
      <c r="P116" s="18">
        <v>0</v>
      </c>
      <c r="Q116" s="18">
        <v>2</v>
      </c>
      <c r="R116" s="18"/>
      <c r="S116" s="19"/>
      <c r="T116" s="18"/>
      <c r="U116" s="20"/>
    </row>
    <row r="117" spans="2:21" x14ac:dyDescent="0.15">
      <c r="B117" s="47"/>
      <c r="C117" s="45"/>
      <c r="D117" s="21"/>
      <c r="E117" s="25">
        <f t="shared" ref="E117:L117" si="71">E116/$D116*100</f>
        <v>67.708333333333343</v>
      </c>
      <c r="F117" s="22">
        <f t="shared" si="71"/>
        <v>17.708333333333336</v>
      </c>
      <c r="G117" s="22">
        <f t="shared" si="71"/>
        <v>19.791666666666664</v>
      </c>
      <c r="H117" s="22">
        <f t="shared" si="71"/>
        <v>16.666666666666664</v>
      </c>
      <c r="I117" s="22">
        <f t="shared" si="71"/>
        <v>29.6875</v>
      </c>
      <c r="J117" s="22">
        <f t="shared" si="71"/>
        <v>68.229166666666657</v>
      </c>
      <c r="K117" s="22">
        <f t="shared" si="71"/>
        <v>9.8958333333333321</v>
      </c>
      <c r="L117" s="22">
        <f t="shared" si="71"/>
        <v>30.729166666666668</v>
      </c>
      <c r="M117" s="22">
        <f t="shared" ref="M117:Q117" si="72">M116/$D116*100</f>
        <v>54.6875</v>
      </c>
      <c r="N117" s="22">
        <f t="shared" si="72"/>
        <v>29.166666666666668</v>
      </c>
      <c r="O117" s="22">
        <f t="shared" si="72"/>
        <v>20.3125</v>
      </c>
      <c r="P117" s="22">
        <f t="shared" si="72"/>
        <v>0</v>
      </c>
      <c r="Q117" s="22">
        <f t="shared" si="72"/>
        <v>1.0416666666666665</v>
      </c>
      <c r="R117" s="22"/>
      <c r="S117" s="23"/>
      <c r="T117" s="22"/>
      <c r="U117" s="24"/>
    </row>
    <row r="118" spans="2:21" x14ac:dyDescent="0.15">
      <c r="B118" s="47"/>
      <c r="C118" s="44" t="s">
        <v>77</v>
      </c>
      <c r="D118" s="16">
        <v>155</v>
      </c>
      <c r="E118" s="17">
        <v>112</v>
      </c>
      <c r="F118" s="18">
        <v>18</v>
      </c>
      <c r="G118" s="18">
        <v>29</v>
      </c>
      <c r="H118" s="18">
        <v>22</v>
      </c>
      <c r="I118" s="18">
        <v>58</v>
      </c>
      <c r="J118" s="18">
        <v>110</v>
      </c>
      <c r="K118" s="18">
        <v>20</v>
      </c>
      <c r="L118" s="18">
        <v>53</v>
      </c>
      <c r="M118" s="18">
        <v>81</v>
      </c>
      <c r="N118" s="18">
        <v>57</v>
      </c>
      <c r="O118" s="18">
        <v>37</v>
      </c>
      <c r="P118" s="18">
        <v>2</v>
      </c>
      <c r="Q118" s="18">
        <v>0</v>
      </c>
      <c r="R118" s="18"/>
      <c r="S118" s="19"/>
      <c r="T118" s="18"/>
      <c r="U118" s="20"/>
    </row>
    <row r="119" spans="2:21" x14ac:dyDescent="0.15">
      <c r="B119" s="47"/>
      <c r="C119" s="45"/>
      <c r="D119" s="21"/>
      <c r="E119" s="25">
        <f t="shared" ref="E119:L119" si="73">E118/$D118*100</f>
        <v>72.258064516129025</v>
      </c>
      <c r="F119" s="22">
        <f t="shared" si="73"/>
        <v>11.612903225806452</v>
      </c>
      <c r="G119" s="22">
        <f t="shared" si="73"/>
        <v>18.70967741935484</v>
      </c>
      <c r="H119" s="22">
        <f t="shared" si="73"/>
        <v>14.193548387096774</v>
      </c>
      <c r="I119" s="22">
        <f t="shared" si="73"/>
        <v>37.41935483870968</v>
      </c>
      <c r="J119" s="22">
        <f t="shared" si="73"/>
        <v>70.967741935483872</v>
      </c>
      <c r="K119" s="22">
        <f t="shared" si="73"/>
        <v>12.903225806451612</v>
      </c>
      <c r="L119" s="22">
        <f t="shared" si="73"/>
        <v>34.193548387096776</v>
      </c>
      <c r="M119" s="22">
        <f t="shared" ref="M119:Q119" si="74">M118/$D118*100</f>
        <v>52.258064516129032</v>
      </c>
      <c r="N119" s="22">
        <f t="shared" si="74"/>
        <v>36.774193548387096</v>
      </c>
      <c r="O119" s="22">
        <f t="shared" si="74"/>
        <v>23.870967741935484</v>
      </c>
      <c r="P119" s="22">
        <f t="shared" si="74"/>
        <v>1.2903225806451613</v>
      </c>
      <c r="Q119" s="22">
        <f t="shared" si="74"/>
        <v>0</v>
      </c>
      <c r="R119" s="22"/>
      <c r="S119" s="23"/>
      <c r="T119" s="22"/>
      <c r="U119" s="24"/>
    </row>
    <row r="120" spans="2:21" x14ac:dyDescent="0.15">
      <c r="B120" s="47"/>
      <c r="C120" s="44" t="s">
        <v>78</v>
      </c>
      <c r="D120" s="16">
        <v>276</v>
      </c>
      <c r="E120" s="17">
        <v>209</v>
      </c>
      <c r="F120" s="18">
        <v>43</v>
      </c>
      <c r="G120" s="18">
        <v>83</v>
      </c>
      <c r="H120" s="18">
        <v>52</v>
      </c>
      <c r="I120" s="18">
        <v>95</v>
      </c>
      <c r="J120" s="18">
        <v>192</v>
      </c>
      <c r="K120" s="18">
        <v>25</v>
      </c>
      <c r="L120" s="18">
        <v>61</v>
      </c>
      <c r="M120" s="18">
        <v>99</v>
      </c>
      <c r="N120" s="18">
        <v>83</v>
      </c>
      <c r="O120" s="18">
        <v>63</v>
      </c>
      <c r="P120" s="18">
        <v>1</v>
      </c>
      <c r="Q120" s="18">
        <v>2</v>
      </c>
      <c r="R120" s="18"/>
      <c r="S120" s="19"/>
      <c r="T120" s="18"/>
      <c r="U120" s="20"/>
    </row>
    <row r="121" spans="2:21" x14ac:dyDescent="0.15">
      <c r="B121" s="47"/>
      <c r="C121" s="45"/>
      <c r="D121" s="21"/>
      <c r="E121" s="25">
        <f t="shared" ref="E121:L121" si="75">E120/$D120*100</f>
        <v>75.724637681159422</v>
      </c>
      <c r="F121" s="22">
        <f t="shared" si="75"/>
        <v>15.579710144927535</v>
      </c>
      <c r="G121" s="22">
        <f t="shared" si="75"/>
        <v>30.072463768115941</v>
      </c>
      <c r="H121" s="22">
        <f t="shared" si="75"/>
        <v>18.840579710144929</v>
      </c>
      <c r="I121" s="22">
        <f t="shared" si="75"/>
        <v>34.420289855072461</v>
      </c>
      <c r="J121" s="22">
        <f t="shared" si="75"/>
        <v>69.565217391304344</v>
      </c>
      <c r="K121" s="22">
        <f t="shared" si="75"/>
        <v>9.0579710144927539</v>
      </c>
      <c r="L121" s="22">
        <f t="shared" si="75"/>
        <v>22.10144927536232</v>
      </c>
      <c r="M121" s="22">
        <f t="shared" ref="M121:Q121" si="76">M120/$D120*100</f>
        <v>35.869565217391305</v>
      </c>
      <c r="N121" s="22">
        <f t="shared" si="76"/>
        <v>30.072463768115941</v>
      </c>
      <c r="O121" s="22">
        <f t="shared" si="76"/>
        <v>22.826086956521738</v>
      </c>
      <c r="P121" s="22">
        <f t="shared" si="76"/>
        <v>0.36231884057971014</v>
      </c>
      <c r="Q121" s="22">
        <f t="shared" si="76"/>
        <v>0.72463768115942029</v>
      </c>
      <c r="R121" s="22"/>
      <c r="S121" s="23"/>
      <c r="T121" s="22"/>
      <c r="U121" s="24"/>
    </row>
    <row r="122" spans="2:21" x14ac:dyDescent="0.15">
      <c r="B122" s="47"/>
      <c r="C122" s="44" t="s">
        <v>79</v>
      </c>
      <c r="D122" s="16">
        <v>496</v>
      </c>
      <c r="E122" s="17">
        <v>388</v>
      </c>
      <c r="F122" s="18">
        <v>89</v>
      </c>
      <c r="G122" s="18">
        <v>178</v>
      </c>
      <c r="H122" s="18">
        <v>73</v>
      </c>
      <c r="I122" s="18">
        <v>147</v>
      </c>
      <c r="J122" s="18">
        <v>303</v>
      </c>
      <c r="K122" s="18">
        <v>35</v>
      </c>
      <c r="L122" s="18">
        <v>126</v>
      </c>
      <c r="M122" s="18">
        <v>157</v>
      </c>
      <c r="N122" s="18">
        <v>162</v>
      </c>
      <c r="O122" s="18">
        <v>103</v>
      </c>
      <c r="P122" s="18">
        <v>7</v>
      </c>
      <c r="Q122" s="18">
        <v>2</v>
      </c>
      <c r="R122" s="18"/>
      <c r="S122" s="19"/>
      <c r="T122" s="18"/>
      <c r="U122" s="20"/>
    </row>
    <row r="123" spans="2:21" x14ac:dyDescent="0.15">
      <c r="B123" s="47"/>
      <c r="C123" s="45"/>
      <c r="D123" s="21"/>
      <c r="E123" s="25">
        <f t="shared" ref="E123:L123" si="77">E122/$D122*100</f>
        <v>78.225806451612897</v>
      </c>
      <c r="F123" s="22">
        <f t="shared" si="77"/>
        <v>17.943548387096776</v>
      </c>
      <c r="G123" s="22">
        <f t="shared" si="77"/>
        <v>35.887096774193552</v>
      </c>
      <c r="H123" s="22">
        <f t="shared" si="77"/>
        <v>14.717741935483872</v>
      </c>
      <c r="I123" s="22">
        <f t="shared" si="77"/>
        <v>29.637096774193552</v>
      </c>
      <c r="J123" s="22">
        <f t="shared" si="77"/>
        <v>61.088709677419352</v>
      </c>
      <c r="K123" s="22">
        <f t="shared" si="77"/>
        <v>7.0564516129032269</v>
      </c>
      <c r="L123" s="22">
        <f t="shared" si="77"/>
        <v>25.403225806451612</v>
      </c>
      <c r="M123" s="22">
        <f t="shared" ref="M123:Q123" si="78">M122/$D122*100</f>
        <v>31.653225806451612</v>
      </c>
      <c r="N123" s="22">
        <f t="shared" si="78"/>
        <v>32.661290322580641</v>
      </c>
      <c r="O123" s="22">
        <f t="shared" si="78"/>
        <v>20.766129032258064</v>
      </c>
      <c r="P123" s="22">
        <f t="shared" si="78"/>
        <v>1.411290322580645</v>
      </c>
      <c r="Q123" s="22">
        <f t="shared" si="78"/>
        <v>0.40322580645161288</v>
      </c>
      <c r="R123" s="22"/>
      <c r="S123" s="23"/>
      <c r="T123" s="22"/>
      <c r="U123" s="24"/>
    </row>
    <row r="124" spans="2:21" x14ac:dyDescent="0.15">
      <c r="B124" s="47"/>
      <c r="C124" s="44" t="s">
        <v>80</v>
      </c>
      <c r="D124" s="16">
        <v>447</v>
      </c>
      <c r="E124" s="17">
        <v>373</v>
      </c>
      <c r="F124" s="18">
        <v>101</v>
      </c>
      <c r="G124" s="18">
        <v>229</v>
      </c>
      <c r="H124" s="18">
        <v>81</v>
      </c>
      <c r="I124" s="18">
        <v>124</v>
      </c>
      <c r="J124" s="18">
        <v>256</v>
      </c>
      <c r="K124" s="18">
        <v>33</v>
      </c>
      <c r="L124" s="18">
        <v>94</v>
      </c>
      <c r="M124" s="18">
        <v>115</v>
      </c>
      <c r="N124" s="18">
        <v>131</v>
      </c>
      <c r="O124" s="18">
        <v>104</v>
      </c>
      <c r="P124" s="18">
        <v>2</v>
      </c>
      <c r="Q124" s="18">
        <v>2</v>
      </c>
      <c r="R124" s="18"/>
      <c r="S124" s="19"/>
      <c r="T124" s="18"/>
      <c r="U124" s="20"/>
    </row>
    <row r="125" spans="2:21" x14ac:dyDescent="0.15">
      <c r="B125" s="47"/>
      <c r="C125" s="45"/>
      <c r="D125" s="21"/>
      <c r="E125" s="25">
        <f t="shared" ref="E125:L125" si="79">E124/$D124*100</f>
        <v>83.445190156599551</v>
      </c>
      <c r="F125" s="22">
        <f t="shared" si="79"/>
        <v>22.595078299776286</v>
      </c>
      <c r="G125" s="22">
        <f t="shared" si="79"/>
        <v>51.230425055928407</v>
      </c>
      <c r="H125" s="22">
        <f t="shared" si="79"/>
        <v>18.120805369127517</v>
      </c>
      <c r="I125" s="22">
        <f t="shared" si="79"/>
        <v>27.740492170022375</v>
      </c>
      <c r="J125" s="22">
        <f t="shared" si="79"/>
        <v>57.270693512304248</v>
      </c>
      <c r="K125" s="22">
        <f t="shared" si="79"/>
        <v>7.3825503355704702</v>
      </c>
      <c r="L125" s="22">
        <f t="shared" si="79"/>
        <v>21.029082774049218</v>
      </c>
      <c r="M125" s="22">
        <f t="shared" ref="M125:Q125" si="80">M124/$D124*100</f>
        <v>25.727069351230426</v>
      </c>
      <c r="N125" s="22">
        <f t="shared" si="80"/>
        <v>29.306487695749439</v>
      </c>
      <c r="O125" s="22">
        <f t="shared" si="80"/>
        <v>23.266219239373601</v>
      </c>
      <c r="P125" s="22">
        <f t="shared" si="80"/>
        <v>0.44742729306487694</v>
      </c>
      <c r="Q125" s="22">
        <f t="shared" si="80"/>
        <v>0.44742729306487694</v>
      </c>
      <c r="R125" s="22"/>
      <c r="S125" s="23"/>
      <c r="T125" s="22"/>
      <c r="U125" s="24"/>
    </row>
    <row r="126" spans="2:21" x14ac:dyDescent="0.15">
      <c r="B126" s="47"/>
      <c r="C126" s="44" t="s">
        <v>81</v>
      </c>
      <c r="D126" s="16">
        <v>660</v>
      </c>
      <c r="E126" s="17">
        <v>589</v>
      </c>
      <c r="F126" s="18">
        <v>170</v>
      </c>
      <c r="G126" s="18">
        <v>423</v>
      </c>
      <c r="H126" s="18">
        <v>123</v>
      </c>
      <c r="I126" s="18">
        <v>123</v>
      </c>
      <c r="J126" s="18">
        <v>260</v>
      </c>
      <c r="K126" s="18">
        <v>26</v>
      </c>
      <c r="L126" s="18">
        <v>126</v>
      </c>
      <c r="M126" s="18">
        <v>101</v>
      </c>
      <c r="N126" s="18">
        <v>208</v>
      </c>
      <c r="O126" s="18">
        <v>158</v>
      </c>
      <c r="P126" s="18">
        <v>6</v>
      </c>
      <c r="Q126" s="18">
        <v>3</v>
      </c>
      <c r="R126" s="18"/>
      <c r="S126" s="19"/>
      <c r="T126" s="18"/>
      <c r="U126" s="20"/>
    </row>
    <row r="127" spans="2:21" x14ac:dyDescent="0.15">
      <c r="B127" s="47"/>
      <c r="C127" s="45"/>
      <c r="D127" s="21"/>
      <c r="E127" s="25">
        <f>E126/$D126*100</f>
        <v>89.242424242424249</v>
      </c>
      <c r="F127" s="22">
        <f t="shared" ref="F127:L127" si="81">F126/$D126*100</f>
        <v>25.757575757575758</v>
      </c>
      <c r="G127" s="22">
        <f t="shared" si="81"/>
        <v>64.090909090909093</v>
      </c>
      <c r="H127" s="22">
        <f t="shared" si="81"/>
        <v>18.636363636363637</v>
      </c>
      <c r="I127" s="22">
        <f t="shared" si="81"/>
        <v>18.636363636363637</v>
      </c>
      <c r="J127" s="22">
        <f t="shared" si="81"/>
        <v>39.393939393939391</v>
      </c>
      <c r="K127" s="22">
        <f t="shared" si="81"/>
        <v>3.939393939393939</v>
      </c>
      <c r="L127" s="22">
        <f t="shared" si="81"/>
        <v>19.090909090909093</v>
      </c>
      <c r="M127" s="22">
        <f t="shared" ref="M127:Q127" si="82">M126/$D126*100</f>
        <v>15.303030303030301</v>
      </c>
      <c r="N127" s="22">
        <f t="shared" si="82"/>
        <v>31.515151515151512</v>
      </c>
      <c r="O127" s="22">
        <f t="shared" si="82"/>
        <v>23.939393939393938</v>
      </c>
      <c r="P127" s="22">
        <f t="shared" si="82"/>
        <v>0.90909090909090906</v>
      </c>
      <c r="Q127" s="22">
        <f t="shared" si="82"/>
        <v>0.45454545454545453</v>
      </c>
      <c r="R127" s="22"/>
      <c r="S127" s="23"/>
      <c r="T127" s="22"/>
      <c r="U127" s="24"/>
    </row>
    <row r="128" spans="2:21" x14ac:dyDescent="0.15">
      <c r="B128" s="47"/>
      <c r="C128" s="44" t="s">
        <v>42</v>
      </c>
      <c r="D128" s="16">
        <v>20</v>
      </c>
      <c r="E128" s="17">
        <v>14</v>
      </c>
      <c r="F128" s="18">
        <v>2</v>
      </c>
      <c r="G128" s="18">
        <v>5</v>
      </c>
      <c r="H128" s="18">
        <v>3</v>
      </c>
      <c r="I128" s="18">
        <v>5</v>
      </c>
      <c r="J128" s="18">
        <v>11</v>
      </c>
      <c r="K128" s="18">
        <v>1</v>
      </c>
      <c r="L128" s="18">
        <v>7</v>
      </c>
      <c r="M128" s="18">
        <v>4</v>
      </c>
      <c r="N128" s="18">
        <v>5</v>
      </c>
      <c r="O128" s="18">
        <v>4</v>
      </c>
      <c r="P128" s="18">
        <v>0</v>
      </c>
      <c r="Q128" s="18">
        <v>1</v>
      </c>
      <c r="R128" s="18"/>
      <c r="S128" s="19"/>
      <c r="T128" s="18"/>
      <c r="U128" s="20"/>
    </row>
    <row r="129" spans="2:21" x14ac:dyDescent="0.15">
      <c r="B129" s="48"/>
      <c r="C129" s="45"/>
      <c r="D129" s="21"/>
      <c r="E129" s="25">
        <f t="shared" ref="E129:L129" si="83">E128/$D128*100</f>
        <v>70</v>
      </c>
      <c r="F129" s="22">
        <f t="shared" si="83"/>
        <v>10</v>
      </c>
      <c r="G129" s="22">
        <f t="shared" si="83"/>
        <v>25</v>
      </c>
      <c r="H129" s="22">
        <f t="shared" si="83"/>
        <v>15</v>
      </c>
      <c r="I129" s="22">
        <f t="shared" si="83"/>
        <v>25</v>
      </c>
      <c r="J129" s="22">
        <f t="shared" si="83"/>
        <v>55.000000000000007</v>
      </c>
      <c r="K129" s="22">
        <f t="shared" si="83"/>
        <v>5</v>
      </c>
      <c r="L129" s="22">
        <f t="shared" si="83"/>
        <v>35</v>
      </c>
      <c r="M129" s="22">
        <f t="shared" ref="M129:Q129" si="84">M128/$D128*100</f>
        <v>20</v>
      </c>
      <c r="N129" s="22">
        <f t="shared" si="84"/>
        <v>25</v>
      </c>
      <c r="O129" s="22">
        <f t="shared" si="84"/>
        <v>20</v>
      </c>
      <c r="P129" s="22">
        <f t="shared" si="84"/>
        <v>0</v>
      </c>
      <c r="Q129" s="22">
        <f t="shared" si="84"/>
        <v>5</v>
      </c>
      <c r="R129" s="22"/>
      <c r="S129" s="23"/>
      <c r="T129" s="22"/>
      <c r="U129" s="24"/>
    </row>
  </sheetData>
  <mergeCells count="73">
    <mergeCell ref="B92:B97"/>
    <mergeCell ref="C92:C93"/>
    <mergeCell ref="C94:C95"/>
    <mergeCell ref="C96:C97"/>
    <mergeCell ref="A3:B3"/>
    <mergeCell ref="B5:C5"/>
    <mergeCell ref="B6:C6"/>
    <mergeCell ref="B7:C7"/>
    <mergeCell ref="B8:B15"/>
    <mergeCell ref="C8:C9"/>
    <mergeCell ref="C10:C11"/>
    <mergeCell ref="C12:C13"/>
    <mergeCell ref="C14:C15"/>
    <mergeCell ref="C40:C41"/>
    <mergeCell ref="C42:C43"/>
    <mergeCell ref="C44:C45"/>
    <mergeCell ref="C46:C47"/>
    <mergeCell ref="B16:B29"/>
    <mergeCell ref="C16:C17"/>
    <mergeCell ref="C18:C19"/>
    <mergeCell ref="C20:C21"/>
    <mergeCell ref="C22:C23"/>
    <mergeCell ref="C24:C25"/>
    <mergeCell ref="C26:C27"/>
    <mergeCell ref="C28:C29"/>
    <mergeCell ref="C48:C49"/>
    <mergeCell ref="C50:C51"/>
    <mergeCell ref="B52:B69"/>
    <mergeCell ref="C52:C53"/>
    <mergeCell ref="C54:C55"/>
    <mergeCell ref="C56:C57"/>
    <mergeCell ref="C58:C59"/>
    <mergeCell ref="C60:C61"/>
    <mergeCell ref="C62:C63"/>
    <mergeCell ref="C64:C65"/>
    <mergeCell ref="B30:B51"/>
    <mergeCell ref="C30:C31"/>
    <mergeCell ref="C32:C33"/>
    <mergeCell ref="C34:C35"/>
    <mergeCell ref="C36:C37"/>
    <mergeCell ref="C38:C39"/>
    <mergeCell ref="C66:C67"/>
    <mergeCell ref="C68:C69"/>
    <mergeCell ref="B70:B91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B98:B113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B114:B129"/>
    <mergeCell ref="C114:C115"/>
    <mergeCell ref="C116:C117"/>
    <mergeCell ref="C118:C119"/>
    <mergeCell ref="C120:C121"/>
    <mergeCell ref="C122:C123"/>
    <mergeCell ref="C124:C125"/>
    <mergeCell ref="C126:C127"/>
    <mergeCell ref="C128:C12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0" fitToWidth="0" fitToHeight="0" orientation="portrait" r:id="rId1"/>
  <headerFooter alignWithMargins="0">
    <oddFooter>&amp;C&amp;8テーマ２－&amp;P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18C52-4009-4035-88DE-768C71111EE0}">
  <sheetPr codeName="Sheet17">
    <tabColor theme="4" tint="0.59999389629810485"/>
  </sheetPr>
  <dimension ref="A1:U133"/>
  <sheetViews>
    <sheetView showGridLines="0" view="pageBreakPreview" zoomScaleNormal="120" zoomScaleSheetLayoutView="100" workbookViewId="0"/>
  </sheetViews>
  <sheetFormatPr defaultColWidth="9.375" defaultRowHeight="9" x14ac:dyDescent="0.15"/>
  <cols>
    <col min="1" max="1" width="2.875" style="1" customWidth="1"/>
    <col min="2" max="2" width="3.875" style="1" customWidth="1"/>
    <col min="3" max="3" width="18.875" style="1" customWidth="1"/>
    <col min="4" max="4" width="7.375" style="2" customWidth="1"/>
    <col min="5" max="21" width="7.375" style="1" customWidth="1"/>
    <col min="22" max="22" width="2.375" style="1" customWidth="1"/>
    <col min="23" max="28" width="5.875" style="1" customWidth="1"/>
    <col min="29" max="16384" width="9.375" style="1"/>
  </cols>
  <sheetData>
    <row r="1" spans="1:21" s="6" customFormat="1" ht="14.25" customHeight="1" x14ac:dyDescent="0.15">
      <c r="A1" s="3"/>
      <c r="B1" s="4" t="s">
        <v>49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.6" customHeight="1" x14ac:dyDescent="0.15">
      <c r="A2" s="7" t="s">
        <v>115</v>
      </c>
      <c r="B2" s="28"/>
      <c r="C2" s="28"/>
      <c r="D2" s="35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s="7" customFormat="1" ht="20.100000000000001" customHeight="1" x14ac:dyDescent="0.15">
      <c r="A3" s="51" t="str">
        <f ca="1">RIGHT(CELL("filename",A3), LEN(CELL("filename",A3))-FIND("]",CELL("filename",A3)))</f>
        <v>問12</v>
      </c>
      <c r="B3" s="51"/>
      <c r="C3" s="7" t="s">
        <v>159</v>
      </c>
    </row>
    <row r="4" spans="1:21" s="8" customFormat="1" ht="9.6" customHeight="1" x14ac:dyDescent="0.15">
      <c r="D4" s="9"/>
    </row>
    <row r="5" spans="1:21" ht="120" customHeight="1" x14ac:dyDescent="0.15">
      <c r="B5" s="52" t="s">
        <v>23</v>
      </c>
      <c r="C5" s="53"/>
      <c r="D5" s="10" t="s">
        <v>0</v>
      </c>
      <c r="E5" s="26" t="s">
        <v>160</v>
      </c>
      <c r="F5" s="14" t="s">
        <v>161</v>
      </c>
      <c r="G5" s="14" t="s">
        <v>162</v>
      </c>
      <c r="H5" s="14" t="s">
        <v>163</v>
      </c>
      <c r="I5" s="14" t="s">
        <v>164</v>
      </c>
      <c r="J5" s="14" t="s">
        <v>165</v>
      </c>
      <c r="K5" s="14" t="s">
        <v>166</v>
      </c>
      <c r="L5" s="14" t="s">
        <v>167</v>
      </c>
      <c r="M5" s="14" t="s">
        <v>168</v>
      </c>
      <c r="N5" s="14" t="s">
        <v>22</v>
      </c>
      <c r="O5" s="15" t="s">
        <v>169</v>
      </c>
      <c r="P5" s="11" t="s">
        <v>42</v>
      </c>
      <c r="Q5" s="11"/>
      <c r="R5" s="11"/>
      <c r="S5" s="12"/>
      <c r="T5" s="11"/>
      <c r="U5" s="13"/>
    </row>
    <row r="6" spans="1:21" x14ac:dyDescent="0.15">
      <c r="B6" s="54" t="s">
        <v>2</v>
      </c>
      <c r="C6" s="55"/>
      <c r="D6" s="16">
        <v>2417</v>
      </c>
      <c r="E6" s="17">
        <v>410</v>
      </c>
      <c r="F6" s="18">
        <v>1622</v>
      </c>
      <c r="G6" s="18">
        <v>768</v>
      </c>
      <c r="H6" s="18">
        <v>587</v>
      </c>
      <c r="I6" s="18">
        <v>74</v>
      </c>
      <c r="J6" s="18">
        <v>30</v>
      </c>
      <c r="K6" s="18">
        <v>5</v>
      </c>
      <c r="L6" s="18">
        <v>1125</v>
      </c>
      <c r="M6" s="18">
        <v>242</v>
      </c>
      <c r="N6" s="18">
        <v>10</v>
      </c>
      <c r="O6" s="18">
        <v>552</v>
      </c>
      <c r="P6" s="18">
        <v>125</v>
      </c>
      <c r="Q6" s="18"/>
      <c r="R6" s="18"/>
      <c r="S6" s="19"/>
      <c r="T6" s="18"/>
      <c r="U6" s="20"/>
    </row>
    <row r="7" spans="1:21" x14ac:dyDescent="0.15">
      <c r="B7" s="56"/>
      <c r="C7" s="57"/>
      <c r="D7" s="21"/>
      <c r="E7" s="25">
        <f t="shared" ref="E7:P21" si="0">E6/$D6*100</f>
        <v>16.96317749275962</v>
      </c>
      <c r="F7" s="22">
        <f t="shared" si="0"/>
        <v>67.107985105502692</v>
      </c>
      <c r="G7" s="22">
        <f t="shared" si="0"/>
        <v>31.774927596193631</v>
      </c>
      <c r="H7" s="22">
        <f t="shared" si="0"/>
        <v>24.286305337194868</v>
      </c>
      <c r="I7" s="22">
        <f t="shared" si="0"/>
        <v>3.0616466694249072</v>
      </c>
      <c r="J7" s="22">
        <f t="shared" si="0"/>
        <v>1.2412081092263136</v>
      </c>
      <c r="K7" s="22">
        <f t="shared" si="0"/>
        <v>0.20686801820438561</v>
      </c>
      <c r="L7" s="22">
        <f t="shared" si="0"/>
        <v>46.545304095986765</v>
      </c>
      <c r="M7" s="22">
        <f t="shared" si="0"/>
        <v>10.012412081092263</v>
      </c>
      <c r="N7" s="22">
        <f t="shared" si="0"/>
        <v>0.41373603640877121</v>
      </c>
      <c r="O7" s="22">
        <f t="shared" si="0"/>
        <v>22.838229209764172</v>
      </c>
      <c r="P7" s="22">
        <f t="shared" si="0"/>
        <v>5.1717004551096402</v>
      </c>
      <c r="Q7" s="22"/>
      <c r="R7" s="22"/>
      <c r="S7" s="23"/>
      <c r="T7" s="22"/>
      <c r="U7" s="24"/>
    </row>
    <row r="8" spans="1:21" ht="11.25" customHeight="1" x14ac:dyDescent="0.15">
      <c r="B8" s="46" t="s">
        <v>28</v>
      </c>
      <c r="C8" s="44" t="s">
        <v>3</v>
      </c>
      <c r="D8" s="16">
        <v>971</v>
      </c>
      <c r="E8" s="17">
        <v>188</v>
      </c>
      <c r="F8" s="18">
        <v>607</v>
      </c>
      <c r="G8" s="18">
        <v>229</v>
      </c>
      <c r="H8" s="18">
        <v>236</v>
      </c>
      <c r="I8" s="18">
        <v>13</v>
      </c>
      <c r="J8" s="18">
        <v>13</v>
      </c>
      <c r="K8" s="18">
        <v>2</v>
      </c>
      <c r="L8" s="18">
        <v>459</v>
      </c>
      <c r="M8" s="18">
        <v>90</v>
      </c>
      <c r="N8" s="18">
        <v>4</v>
      </c>
      <c r="O8" s="18">
        <v>233</v>
      </c>
      <c r="P8" s="18">
        <v>55</v>
      </c>
      <c r="Q8" s="18"/>
      <c r="R8" s="18"/>
      <c r="S8" s="19"/>
      <c r="T8" s="18"/>
      <c r="U8" s="20"/>
    </row>
    <row r="9" spans="1:21" x14ac:dyDescent="0.15">
      <c r="B9" s="47"/>
      <c r="C9" s="45"/>
      <c r="D9" s="21"/>
      <c r="E9" s="25">
        <f t="shared" ref="E9" si="1">E8/$D8*100</f>
        <v>19.361483007209063</v>
      </c>
      <c r="F9" s="22">
        <f t="shared" si="0"/>
        <v>62.512873326467556</v>
      </c>
      <c r="G9" s="22">
        <f t="shared" si="0"/>
        <v>23.583934088568487</v>
      </c>
      <c r="H9" s="22">
        <f t="shared" si="0"/>
        <v>24.304840370751801</v>
      </c>
      <c r="I9" s="22">
        <f t="shared" si="0"/>
        <v>1.3388259526261586</v>
      </c>
      <c r="J9" s="22">
        <f t="shared" si="0"/>
        <v>1.3388259526261586</v>
      </c>
      <c r="K9" s="22">
        <f t="shared" si="0"/>
        <v>0.20597322348094746</v>
      </c>
      <c r="L9" s="22">
        <f t="shared" si="0"/>
        <v>47.27085478887745</v>
      </c>
      <c r="M9" s="22">
        <f t="shared" si="0"/>
        <v>9.2687950566426363</v>
      </c>
      <c r="N9" s="22">
        <f t="shared" si="0"/>
        <v>0.41194644696189492</v>
      </c>
      <c r="O9" s="22">
        <f t="shared" si="0"/>
        <v>23.995880535530382</v>
      </c>
      <c r="P9" s="22">
        <f t="shared" si="0"/>
        <v>5.6642636457260558</v>
      </c>
      <c r="Q9" s="22"/>
      <c r="R9" s="22"/>
      <c r="S9" s="23"/>
      <c r="T9" s="22"/>
      <c r="U9" s="24"/>
    </row>
    <row r="10" spans="1:21" x14ac:dyDescent="0.15">
      <c r="B10" s="47"/>
      <c r="C10" s="44" t="s">
        <v>4</v>
      </c>
      <c r="D10" s="16">
        <v>1418</v>
      </c>
      <c r="E10" s="17">
        <v>221</v>
      </c>
      <c r="F10" s="18">
        <v>1000</v>
      </c>
      <c r="G10" s="18">
        <v>529</v>
      </c>
      <c r="H10" s="18">
        <v>346</v>
      </c>
      <c r="I10" s="18">
        <v>61</v>
      </c>
      <c r="J10" s="18">
        <v>17</v>
      </c>
      <c r="K10" s="18">
        <v>3</v>
      </c>
      <c r="L10" s="18">
        <v>653</v>
      </c>
      <c r="M10" s="18">
        <v>149</v>
      </c>
      <c r="N10" s="18">
        <v>6</v>
      </c>
      <c r="O10" s="18">
        <v>313</v>
      </c>
      <c r="P10" s="18">
        <v>65</v>
      </c>
      <c r="Q10" s="18"/>
      <c r="R10" s="18"/>
      <c r="S10" s="19"/>
      <c r="T10" s="18"/>
      <c r="U10" s="20"/>
    </row>
    <row r="11" spans="1:21" x14ac:dyDescent="0.15">
      <c r="B11" s="47"/>
      <c r="C11" s="45"/>
      <c r="D11" s="21"/>
      <c r="E11" s="25">
        <f t="shared" ref="E11" si="2">E10/$D10*100</f>
        <v>15.585331452750353</v>
      </c>
      <c r="F11" s="22">
        <f t="shared" si="0"/>
        <v>70.521861777150917</v>
      </c>
      <c r="G11" s="22">
        <f t="shared" si="0"/>
        <v>37.306064880112835</v>
      </c>
      <c r="H11" s="22">
        <f t="shared" si="0"/>
        <v>24.400564174894217</v>
      </c>
      <c r="I11" s="22">
        <f t="shared" si="0"/>
        <v>4.3018335684062059</v>
      </c>
      <c r="J11" s="22">
        <f t="shared" si="0"/>
        <v>1.1988716502115657</v>
      </c>
      <c r="K11" s="22">
        <f t="shared" si="0"/>
        <v>0.21156558533145275</v>
      </c>
      <c r="L11" s="22">
        <f t="shared" si="0"/>
        <v>46.050775740479551</v>
      </c>
      <c r="M11" s="22">
        <f t="shared" si="0"/>
        <v>10.507757404795488</v>
      </c>
      <c r="N11" s="22">
        <f t="shared" si="0"/>
        <v>0.42313117066290551</v>
      </c>
      <c r="O11" s="22">
        <f t="shared" si="0"/>
        <v>22.073342736248236</v>
      </c>
      <c r="P11" s="22">
        <f t="shared" si="0"/>
        <v>4.5839210155148091</v>
      </c>
      <c r="Q11" s="22"/>
      <c r="R11" s="22"/>
      <c r="S11" s="23"/>
      <c r="T11" s="22"/>
      <c r="U11" s="24"/>
    </row>
    <row r="12" spans="1:21" x14ac:dyDescent="0.15">
      <c r="B12" s="47"/>
      <c r="C12" s="44" t="s">
        <v>22</v>
      </c>
      <c r="D12" s="16">
        <v>7</v>
      </c>
      <c r="E12" s="17">
        <v>0</v>
      </c>
      <c r="F12" s="18">
        <v>6</v>
      </c>
      <c r="G12" s="18">
        <v>5</v>
      </c>
      <c r="H12" s="18">
        <v>2</v>
      </c>
      <c r="I12" s="18">
        <v>0</v>
      </c>
      <c r="J12" s="18">
        <v>0</v>
      </c>
      <c r="K12" s="18">
        <v>0</v>
      </c>
      <c r="L12" s="18">
        <v>4</v>
      </c>
      <c r="M12" s="18">
        <v>2</v>
      </c>
      <c r="N12" s="18">
        <v>0</v>
      </c>
      <c r="O12" s="18">
        <v>0</v>
      </c>
      <c r="P12" s="18">
        <v>0</v>
      </c>
      <c r="Q12" s="18"/>
      <c r="R12" s="18"/>
      <c r="S12" s="19"/>
      <c r="T12" s="18"/>
      <c r="U12" s="20"/>
    </row>
    <row r="13" spans="1:21" x14ac:dyDescent="0.15">
      <c r="B13" s="47"/>
      <c r="C13" s="45"/>
      <c r="D13" s="21"/>
      <c r="E13" s="25">
        <f t="shared" ref="E13" si="3">E12/$D12*100</f>
        <v>0</v>
      </c>
      <c r="F13" s="22">
        <f t="shared" si="0"/>
        <v>85.714285714285708</v>
      </c>
      <c r="G13" s="22">
        <f t="shared" si="0"/>
        <v>71.428571428571431</v>
      </c>
      <c r="H13" s="22">
        <f t="shared" si="0"/>
        <v>28.571428571428569</v>
      </c>
      <c r="I13" s="22">
        <f t="shared" si="0"/>
        <v>0</v>
      </c>
      <c r="J13" s="22">
        <f t="shared" si="0"/>
        <v>0</v>
      </c>
      <c r="K13" s="22">
        <f t="shared" si="0"/>
        <v>0</v>
      </c>
      <c r="L13" s="22">
        <f t="shared" si="0"/>
        <v>57.142857142857139</v>
      </c>
      <c r="M13" s="22">
        <f t="shared" si="0"/>
        <v>28.571428571428569</v>
      </c>
      <c r="N13" s="22">
        <f t="shared" si="0"/>
        <v>0</v>
      </c>
      <c r="O13" s="22">
        <f t="shared" si="0"/>
        <v>0</v>
      </c>
      <c r="P13" s="22">
        <f t="shared" si="0"/>
        <v>0</v>
      </c>
      <c r="Q13" s="22"/>
      <c r="R13" s="22"/>
      <c r="S13" s="23"/>
      <c r="T13" s="22"/>
      <c r="U13" s="24"/>
    </row>
    <row r="14" spans="1:21" ht="9.75" customHeight="1" x14ac:dyDescent="0.15">
      <c r="B14" s="47"/>
      <c r="C14" s="44" t="s">
        <v>1</v>
      </c>
      <c r="D14" s="16">
        <v>21</v>
      </c>
      <c r="E14" s="17">
        <v>1</v>
      </c>
      <c r="F14" s="18">
        <v>9</v>
      </c>
      <c r="G14" s="18">
        <v>5</v>
      </c>
      <c r="H14" s="18">
        <v>3</v>
      </c>
      <c r="I14" s="18">
        <v>0</v>
      </c>
      <c r="J14" s="18">
        <v>0</v>
      </c>
      <c r="K14" s="18">
        <v>0</v>
      </c>
      <c r="L14" s="18">
        <v>9</v>
      </c>
      <c r="M14" s="18">
        <v>1</v>
      </c>
      <c r="N14" s="18">
        <v>0</v>
      </c>
      <c r="O14" s="18">
        <v>6</v>
      </c>
      <c r="P14" s="18">
        <v>5</v>
      </c>
      <c r="Q14" s="18"/>
      <c r="R14" s="18"/>
      <c r="S14" s="19"/>
      <c r="T14" s="18"/>
      <c r="U14" s="20"/>
    </row>
    <row r="15" spans="1:21" x14ac:dyDescent="0.15">
      <c r="B15" s="48"/>
      <c r="C15" s="45"/>
      <c r="D15" s="21"/>
      <c r="E15" s="25">
        <f t="shared" ref="E15" si="4">E14/$D14*100</f>
        <v>4.7619047619047619</v>
      </c>
      <c r="F15" s="22">
        <f t="shared" si="0"/>
        <v>42.857142857142854</v>
      </c>
      <c r="G15" s="22">
        <f t="shared" si="0"/>
        <v>23.809523809523807</v>
      </c>
      <c r="H15" s="22">
        <f t="shared" si="0"/>
        <v>14.285714285714285</v>
      </c>
      <c r="I15" s="22">
        <f t="shared" si="0"/>
        <v>0</v>
      </c>
      <c r="J15" s="22">
        <f t="shared" si="0"/>
        <v>0</v>
      </c>
      <c r="K15" s="22">
        <f t="shared" si="0"/>
        <v>0</v>
      </c>
      <c r="L15" s="22">
        <f t="shared" si="0"/>
        <v>42.857142857142854</v>
      </c>
      <c r="M15" s="22">
        <f t="shared" si="0"/>
        <v>4.7619047619047619</v>
      </c>
      <c r="N15" s="22">
        <f t="shared" si="0"/>
        <v>0</v>
      </c>
      <c r="O15" s="22">
        <f t="shared" si="0"/>
        <v>28.571428571428569</v>
      </c>
      <c r="P15" s="22">
        <f t="shared" si="0"/>
        <v>23.809523809523807</v>
      </c>
      <c r="Q15" s="22"/>
      <c r="R15" s="22"/>
      <c r="S15" s="23"/>
      <c r="T15" s="22"/>
      <c r="U15" s="24"/>
    </row>
    <row r="16" spans="1:21" x14ac:dyDescent="0.15">
      <c r="B16" s="49" t="s">
        <v>45</v>
      </c>
      <c r="C16" s="44" t="s">
        <v>43</v>
      </c>
      <c r="D16" s="16">
        <v>168</v>
      </c>
      <c r="E16" s="17">
        <v>22</v>
      </c>
      <c r="F16" s="18">
        <v>160</v>
      </c>
      <c r="G16" s="18">
        <v>129</v>
      </c>
      <c r="H16" s="18">
        <v>139</v>
      </c>
      <c r="I16" s="18">
        <v>22</v>
      </c>
      <c r="J16" s="18">
        <v>3</v>
      </c>
      <c r="K16" s="18">
        <v>3</v>
      </c>
      <c r="L16" s="18">
        <v>145</v>
      </c>
      <c r="M16" s="18">
        <v>63</v>
      </c>
      <c r="N16" s="18">
        <v>2</v>
      </c>
      <c r="O16" s="18">
        <v>1</v>
      </c>
      <c r="P16" s="18">
        <v>1</v>
      </c>
      <c r="Q16" s="18"/>
      <c r="R16" s="18"/>
      <c r="S16" s="19"/>
      <c r="T16" s="18"/>
      <c r="U16" s="20"/>
    </row>
    <row r="17" spans="2:21" x14ac:dyDescent="0.15">
      <c r="B17" s="49"/>
      <c r="C17" s="45"/>
      <c r="D17" s="21"/>
      <c r="E17" s="25">
        <f t="shared" ref="E17" si="5">E16/$D16*100</f>
        <v>13.095238095238097</v>
      </c>
      <c r="F17" s="22">
        <f t="shared" si="0"/>
        <v>95.238095238095227</v>
      </c>
      <c r="G17" s="22">
        <f t="shared" si="0"/>
        <v>76.785714285714292</v>
      </c>
      <c r="H17" s="22">
        <f t="shared" si="0"/>
        <v>82.738095238095227</v>
      </c>
      <c r="I17" s="22">
        <f t="shared" si="0"/>
        <v>13.095238095238097</v>
      </c>
      <c r="J17" s="22">
        <f t="shared" si="0"/>
        <v>1.7857142857142856</v>
      </c>
      <c r="K17" s="22">
        <f t="shared" si="0"/>
        <v>1.7857142857142856</v>
      </c>
      <c r="L17" s="22">
        <f t="shared" si="0"/>
        <v>86.30952380952381</v>
      </c>
      <c r="M17" s="22">
        <f t="shared" si="0"/>
        <v>37.5</v>
      </c>
      <c r="N17" s="22">
        <f t="shared" si="0"/>
        <v>1.1904761904761905</v>
      </c>
      <c r="O17" s="22">
        <f t="shared" si="0"/>
        <v>0.59523809523809523</v>
      </c>
      <c r="P17" s="22">
        <f t="shared" si="0"/>
        <v>0.59523809523809523</v>
      </c>
      <c r="Q17" s="22"/>
      <c r="R17" s="22"/>
      <c r="S17" s="23"/>
      <c r="T17" s="22"/>
      <c r="U17" s="24"/>
    </row>
    <row r="18" spans="2:21" x14ac:dyDescent="0.15">
      <c r="B18" s="49"/>
      <c r="C18" s="44" t="s">
        <v>24</v>
      </c>
      <c r="D18" s="16">
        <v>245</v>
      </c>
      <c r="E18" s="17">
        <v>80</v>
      </c>
      <c r="F18" s="18">
        <v>221</v>
      </c>
      <c r="G18" s="18">
        <v>144</v>
      </c>
      <c r="H18" s="18">
        <v>127</v>
      </c>
      <c r="I18" s="18">
        <v>16</v>
      </c>
      <c r="J18" s="18">
        <v>9</v>
      </c>
      <c r="K18" s="18">
        <v>0</v>
      </c>
      <c r="L18" s="18">
        <v>181</v>
      </c>
      <c r="M18" s="18">
        <v>38</v>
      </c>
      <c r="N18" s="18">
        <v>1</v>
      </c>
      <c r="O18" s="18">
        <v>11</v>
      </c>
      <c r="P18" s="18">
        <v>2</v>
      </c>
      <c r="Q18" s="18"/>
      <c r="R18" s="18"/>
      <c r="S18" s="19"/>
      <c r="T18" s="18"/>
      <c r="U18" s="20"/>
    </row>
    <row r="19" spans="2:21" x14ac:dyDescent="0.15">
      <c r="B19" s="49"/>
      <c r="C19" s="45"/>
      <c r="D19" s="21"/>
      <c r="E19" s="25">
        <f t="shared" ref="E19" si="6">E18/$D18*100</f>
        <v>32.653061224489797</v>
      </c>
      <c r="F19" s="22">
        <f t="shared" si="0"/>
        <v>90.204081632653072</v>
      </c>
      <c r="G19" s="22">
        <f t="shared" si="0"/>
        <v>58.775510204081641</v>
      </c>
      <c r="H19" s="22">
        <f t="shared" si="0"/>
        <v>51.836734693877553</v>
      </c>
      <c r="I19" s="22">
        <f t="shared" si="0"/>
        <v>6.5306122448979593</v>
      </c>
      <c r="J19" s="22">
        <f t="shared" si="0"/>
        <v>3.6734693877551026</v>
      </c>
      <c r="K19" s="22">
        <f t="shared" si="0"/>
        <v>0</v>
      </c>
      <c r="L19" s="22">
        <f t="shared" si="0"/>
        <v>73.877551020408163</v>
      </c>
      <c r="M19" s="22">
        <f t="shared" si="0"/>
        <v>15.510204081632653</v>
      </c>
      <c r="N19" s="22">
        <f t="shared" si="0"/>
        <v>0.40816326530612246</v>
      </c>
      <c r="O19" s="22">
        <f t="shared" si="0"/>
        <v>4.4897959183673466</v>
      </c>
      <c r="P19" s="22">
        <f t="shared" si="0"/>
        <v>0.81632653061224492</v>
      </c>
      <c r="Q19" s="22"/>
      <c r="R19" s="22"/>
      <c r="S19" s="23"/>
      <c r="T19" s="22"/>
      <c r="U19" s="24"/>
    </row>
    <row r="20" spans="2:21" x14ac:dyDescent="0.15">
      <c r="B20" s="49"/>
      <c r="C20" s="44" t="s">
        <v>25</v>
      </c>
      <c r="D20" s="16">
        <v>357</v>
      </c>
      <c r="E20" s="17">
        <v>103</v>
      </c>
      <c r="F20" s="18">
        <v>322</v>
      </c>
      <c r="G20" s="18">
        <v>189</v>
      </c>
      <c r="H20" s="18">
        <v>124</v>
      </c>
      <c r="I20" s="18">
        <v>16</v>
      </c>
      <c r="J20" s="18">
        <v>9</v>
      </c>
      <c r="K20" s="18">
        <v>1</v>
      </c>
      <c r="L20" s="18">
        <v>233</v>
      </c>
      <c r="M20" s="18">
        <v>53</v>
      </c>
      <c r="N20" s="18">
        <v>1</v>
      </c>
      <c r="O20" s="18">
        <v>20</v>
      </c>
      <c r="P20" s="18">
        <v>2</v>
      </c>
      <c r="Q20" s="18"/>
      <c r="R20" s="18"/>
      <c r="S20" s="19"/>
      <c r="T20" s="18"/>
      <c r="U20" s="20"/>
    </row>
    <row r="21" spans="2:21" x14ac:dyDescent="0.15">
      <c r="B21" s="49"/>
      <c r="C21" s="45"/>
      <c r="D21" s="21"/>
      <c r="E21" s="25">
        <f t="shared" si="0"/>
        <v>28.851540616246496</v>
      </c>
      <c r="F21" s="22">
        <f t="shared" si="0"/>
        <v>90.196078431372555</v>
      </c>
      <c r="G21" s="22">
        <f t="shared" si="0"/>
        <v>52.941176470588239</v>
      </c>
      <c r="H21" s="22">
        <f t="shared" si="0"/>
        <v>34.733893557422967</v>
      </c>
      <c r="I21" s="22">
        <f t="shared" si="0"/>
        <v>4.4817927170868348</v>
      </c>
      <c r="J21" s="22">
        <f t="shared" si="0"/>
        <v>2.5210084033613445</v>
      </c>
      <c r="K21" s="22">
        <f t="shared" si="0"/>
        <v>0.28011204481792717</v>
      </c>
      <c r="L21" s="22">
        <f t="shared" si="0"/>
        <v>65.266106442577026</v>
      </c>
      <c r="M21" s="22">
        <f t="shared" si="0"/>
        <v>14.845938375350141</v>
      </c>
      <c r="N21" s="22">
        <f t="shared" si="0"/>
        <v>0.28011204481792717</v>
      </c>
      <c r="O21" s="22">
        <f t="shared" si="0"/>
        <v>5.6022408963585439</v>
      </c>
      <c r="P21" s="22">
        <f t="shared" si="0"/>
        <v>0.56022408963585435</v>
      </c>
      <c r="Q21" s="22"/>
      <c r="R21" s="22"/>
      <c r="S21" s="23"/>
      <c r="T21" s="22"/>
      <c r="U21" s="24"/>
    </row>
    <row r="22" spans="2:21" x14ac:dyDescent="0.15">
      <c r="B22" s="49"/>
      <c r="C22" s="44" t="s">
        <v>26</v>
      </c>
      <c r="D22" s="16">
        <v>441</v>
      </c>
      <c r="E22" s="17">
        <v>102</v>
      </c>
      <c r="F22" s="18">
        <v>357</v>
      </c>
      <c r="G22" s="18">
        <v>186</v>
      </c>
      <c r="H22" s="18">
        <v>121</v>
      </c>
      <c r="I22" s="18">
        <v>13</v>
      </c>
      <c r="J22" s="18">
        <v>4</v>
      </c>
      <c r="K22" s="18">
        <v>0</v>
      </c>
      <c r="L22" s="18">
        <v>254</v>
      </c>
      <c r="M22" s="18">
        <v>45</v>
      </c>
      <c r="N22" s="18">
        <v>4</v>
      </c>
      <c r="O22" s="18">
        <v>46</v>
      </c>
      <c r="P22" s="18">
        <v>4</v>
      </c>
      <c r="Q22" s="18"/>
      <c r="R22" s="18"/>
      <c r="S22" s="19"/>
      <c r="T22" s="18"/>
      <c r="U22" s="20"/>
    </row>
    <row r="23" spans="2:21" x14ac:dyDescent="0.15">
      <c r="B23" s="49"/>
      <c r="C23" s="45"/>
      <c r="D23" s="21"/>
      <c r="E23" s="25">
        <f t="shared" ref="E23:P37" si="7">E22/$D22*100</f>
        <v>23.129251700680271</v>
      </c>
      <c r="F23" s="22">
        <f t="shared" si="7"/>
        <v>80.952380952380949</v>
      </c>
      <c r="G23" s="22">
        <f t="shared" si="7"/>
        <v>42.176870748299322</v>
      </c>
      <c r="H23" s="22">
        <f t="shared" si="7"/>
        <v>27.437641723356009</v>
      </c>
      <c r="I23" s="22">
        <f t="shared" si="7"/>
        <v>2.947845804988662</v>
      </c>
      <c r="J23" s="22">
        <f t="shared" si="7"/>
        <v>0.90702947845804993</v>
      </c>
      <c r="K23" s="22">
        <f t="shared" si="7"/>
        <v>0</v>
      </c>
      <c r="L23" s="22">
        <f t="shared" si="7"/>
        <v>57.596371882086174</v>
      </c>
      <c r="M23" s="22">
        <f t="shared" si="7"/>
        <v>10.204081632653061</v>
      </c>
      <c r="N23" s="22">
        <f t="shared" si="7"/>
        <v>0.90702947845804993</v>
      </c>
      <c r="O23" s="22">
        <f t="shared" si="7"/>
        <v>10.430839002267573</v>
      </c>
      <c r="P23" s="22">
        <f t="shared" si="7"/>
        <v>0.90702947845804993</v>
      </c>
      <c r="Q23" s="22"/>
      <c r="R23" s="22"/>
      <c r="S23" s="23"/>
      <c r="T23" s="22"/>
      <c r="U23" s="24"/>
    </row>
    <row r="24" spans="2:21" x14ac:dyDescent="0.15">
      <c r="B24" s="49"/>
      <c r="C24" s="44" t="s">
        <v>27</v>
      </c>
      <c r="D24" s="16">
        <v>453</v>
      </c>
      <c r="E24" s="17">
        <v>63</v>
      </c>
      <c r="F24" s="18">
        <v>304</v>
      </c>
      <c r="G24" s="18">
        <v>89</v>
      </c>
      <c r="H24" s="18">
        <v>58</v>
      </c>
      <c r="I24" s="18">
        <v>6</v>
      </c>
      <c r="J24" s="18">
        <v>5</v>
      </c>
      <c r="K24" s="18">
        <v>0</v>
      </c>
      <c r="L24" s="18">
        <v>173</v>
      </c>
      <c r="M24" s="18">
        <v>28</v>
      </c>
      <c r="N24" s="18">
        <v>0</v>
      </c>
      <c r="O24" s="18">
        <v>117</v>
      </c>
      <c r="P24" s="18">
        <v>12</v>
      </c>
      <c r="Q24" s="18"/>
      <c r="R24" s="18"/>
      <c r="S24" s="19"/>
      <c r="T24" s="18"/>
      <c r="U24" s="20"/>
    </row>
    <row r="25" spans="2:21" x14ac:dyDescent="0.15">
      <c r="B25" s="49"/>
      <c r="C25" s="45"/>
      <c r="D25" s="21"/>
      <c r="E25" s="25">
        <f t="shared" si="7"/>
        <v>13.90728476821192</v>
      </c>
      <c r="F25" s="22">
        <f t="shared" si="7"/>
        <v>67.108167770419428</v>
      </c>
      <c r="G25" s="22">
        <f t="shared" si="7"/>
        <v>19.646799116997794</v>
      </c>
      <c r="H25" s="22">
        <f t="shared" si="7"/>
        <v>12.803532008830022</v>
      </c>
      <c r="I25" s="22">
        <f t="shared" si="7"/>
        <v>1.3245033112582782</v>
      </c>
      <c r="J25" s="22">
        <f t="shared" si="7"/>
        <v>1.1037527593818985</v>
      </c>
      <c r="K25" s="22">
        <f t="shared" si="7"/>
        <v>0</v>
      </c>
      <c r="L25" s="22">
        <f t="shared" si="7"/>
        <v>38.189845474613691</v>
      </c>
      <c r="M25" s="22">
        <f t="shared" si="7"/>
        <v>6.1810154525386318</v>
      </c>
      <c r="N25" s="22">
        <f t="shared" si="7"/>
        <v>0</v>
      </c>
      <c r="O25" s="22">
        <f t="shared" si="7"/>
        <v>25.827814569536422</v>
      </c>
      <c r="P25" s="22">
        <f t="shared" si="7"/>
        <v>2.6490066225165565</v>
      </c>
      <c r="Q25" s="22"/>
      <c r="R25" s="22"/>
      <c r="S25" s="23"/>
      <c r="T25" s="22"/>
      <c r="U25" s="24"/>
    </row>
    <row r="26" spans="2:21" ht="9.75" customHeight="1" x14ac:dyDescent="0.15">
      <c r="B26" s="49"/>
      <c r="C26" s="44" t="s">
        <v>44</v>
      </c>
      <c r="D26" s="16">
        <v>735</v>
      </c>
      <c r="E26" s="17">
        <v>39</v>
      </c>
      <c r="F26" s="18">
        <v>250</v>
      </c>
      <c r="G26" s="18">
        <v>26</v>
      </c>
      <c r="H26" s="18">
        <v>15</v>
      </c>
      <c r="I26" s="18">
        <v>1</v>
      </c>
      <c r="J26" s="18">
        <v>0</v>
      </c>
      <c r="K26" s="18">
        <v>1</v>
      </c>
      <c r="L26" s="18">
        <v>130</v>
      </c>
      <c r="M26" s="18">
        <v>14</v>
      </c>
      <c r="N26" s="18">
        <v>2</v>
      </c>
      <c r="O26" s="18">
        <v>352</v>
      </c>
      <c r="P26" s="18">
        <v>100</v>
      </c>
      <c r="Q26" s="18"/>
      <c r="R26" s="18"/>
      <c r="S26" s="19"/>
      <c r="T26" s="18"/>
      <c r="U26" s="20"/>
    </row>
    <row r="27" spans="2:21" x14ac:dyDescent="0.15">
      <c r="B27" s="49"/>
      <c r="C27" s="45"/>
      <c r="D27" s="21"/>
      <c r="E27" s="25">
        <f t="shared" si="7"/>
        <v>5.3061224489795915</v>
      </c>
      <c r="F27" s="22">
        <f t="shared" si="7"/>
        <v>34.013605442176868</v>
      </c>
      <c r="G27" s="22">
        <f t="shared" si="7"/>
        <v>3.5374149659863949</v>
      </c>
      <c r="H27" s="22">
        <f t="shared" si="7"/>
        <v>2.0408163265306123</v>
      </c>
      <c r="I27" s="22">
        <f t="shared" si="7"/>
        <v>0.13605442176870747</v>
      </c>
      <c r="J27" s="22">
        <f t="shared" si="7"/>
        <v>0</v>
      </c>
      <c r="K27" s="22">
        <f t="shared" si="7"/>
        <v>0.13605442176870747</v>
      </c>
      <c r="L27" s="22">
        <f t="shared" si="7"/>
        <v>17.687074829931973</v>
      </c>
      <c r="M27" s="22">
        <f t="shared" si="7"/>
        <v>1.9047619047619049</v>
      </c>
      <c r="N27" s="22">
        <f t="shared" si="7"/>
        <v>0.27210884353741494</v>
      </c>
      <c r="O27" s="22">
        <f t="shared" si="7"/>
        <v>47.89115646258503</v>
      </c>
      <c r="P27" s="22">
        <f t="shared" si="7"/>
        <v>13.605442176870749</v>
      </c>
      <c r="Q27" s="22"/>
      <c r="R27" s="22"/>
      <c r="S27" s="23"/>
      <c r="T27" s="22"/>
      <c r="U27" s="24"/>
    </row>
    <row r="28" spans="2:21" x14ac:dyDescent="0.15">
      <c r="B28" s="49"/>
      <c r="C28" s="44" t="s">
        <v>1</v>
      </c>
      <c r="D28" s="16">
        <v>18</v>
      </c>
      <c r="E28" s="17">
        <v>1</v>
      </c>
      <c r="F28" s="18">
        <v>8</v>
      </c>
      <c r="G28" s="18">
        <v>5</v>
      </c>
      <c r="H28" s="18">
        <v>3</v>
      </c>
      <c r="I28" s="18">
        <v>0</v>
      </c>
      <c r="J28" s="18">
        <v>0</v>
      </c>
      <c r="K28" s="18">
        <v>0</v>
      </c>
      <c r="L28" s="18">
        <v>9</v>
      </c>
      <c r="M28" s="18">
        <v>1</v>
      </c>
      <c r="N28" s="18">
        <v>0</v>
      </c>
      <c r="O28" s="18">
        <v>5</v>
      </c>
      <c r="P28" s="18">
        <v>4</v>
      </c>
      <c r="Q28" s="18"/>
      <c r="R28" s="18"/>
      <c r="S28" s="19"/>
      <c r="T28" s="18"/>
      <c r="U28" s="20"/>
    </row>
    <row r="29" spans="2:21" x14ac:dyDescent="0.15">
      <c r="B29" s="50"/>
      <c r="C29" s="45"/>
      <c r="D29" s="21"/>
      <c r="E29" s="25">
        <f t="shared" si="7"/>
        <v>5.5555555555555554</v>
      </c>
      <c r="F29" s="22">
        <f t="shared" si="7"/>
        <v>44.444444444444443</v>
      </c>
      <c r="G29" s="22">
        <f t="shared" si="7"/>
        <v>27.777777777777779</v>
      </c>
      <c r="H29" s="22">
        <f t="shared" si="7"/>
        <v>16.666666666666664</v>
      </c>
      <c r="I29" s="22">
        <f t="shared" si="7"/>
        <v>0</v>
      </c>
      <c r="J29" s="22">
        <f t="shared" si="7"/>
        <v>0</v>
      </c>
      <c r="K29" s="22">
        <f t="shared" si="7"/>
        <v>0</v>
      </c>
      <c r="L29" s="22">
        <f t="shared" si="7"/>
        <v>50</v>
      </c>
      <c r="M29" s="22">
        <f t="shared" si="7"/>
        <v>5.5555555555555554</v>
      </c>
      <c r="N29" s="22">
        <f t="shared" si="7"/>
        <v>0</v>
      </c>
      <c r="O29" s="22">
        <f t="shared" si="7"/>
        <v>27.777777777777779</v>
      </c>
      <c r="P29" s="22">
        <f t="shared" si="7"/>
        <v>22.222222222222221</v>
      </c>
      <c r="Q29" s="22"/>
      <c r="R29" s="22"/>
      <c r="S29" s="23"/>
      <c r="T29" s="22"/>
      <c r="U29" s="24"/>
    </row>
    <row r="30" spans="2:21" x14ac:dyDescent="0.15">
      <c r="B30" s="46" t="s">
        <v>29</v>
      </c>
      <c r="C30" s="44" t="s">
        <v>5</v>
      </c>
      <c r="D30" s="16">
        <v>278</v>
      </c>
      <c r="E30" s="17">
        <v>68</v>
      </c>
      <c r="F30" s="18">
        <v>198</v>
      </c>
      <c r="G30" s="18">
        <v>114</v>
      </c>
      <c r="H30" s="18">
        <v>95</v>
      </c>
      <c r="I30" s="18">
        <v>15</v>
      </c>
      <c r="J30" s="18">
        <v>5</v>
      </c>
      <c r="K30" s="18">
        <v>0</v>
      </c>
      <c r="L30" s="18">
        <v>139</v>
      </c>
      <c r="M30" s="18">
        <v>15</v>
      </c>
      <c r="N30" s="18">
        <v>2</v>
      </c>
      <c r="O30" s="18">
        <v>51</v>
      </c>
      <c r="P30" s="18">
        <v>10</v>
      </c>
      <c r="Q30" s="18"/>
      <c r="R30" s="18"/>
      <c r="S30" s="19"/>
      <c r="T30" s="18"/>
      <c r="U30" s="20"/>
    </row>
    <row r="31" spans="2:21" x14ac:dyDescent="0.15">
      <c r="B31" s="47"/>
      <c r="C31" s="45"/>
      <c r="D31" s="21"/>
      <c r="E31" s="25">
        <f t="shared" si="7"/>
        <v>24.46043165467626</v>
      </c>
      <c r="F31" s="22">
        <f t="shared" si="7"/>
        <v>71.223021582733821</v>
      </c>
      <c r="G31" s="22">
        <f t="shared" si="7"/>
        <v>41.007194244604314</v>
      </c>
      <c r="H31" s="22">
        <f t="shared" si="7"/>
        <v>34.172661870503596</v>
      </c>
      <c r="I31" s="22">
        <f t="shared" si="7"/>
        <v>5.3956834532374103</v>
      </c>
      <c r="J31" s="22">
        <f t="shared" si="7"/>
        <v>1.7985611510791366</v>
      </c>
      <c r="K31" s="22">
        <f t="shared" si="7"/>
        <v>0</v>
      </c>
      <c r="L31" s="22">
        <f t="shared" si="7"/>
        <v>50</v>
      </c>
      <c r="M31" s="22">
        <f t="shared" si="7"/>
        <v>5.3956834532374103</v>
      </c>
      <c r="N31" s="22">
        <f t="shared" si="7"/>
        <v>0.71942446043165476</v>
      </c>
      <c r="O31" s="22">
        <f t="shared" si="7"/>
        <v>18.345323741007196</v>
      </c>
      <c r="P31" s="22">
        <f t="shared" si="7"/>
        <v>3.5971223021582732</v>
      </c>
      <c r="Q31" s="22"/>
      <c r="R31" s="22"/>
      <c r="S31" s="23"/>
      <c r="T31" s="22"/>
      <c r="U31" s="24"/>
    </row>
    <row r="32" spans="2:21" x14ac:dyDescent="0.15">
      <c r="B32" s="47"/>
      <c r="C32" s="44" t="s">
        <v>6</v>
      </c>
      <c r="D32" s="16">
        <v>333</v>
      </c>
      <c r="E32" s="17">
        <v>49</v>
      </c>
      <c r="F32" s="18">
        <v>226</v>
      </c>
      <c r="G32" s="18">
        <v>101</v>
      </c>
      <c r="H32" s="18">
        <v>95</v>
      </c>
      <c r="I32" s="18">
        <v>6</v>
      </c>
      <c r="J32" s="18">
        <v>2</v>
      </c>
      <c r="K32" s="18">
        <v>1</v>
      </c>
      <c r="L32" s="18">
        <v>163</v>
      </c>
      <c r="M32" s="18">
        <v>36</v>
      </c>
      <c r="N32" s="18">
        <v>1</v>
      </c>
      <c r="O32" s="18">
        <v>70</v>
      </c>
      <c r="P32" s="18">
        <v>19</v>
      </c>
      <c r="Q32" s="18"/>
      <c r="R32" s="18"/>
      <c r="S32" s="19"/>
      <c r="T32" s="18"/>
      <c r="U32" s="20"/>
    </row>
    <row r="33" spans="2:21" x14ac:dyDescent="0.15">
      <c r="B33" s="47"/>
      <c r="C33" s="45"/>
      <c r="D33" s="21"/>
      <c r="E33" s="25">
        <f t="shared" si="7"/>
        <v>14.714714714714713</v>
      </c>
      <c r="F33" s="22">
        <f t="shared" si="7"/>
        <v>67.867867867867872</v>
      </c>
      <c r="G33" s="22">
        <f t="shared" si="7"/>
        <v>30.33033033033033</v>
      </c>
      <c r="H33" s="22">
        <f t="shared" si="7"/>
        <v>28.528528528528529</v>
      </c>
      <c r="I33" s="22">
        <f t="shared" si="7"/>
        <v>1.8018018018018018</v>
      </c>
      <c r="J33" s="22">
        <f t="shared" si="7"/>
        <v>0.60060060060060061</v>
      </c>
      <c r="K33" s="22">
        <f t="shared" si="7"/>
        <v>0.3003003003003003</v>
      </c>
      <c r="L33" s="22">
        <f t="shared" si="7"/>
        <v>48.948948948948953</v>
      </c>
      <c r="M33" s="22">
        <f t="shared" si="7"/>
        <v>10.810810810810811</v>
      </c>
      <c r="N33" s="22">
        <f t="shared" si="7"/>
        <v>0.3003003003003003</v>
      </c>
      <c r="O33" s="22">
        <f t="shared" si="7"/>
        <v>21.021021021021021</v>
      </c>
      <c r="P33" s="22">
        <f t="shared" si="7"/>
        <v>5.7057057057057055</v>
      </c>
      <c r="Q33" s="22"/>
      <c r="R33" s="22"/>
      <c r="S33" s="23"/>
      <c r="T33" s="22"/>
      <c r="U33" s="24"/>
    </row>
    <row r="34" spans="2:21" x14ac:dyDescent="0.15">
      <c r="B34" s="47"/>
      <c r="C34" s="44" t="s">
        <v>7</v>
      </c>
      <c r="D34" s="16">
        <v>322</v>
      </c>
      <c r="E34" s="17">
        <v>60</v>
      </c>
      <c r="F34" s="18">
        <v>208</v>
      </c>
      <c r="G34" s="18">
        <v>110</v>
      </c>
      <c r="H34" s="18">
        <v>75</v>
      </c>
      <c r="I34" s="18">
        <v>6</v>
      </c>
      <c r="J34" s="18">
        <v>2</v>
      </c>
      <c r="K34" s="18">
        <v>2</v>
      </c>
      <c r="L34" s="18">
        <v>144</v>
      </c>
      <c r="M34" s="18">
        <v>38</v>
      </c>
      <c r="N34" s="18">
        <v>0</v>
      </c>
      <c r="O34" s="18">
        <v>79</v>
      </c>
      <c r="P34" s="18">
        <v>17</v>
      </c>
      <c r="Q34" s="18"/>
      <c r="R34" s="18"/>
      <c r="S34" s="19"/>
      <c r="T34" s="18"/>
      <c r="U34" s="20"/>
    </row>
    <row r="35" spans="2:21" x14ac:dyDescent="0.15">
      <c r="B35" s="47"/>
      <c r="C35" s="45"/>
      <c r="D35" s="21"/>
      <c r="E35" s="25">
        <f t="shared" si="7"/>
        <v>18.633540372670808</v>
      </c>
      <c r="F35" s="22">
        <f t="shared" si="7"/>
        <v>64.596273291925471</v>
      </c>
      <c r="G35" s="22">
        <f t="shared" si="7"/>
        <v>34.161490683229815</v>
      </c>
      <c r="H35" s="22">
        <f t="shared" si="7"/>
        <v>23.29192546583851</v>
      </c>
      <c r="I35" s="22">
        <f t="shared" si="7"/>
        <v>1.8633540372670807</v>
      </c>
      <c r="J35" s="22">
        <f t="shared" si="7"/>
        <v>0.6211180124223602</v>
      </c>
      <c r="K35" s="22">
        <f t="shared" si="7"/>
        <v>0.6211180124223602</v>
      </c>
      <c r="L35" s="22">
        <f t="shared" si="7"/>
        <v>44.720496894409941</v>
      </c>
      <c r="M35" s="22">
        <f t="shared" si="7"/>
        <v>11.801242236024844</v>
      </c>
      <c r="N35" s="22">
        <f t="shared" si="7"/>
        <v>0</v>
      </c>
      <c r="O35" s="22">
        <f t="shared" si="7"/>
        <v>24.534161490683228</v>
      </c>
      <c r="P35" s="22">
        <f t="shared" si="7"/>
        <v>5.2795031055900621</v>
      </c>
      <c r="Q35" s="22"/>
      <c r="R35" s="22"/>
      <c r="S35" s="23"/>
      <c r="T35" s="22"/>
      <c r="U35" s="24"/>
    </row>
    <row r="36" spans="2:21" x14ac:dyDescent="0.15">
      <c r="B36" s="47"/>
      <c r="C36" s="44" t="s">
        <v>8</v>
      </c>
      <c r="D36" s="16">
        <v>240</v>
      </c>
      <c r="E36" s="17">
        <v>40</v>
      </c>
      <c r="F36" s="18">
        <v>165</v>
      </c>
      <c r="G36" s="18">
        <v>72</v>
      </c>
      <c r="H36" s="18">
        <v>64</v>
      </c>
      <c r="I36" s="18">
        <v>12</v>
      </c>
      <c r="J36" s="18">
        <v>4</v>
      </c>
      <c r="K36" s="18">
        <v>1</v>
      </c>
      <c r="L36" s="18">
        <v>114</v>
      </c>
      <c r="M36" s="18">
        <v>24</v>
      </c>
      <c r="N36" s="18">
        <v>2</v>
      </c>
      <c r="O36" s="18">
        <v>53</v>
      </c>
      <c r="P36" s="18">
        <v>13</v>
      </c>
      <c r="Q36" s="18"/>
      <c r="R36" s="18"/>
      <c r="S36" s="19"/>
      <c r="T36" s="18"/>
      <c r="U36" s="20"/>
    </row>
    <row r="37" spans="2:21" x14ac:dyDescent="0.15">
      <c r="B37" s="47"/>
      <c r="C37" s="45"/>
      <c r="D37" s="21"/>
      <c r="E37" s="25">
        <f t="shared" si="7"/>
        <v>16.666666666666664</v>
      </c>
      <c r="F37" s="22">
        <f t="shared" si="7"/>
        <v>68.75</v>
      </c>
      <c r="G37" s="22">
        <f t="shared" si="7"/>
        <v>30</v>
      </c>
      <c r="H37" s="22">
        <f t="shared" si="7"/>
        <v>26.666666666666668</v>
      </c>
      <c r="I37" s="22">
        <f t="shared" si="7"/>
        <v>5</v>
      </c>
      <c r="J37" s="22">
        <f t="shared" si="7"/>
        <v>1.6666666666666667</v>
      </c>
      <c r="K37" s="22">
        <f t="shared" si="7"/>
        <v>0.41666666666666669</v>
      </c>
      <c r="L37" s="22">
        <f t="shared" si="7"/>
        <v>47.5</v>
      </c>
      <c r="M37" s="22">
        <f t="shared" si="7"/>
        <v>10</v>
      </c>
      <c r="N37" s="22">
        <f t="shared" si="7"/>
        <v>0.83333333333333337</v>
      </c>
      <c r="O37" s="22">
        <f t="shared" si="7"/>
        <v>22.083333333333332</v>
      </c>
      <c r="P37" s="22">
        <f t="shared" si="7"/>
        <v>5.416666666666667</v>
      </c>
      <c r="Q37" s="22"/>
      <c r="R37" s="22"/>
      <c r="S37" s="23"/>
      <c r="T37" s="22"/>
      <c r="U37" s="24"/>
    </row>
    <row r="38" spans="2:21" x14ac:dyDescent="0.15">
      <c r="B38" s="47"/>
      <c r="C38" s="44" t="s">
        <v>9</v>
      </c>
      <c r="D38" s="16">
        <v>176</v>
      </c>
      <c r="E38" s="17">
        <v>29</v>
      </c>
      <c r="F38" s="18">
        <v>123</v>
      </c>
      <c r="G38" s="18">
        <v>45</v>
      </c>
      <c r="H38" s="18">
        <v>32</v>
      </c>
      <c r="I38" s="18">
        <v>5</v>
      </c>
      <c r="J38" s="18">
        <v>3</v>
      </c>
      <c r="K38" s="18">
        <v>1</v>
      </c>
      <c r="L38" s="18">
        <v>79</v>
      </c>
      <c r="M38" s="18">
        <v>18</v>
      </c>
      <c r="N38" s="18">
        <v>1</v>
      </c>
      <c r="O38" s="18">
        <v>40</v>
      </c>
      <c r="P38" s="18">
        <v>6</v>
      </c>
      <c r="Q38" s="18"/>
      <c r="R38" s="18"/>
      <c r="S38" s="19"/>
      <c r="T38" s="18"/>
      <c r="U38" s="20"/>
    </row>
    <row r="39" spans="2:21" x14ac:dyDescent="0.15">
      <c r="B39" s="47"/>
      <c r="C39" s="45"/>
      <c r="D39" s="21"/>
      <c r="E39" s="25">
        <f t="shared" ref="E39:P53" si="8">E38/$D38*100</f>
        <v>16.477272727272727</v>
      </c>
      <c r="F39" s="22">
        <f t="shared" si="8"/>
        <v>69.88636363636364</v>
      </c>
      <c r="G39" s="22">
        <f t="shared" si="8"/>
        <v>25.568181818181817</v>
      </c>
      <c r="H39" s="22">
        <f t="shared" si="8"/>
        <v>18.181818181818183</v>
      </c>
      <c r="I39" s="22">
        <f t="shared" si="8"/>
        <v>2.8409090909090908</v>
      </c>
      <c r="J39" s="22">
        <f t="shared" si="8"/>
        <v>1.7045454545454544</v>
      </c>
      <c r="K39" s="22">
        <f t="shared" si="8"/>
        <v>0.56818181818181823</v>
      </c>
      <c r="L39" s="22">
        <f t="shared" si="8"/>
        <v>44.886363636363633</v>
      </c>
      <c r="M39" s="22">
        <f t="shared" si="8"/>
        <v>10.227272727272728</v>
      </c>
      <c r="N39" s="22">
        <f t="shared" si="8"/>
        <v>0.56818181818181823</v>
      </c>
      <c r="O39" s="22">
        <f t="shared" si="8"/>
        <v>22.727272727272727</v>
      </c>
      <c r="P39" s="22">
        <f t="shared" si="8"/>
        <v>3.4090909090909087</v>
      </c>
      <c r="Q39" s="22"/>
      <c r="R39" s="22"/>
      <c r="S39" s="23"/>
      <c r="T39" s="22"/>
      <c r="U39" s="24"/>
    </row>
    <row r="40" spans="2:21" x14ac:dyDescent="0.15">
      <c r="B40" s="47"/>
      <c r="C40" s="44" t="s">
        <v>10</v>
      </c>
      <c r="D40" s="16">
        <v>272</v>
      </c>
      <c r="E40" s="17">
        <v>40</v>
      </c>
      <c r="F40" s="18">
        <v>183</v>
      </c>
      <c r="G40" s="18">
        <v>94</v>
      </c>
      <c r="H40" s="18">
        <v>69</v>
      </c>
      <c r="I40" s="18">
        <v>8</v>
      </c>
      <c r="J40" s="18">
        <v>6</v>
      </c>
      <c r="K40" s="18">
        <v>0</v>
      </c>
      <c r="L40" s="18">
        <v>131</v>
      </c>
      <c r="M40" s="18">
        <v>35</v>
      </c>
      <c r="N40" s="18">
        <v>1</v>
      </c>
      <c r="O40" s="18">
        <v>61</v>
      </c>
      <c r="P40" s="18">
        <v>14</v>
      </c>
      <c r="Q40" s="18"/>
      <c r="R40" s="18"/>
      <c r="S40" s="19"/>
      <c r="T40" s="18"/>
      <c r="U40" s="20"/>
    </row>
    <row r="41" spans="2:21" x14ac:dyDescent="0.15">
      <c r="B41" s="47"/>
      <c r="C41" s="45"/>
      <c r="D41" s="21"/>
      <c r="E41" s="25">
        <f t="shared" si="8"/>
        <v>14.705882352941178</v>
      </c>
      <c r="F41" s="22">
        <f t="shared" si="8"/>
        <v>67.279411764705884</v>
      </c>
      <c r="G41" s="22">
        <f t="shared" si="8"/>
        <v>34.558823529411761</v>
      </c>
      <c r="H41" s="22">
        <f t="shared" si="8"/>
        <v>25.367647058823529</v>
      </c>
      <c r="I41" s="22">
        <f t="shared" si="8"/>
        <v>2.9411764705882351</v>
      </c>
      <c r="J41" s="22">
        <f t="shared" si="8"/>
        <v>2.2058823529411766</v>
      </c>
      <c r="K41" s="22">
        <f t="shared" si="8"/>
        <v>0</v>
      </c>
      <c r="L41" s="22">
        <f t="shared" si="8"/>
        <v>48.161764705882355</v>
      </c>
      <c r="M41" s="22">
        <f t="shared" si="8"/>
        <v>12.867647058823529</v>
      </c>
      <c r="N41" s="22">
        <f t="shared" si="8"/>
        <v>0.36764705882352938</v>
      </c>
      <c r="O41" s="22">
        <f t="shared" si="8"/>
        <v>22.426470588235293</v>
      </c>
      <c r="P41" s="22">
        <f t="shared" si="8"/>
        <v>5.1470588235294112</v>
      </c>
      <c r="Q41" s="22"/>
      <c r="R41" s="22"/>
      <c r="S41" s="23"/>
      <c r="T41" s="22"/>
      <c r="U41" s="24"/>
    </row>
    <row r="42" spans="2:21" x14ac:dyDescent="0.15">
      <c r="B42" s="47"/>
      <c r="C42" s="44" t="s">
        <v>11</v>
      </c>
      <c r="D42" s="16">
        <v>135</v>
      </c>
      <c r="E42" s="17">
        <v>24</v>
      </c>
      <c r="F42" s="18">
        <v>89</v>
      </c>
      <c r="G42" s="18">
        <v>45</v>
      </c>
      <c r="H42" s="18">
        <v>34</v>
      </c>
      <c r="I42" s="18">
        <v>2</v>
      </c>
      <c r="J42" s="18">
        <v>2</v>
      </c>
      <c r="K42" s="18">
        <v>0</v>
      </c>
      <c r="L42" s="18">
        <v>68</v>
      </c>
      <c r="M42" s="18">
        <v>16</v>
      </c>
      <c r="N42" s="18">
        <v>1</v>
      </c>
      <c r="O42" s="18">
        <v>29</v>
      </c>
      <c r="P42" s="18">
        <v>5</v>
      </c>
      <c r="Q42" s="18"/>
      <c r="R42" s="18"/>
      <c r="S42" s="19"/>
      <c r="T42" s="18"/>
      <c r="U42" s="20"/>
    </row>
    <row r="43" spans="2:21" x14ac:dyDescent="0.15">
      <c r="B43" s="47"/>
      <c r="C43" s="45"/>
      <c r="D43" s="21"/>
      <c r="E43" s="25">
        <f t="shared" si="8"/>
        <v>17.777777777777779</v>
      </c>
      <c r="F43" s="22">
        <f t="shared" si="8"/>
        <v>65.925925925925924</v>
      </c>
      <c r="G43" s="22">
        <f t="shared" si="8"/>
        <v>33.333333333333329</v>
      </c>
      <c r="H43" s="22">
        <f t="shared" si="8"/>
        <v>25.185185185185183</v>
      </c>
      <c r="I43" s="22">
        <f t="shared" si="8"/>
        <v>1.4814814814814816</v>
      </c>
      <c r="J43" s="22">
        <f t="shared" si="8"/>
        <v>1.4814814814814816</v>
      </c>
      <c r="K43" s="22">
        <f t="shared" si="8"/>
        <v>0</v>
      </c>
      <c r="L43" s="22">
        <f t="shared" si="8"/>
        <v>50.370370370370367</v>
      </c>
      <c r="M43" s="22">
        <f t="shared" si="8"/>
        <v>11.851851851851853</v>
      </c>
      <c r="N43" s="22">
        <f t="shared" si="8"/>
        <v>0.74074074074074081</v>
      </c>
      <c r="O43" s="22">
        <f t="shared" si="8"/>
        <v>21.481481481481481</v>
      </c>
      <c r="P43" s="22">
        <f t="shared" si="8"/>
        <v>3.7037037037037033</v>
      </c>
      <c r="Q43" s="22"/>
      <c r="R43" s="22"/>
      <c r="S43" s="23"/>
      <c r="T43" s="22"/>
      <c r="U43" s="24"/>
    </row>
    <row r="44" spans="2:21" x14ac:dyDescent="0.15">
      <c r="B44" s="47"/>
      <c r="C44" s="44" t="s">
        <v>12</v>
      </c>
      <c r="D44" s="16">
        <v>181</v>
      </c>
      <c r="E44" s="17">
        <v>32</v>
      </c>
      <c r="F44" s="18">
        <v>119</v>
      </c>
      <c r="G44" s="18">
        <v>60</v>
      </c>
      <c r="H44" s="18">
        <v>34</v>
      </c>
      <c r="I44" s="18">
        <v>6</v>
      </c>
      <c r="J44" s="18">
        <v>2</v>
      </c>
      <c r="K44" s="18">
        <v>0</v>
      </c>
      <c r="L44" s="18">
        <v>76</v>
      </c>
      <c r="M44" s="18">
        <v>16</v>
      </c>
      <c r="N44" s="18">
        <v>0</v>
      </c>
      <c r="O44" s="18">
        <v>46</v>
      </c>
      <c r="P44" s="18">
        <v>12</v>
      </c>
      <c r="Q44" s="18"/>
      <c r="R44" s="18"/>
      <c r="S44" s="19"/>
      <c r="T44" s="18"/>
      <c r="U44" s="20"/>
    </row>
    <row r="45" spans="2:21" x14ac:dyDescent="0.15">
      <c r="B45" s="47"/>
      <c r="C45" s="45"/>
      <c r="D45" s="21"/>
      <c r="E45" s="25">
        <f t="shared" si="8"/>
        <v>17.679558011049721</v>
      </c>
      <c r="F45" s="22">
        <f t="shared" si="8"/>
        <v>65.745856353591165</v>
      </c>
      <c r="G45" s="22">
        <f t="shared" si="8"/>
        <v>33.149171270718227</v>
      </c>
      <c r="H45" s="22">
        <f t="shared" si="8"/>
        <v>18.784530386740332</v>
      </c>
      <c r="I45" s="22">
        <f t="shared" si="8"/>
        <v>3.3149171270718232</v>
      </c>
      <c r="J45" s="22">
        <f t="shared" si="8"/>
        <v>1.1049723756906076</v>
      </c>
      <c r="K45" s="22">
        <f t="shared" si="8"/>
        <v>0</v>
      </c>
      <c r="L45" s="22">
        <f t="shared" si="8"/>
        <v>41.988950276243095</v>
      </c>
      <c r="M45" s="22">
        <f t="shared" si="8"/>
        <v>8.8397790055248606</v>
      </c>
      <c r="N45" s="22">
        <f t="shared" si="8"/>
        <v>0</v>
      </c>
      <c r="O45" s="22">
        <f t="shared" si="8"/>
        <v>25.414364640883981</v>
      </c>
      <c r="P45" s="22">
        <f t="shared" si="8"/>
        <v>6.6298342541436464</v>
      </c>
      <c r="Q45" s="22"/>
      <c r="R45" s="22"/>
      <c r="S45" s="23"/>
      <c r="T45" s="22"/>
      <c r="U45" s="24"/>
    </row>
    <row r="46" spans="2:21" x14ac:dyDescent="0.15">
      <c r="B46" s="47"/>
      <c r="C46" s="44" t="s">
        <v>13</v>
      </c>
      <c r="D46" s="16">
        <v>272</v>
      </c>
      <c r="E46" s="17">
        <v>43</v>
      </c>
      <c r="F46" s="18">
        <v>182</v>
      </c>
      <c r="G46" s="18">
        <v>84</v>
      </c>
      <c r="H46" s="18">
        <v>57</v>
      </c>
      <c r="I46" s="18">
        <v>9</v>
      </c>
      <c r="J46" s="18">
        <v>3</v>
      </c>
      <c r="K46" s="18">
        <v>0</v>
      </c>
      <c r="L46" s="18">
        <v>122</v>
      </c>
      <c r="M46" s="18">
        <v>25</v>
      </c>
      <c r="N46" s="18">
        <v>1</v>
      </c>
      <c r="O46" s="18">
        <v>69</v>
      </c>
      <c r="P46" s="18">
        <v>14</v>
      </c>
      <c r="Q46" s="18"/>
      <c r="R46" s="18"/>
      <c r="S46" s="19"/>
      <c r="T46" s="18"/>
      <c r="U46" s="20"/>
    </row>
    <row r="47" spans="2:21" x14ac:dyDescent="0.15">
      <c r="B47" s="47"/>
      <c r="C47" s="45"/>
      <c r="D47" s="21"/>
      <c r="E47" s="25">
        <f t="shared" si="8"/>
        <v>15.808823529411764</v>
      </c>
      <c r="F47" s="22">
        <f t="shared" si="8"/>
        <v>66.911764705882348</v>
      </c>
      <c r="G47" s="22">
        <f t="shared" si="8"/>
        <v>30.882352941176471</v>
      </c>
      <c r="H47" s="22">
        <f t="shared" si="8"/>
        <v>20.955882352941178</v>
      </c>
      <c r="I47" s="22">
        <f t="shared" si="8"/>
        <v>3.3088235294117649</v>
      </c>
      <c r="J47" s="22">
        <f t="shared" si="8"/>
        <v>1.1029411764705883</v>
      </c>
      <c r="K47" s="22">
        <f t="shared" si="8"/>
        <v>0</v>
      </c>
      <c r="L47" s="22">
        <f t="shared" si="8"/>
        <v>44.852941176470587</v>
      </c>
      <c r="M47" s="22">
        <f t="shared" si="8"/>
        <v>9.1911764705882355</v>
      </c>
      <c r="N47" s="22">
        <f t="shared" si="8"/>
        <v>0.36764705882352938</v>
      </c>
      <c r="O47" s="22">
        <f t="shared" si="8"/>
        <v>25.367647058823529</v>
      </c>
      <c r="P47" s="22">
        <f t="shared" si="8"/>
        <v>5.1470588235294112</v>
      </c>
      <c r="Q47" s="22"/>
      <c r="R47" s="22"/>
      <c r="S47" s="23"/>
      <c r="T47" s="22"/>
      <c r="U47" s="24"/>
    </row>
    <row r="48" spans="2:21" ht="9.75" customHeight="1" x14ac:dyDescent="0.15">
      <c r="B48" s="47"/>
      <c r="C48" s="44" t="s">
        <v>14</v>
      </c>
      <c r="D48" s="16">
        <v>184</v>
      </c>
      <c r="E48" s="17">
        <v>22</v>
      </c>
      <c r="F48" s="18">
        <v>116</v>
      </c>
      <c r="G48" s="18">
        <v>38</v>
      </c>
      <c r="H48" s="18">
        <v>28</v>
      </c>
      <c r="I48" s="18">
        <v>5</v>
      </c>
      <c r="J48" s="18">
        <v>1</v>
      </c>
      <c r="K48" s="18">
        <v>0</v>
      </c>
      <c r="L48" s="18">
        <v>77</v>
      </c>
      <c r="M48" s="18">
        <v>18</v>
      </c>
      <c r="N48" s="18">
        <v>0</v>
      </c>
      <c r="O48" s="18">
        <v>47</v>
      </c>
      <c r="P48" s="18">
        <v>12</v>
      </c>
      <c r="Q48" s="18"/>
      <c r="R48" s="18"/>
      <c r="S48" s="19"/>
      <c r="T48" s="18"/>
      <c r="U48" s="20"/>
    </row>
    <row r="49" spans="2:21" x14ac:dyDescent="0.15">
      <c r="B49" s="47"/>
      <c r="C49" s="45"/>
      <c r="D49" s="21"/>
      <c r="E49" s="25">
        <f t="shared" si="8"/>
        <v>11.956521739130435</v>
      </c>
      <c r="F49" s="22">
        <f t="shared" si="8"/>
        <v>63.04347826086957</v>
      </c>
      <c r="G49" s="22">
        <f t="shared" si="8"/>
        <v>20.652173913043477</v>
      </c>
      <c r="H49" s="22">
        <f t="shared" si="8"/>
        <v>15.217391304347828</v>
      </c>
      <c r="I49" s="22">
        <f t="shared" si="8"/>
        <v>2.7173913043478262</v>
      </c>
      <c r="J49" s="22">
        <f t="shared" si="8"/>
        <v>0.54347826086956519</v>
      </c>
      <c r="K49" s="22">
        <f t="shared" si="8"/>
        <v>0</v>
      </c>
      <c r="L49" s="22">
        <f t="shared" si="8"/>
        <v>41.847826086956523</v>
      </c>
      <c r="M49" s="22">
        <f t="shared" si="8"/>
        <v>9.7826086956521738</v>
      </c>
      <c r="N49" s="22">
        <f t="shared" si="8"/>
        <v>0</v>
      </c>
      <c r="O49" s="22">
        <f t="shared" si="8"/>
        <v>25.543478260869566</v>
      </c>
      <c r="P49" s="22">
        <f t="shared" si="8"/>
        <v>6.5217391304347823</v>
      </c>
      <c r="Q49" s="22"/>
      <c r="R49" s="22"/>
      <c r="S49" s="23"/>
      <c r="T49" s="22"/>
      <c r="U49" s="24"/>
    </row>
    <row r="50" spans="2:21" x14ac:dyDescent="0.15">
      <c r="B50" s="47"/>
      <c r="C50" s="44" t="s">
        <v>1</v>
      </c>
      <c r="D50" s="16">
        <v>24</v>
      </c>
      <c r="E50" s="17">
        <v>3</v>
      </c>
      <c r="F50" s="18">
        <v>13</v>
      </c>
      <c r="G50" s="18">
        <v>5</v>
      </c>
      <c r="H50" s="18">
        <v>4</v>
      </c>
      <c r="I50" s="18">
        <v>0</v>
      </c>
      <c r="J50" s="18">
        <v>0</v>
      </c>
      <c r="K50" s="18">
        <v>0</v>
      </c>
      <c r="L50" s="18">
        <v>12</v>
      </c>
      <c r="M50" s="18">
        <v>1</v>
      </c>
      <c r="N50" s="18">
        <v>1</v>
      </c>
      <c r="O50" s="18">
        <v>7</v>
      </c>
      <c r="P50" s="18">
        <v>3</v>
      </c>
      <c r="Q50" s="18"/>
      <c r="R50" s="18"/>
      <c r="S50" s="19"/>
      <c r="T50" s="18"/>
      <c r="U50" s="20"/>
    </row>
    <row r="51" spans="2:21" x14ac:dyDescent="0.15">
      <c r="B51" s="48"/>
      <c r="C51" s="45"/>
      <c r="D51" s="21"/>
      <c r="E51" s="25">
        <f t="shared" si="8"/>
        <v>12.5</v>
      </c>
      <c r="F51" s="22">
        <f t="shared" si="8"/>
        <v>54.166666666666664</v>
      </c>
      <c r="G51" s="22">
        <f t="shared" si="8"/>
        <v>20.833333333333336</v>
      </c>
      <c r="H51" s="22">
        <f t="shared" si="8"/>
        <v>16.666666666666664</v>
      </c>
      <c r="I51" s="22">
        <f t="shared" si="8"/>
        <v>0</v>
      </c>
      <c r="J51" s="22">
        <f t="shared" si="8"/>
        <v>0</v>
      </c>
      <c r="K51" s="22">
        <f t="shared" si="8"/>
        <v>0</v>
      </c>
      <c r="L51" s="22">
        <f t="shared" si="8"/>
        <v>50</v>
      </c>
      <c r="M51" s="22">
        <f t="shared" si="8"/>
        <v>4.1666666666666661</v>
      </c>
      <c r="N51" s="22">
        <f t="shared" si="8"/>
        <v>4.1666666666666661</v>
      </c>
      <c r="O51" s="22">
        <f t="shared" si="8"/>
        <v>29.166666666666668</v>
      </c>
      <c r="P51" s="22">
        <f t="shared" si="8"/>
        <v>12.5</v>
      </c>
      <c r="Q51" s="22"/>
      <c r="R51" s="22"/>
      <c r="S51" s="23"/>
      <c r="T51" s="22"/>
      <c r="U51" s="24"/>
    </row>
    <row r="52" spans="2:21" x14ac:dyDescent="0.15">
      <c r="B52" s="46" t="s">
        <v>30</v>
      </c>
      <c r="C52" s="44" t="s">
        <v>15</v>
      </c>
      <c r="D52" s="16">
        <v>729</v>
      </c>
      <c r="E52" s="17">
        <v>194</v>
      </c>
      <c r="F52" s="18">
        <v>626</v>
      </c>
      <c r="G52" s="18">
        <v>346</v>
      </c>
      <c r="H52" s="18">
        <v>275</v>
      </c>
      <c r="I52" s="18">
        <v>35</v>
      </c>
      <c r="J52" s="18">
        <v>15</v>
      </c>
      <c r="K52" s="18">
        <v>0</v>
      </c>
      <c r="L52" s="18">
        <v>456</v>
      </c>
      <c r="M52" s="18">
        <v>108</v>
      </c>
      <c r="N52" s="18">
        <v>3</v>
      </c>
      <c r="O52" s="18">
        <v>64</v>
      </c>
      <c r="P52" s="18">
        <v>7</v>
      </c>
      <c r="Q52" s="18"/>
      <c r="R52" s="18"/>
      <c r="S52" s="19"/>
      <c r="T52" s="18"/>
      <c r="U52" s="20"/>
    </row>
    <row r="53" spans="2:21" x14ac:dyDescent="0.15">
      <c r="B53" s="47"/>
      <c r="C53" s="45"/>
      <c r="D53" s="21"/>
      <c r="E53" s="25">
        <f t="shared" si="8"/>
        <v>26.611796982167352</v>
      </c>
      <c r="F53" s="22">
        <f t="shared" si="8"/>
        <v>85.871056241426615</v>
      </c>
      <c r="G53" s="22">
        <f t="shared" si="8"/>
        <v>47.462277091906721</v>
      </c>
      <c r="H53" s="22">
        <f t="shared" si="8"/>
        <v>37.722908093278463</v>
      </c>
      <c r="I53" s="22">
        <f t="shared" si="8"/>
        <v>4.8010973936899859</v>
      </c>
      <c r="J53" s="22">
        <f t="shared" si="8"/>
        <v>2.0576131687242798</v>
      </c>
      <c r="K53" s="22">
        <f t="shared" si="8"/>
        <v>0</v>
      </c>
      <c r="L53" s="22">
        <f t="shared" si="8"/>
        <v>62.55144032921811</v>
      </c>
      <c r="M53" s="22">
        <f t="shared" si="8"/>
        <v>14.814814814814813</v>
      </c>
      <c r="N53" s="22">
        <f t="shared" si="8"/>
        <v>0.41152263374485598</v>
      </c>
      <c r="O53" s="22">
        <f t="shared" si="8"/>
        <v>8.7791495198902592</v>
      </c>
      <c r="P53" s="22">
        <f t="shared" si="8"/>
        <v>0.96021947873799729</v>
      </c>
      <c r="Q53" s="22"/>
      <c r="R53" s="22"/>
      <c r="S53" s="23"/>
      <c r="T53" s="22"/>
      <c r="U53" s="24"/>
    </row>
    <row r="54" spans="2:21" x14ac:dyDescent="0.15">
      <c r="B54" s="47"/>
      <c r="C54" s="44" t="s">
        <v>16</v>
      </c>
      <c r="D54" s="16">
        <v>97</v>
      </c>
      <c r="E54" s="17">
        <v>35</v>
      </c>
      <c r="F54" s="18">
        <v>84</v>
      </c>
      <c r="G54" s="18">
        <v>47</v>
      </c>
      <c r="H54" s="18">
        <v>41</v>
      </c>
      <c r="I54" s="18">
        <v>4</v>
      </c>
      <c r="J54" s="18">
        <v>2</v>
      </c>
      <c r="K54" s="18">
        <v>0</v>
      </c>
      <c r="L54" s="18">
        <v>67</v>
      </c>
      <c r="M54" s="18">
        <v>12</v>
      </c>
      <c r="N54" s="18">
        <v>0</v>
      </c>
      <c r="O54" s="18">
        <v>5</v>
      </c>
      <c r="P54" s="18">
        <v>3</v>
      </c>
      <c r="Q54" s="18"/>
      <c r="R54" s="18"/>
      <c r="S54" s="19"/>
      <c r="T54" s="18"/>
      <c r="U54" s="20"/>
    </row>
    <row r="55" spans="2:21" x14ac:dyDescent="0.15">
      <c r="B55" s="47"/>
      <c r="C55" s="45"/>
      <c r="D55" s="21"/>
      <c r="E55" s="25">
        <f t="shared" ref="E55:P83" si="9">E54/$D54*100</f>
        <v>36.082474226804123</v>
      </c>
      <c r="F55" s="22">
        <f t="shared" si="9"/>
        <v>86.597938144329902</v>
      </c>
      <c r="G55" s="22">
        <f t="shared" si="9"/>
        <v>48.453608247422679</v>
      </c>
      <c r="H55" s="22">
        <f t="shared" si="9"/>
        <v>42.268041237113401</v>
      </c>
      <c r="I55" s="22">
        <f t="shared" si="9"/>
        <v>4.1237113402061851</v>
      </c>
      <c r="J55" s="22">
        <f t="shared" si="9"/>
        <v>2.0618556701030926</v>
      </c>
      <c r="K55" s="22">
        <f t="shared" si="9"/>
        <v>0</v>
      </c>
      <c r="L55" s="22">
        <f t="shared" si="9"/>
        <v>69.072164948453604</v>
      </c>
      <c r="M55" s="22">
        <f t="shared" si="9"/>
        <v>12.371134020618557</v>
      </c>
      <c r="N55" s="22">
        <f t="shared" si="9"/>
        <v>0</v>
      </c>
      <c r="O55" s="22">
        <f t="shared" si="9"/>
        <v>5.1546391752577314</v>
      </c>
      <c r="P55" s="22">
        <f t="shared" si="9"/>
        <v>3.0927835051546393</v>
      </c>
      <c r="Q55" s="22"/>
      <c r="R55" s="22"/>
      <c r="S55" s="23"/>
      <c r="T55" s="22"/>
      <c r="U55" s="24"/>
    </row>
    <row r="56" spans="2:21" x14ac:dyDescent="0.15">
      <c r="B56" s="47"/>
      <c r="C56" s="44" t="s">
        <v>17</v>
      </c>
      <c r="D56" s="16">
        <v>112</v>
      </c>
      <c r="E56" s="17">
        <v>33</v>
      </c>
      <c r="F56" s="18">
        <v>78</v>
      </c>
      <c r="G56" s="18">
        <v>33</v>
      </c>
      <c r="H56" s="18">
        <v>33</v>
      </c>
      <c r="I56" s="18">
        <v>5</v>
      </c>
      <c r="J56" s="18">
        <v>2</v>
      </c>
      <c r="K56" s="18">
        <v>0</v>
      </c>
      <c r="L56" s="18">
        <v>52</v>
      </c>
      <c r="M56" s="18">
        <v>12</v>
      </c>
      <c r="N56" s="18">
        <v>0</v>
      </c>
      <c r="O56" s="18">
        <v>18</v>
      </c>
      <c r="P56" s="18">
        <v>8</v>
      </c>
      <c r="Q56" s="18"/>
      <c r="R56" s="18"/>
      <c r="S56" s="19"/>
      <c r="T56" s="18"/>
      <c r="U56" s="20"/>
    </row>
    <row r="57" spans="2:21" x14ac:dyDescent="0.15">
      <c r="B57" s="47"/>
      <c r="C57" s="45"/>
      <c r="D57" s="21"/>
      <c r="E57" s="25">
        <f t="shared" si="9"/>
        <v>29.464285714285715</v>
      </c>
      <c r="F57" s="22">
        <f t="shared" si="9"/>
        <v>69.642857142857139</v>
      </c>
      <c r="G57" s="22">
        <f t="shared" si="9"/>
        <v>29.464285714285715</v>
      </c>
      <c r="H57" s="22">
        <f t="shared" si="9"/>
        <v>29.464285714285715</v>
      </c>
      <c r="I57" s="22">
        <f t="shared" si="9"/>
        <v>4.4642857142857144</v>
      </c>
      <c r="J57" s="22">
        <f t="shared" si="9"/>
        <v>1.7857142857142856</v>
      </c>
      <c r="K57" s="22">
        <f t="shared" si="9"/>
        <v>0</v>
      </c>
      <c r="L57" s="22">
        <f t="shared" si="9"/>
        <v>46.428571428571431</v>
      </c>
      <c r="M57" s="22">
        <f t="shared" si="9"/>
        <v>10.714285714285714</v>
      </c>
      <c r="N57" s="22">
        <f t="shared" si="9"/>
        <v>0</v>
      </c>
      <c r="O57" s="22">
        <f t="shared" si="9"/>
        <v>16.071428571428573</v>
      </c>
      <c r="P57" s="22">
        <f t="shared" si="9"/>
        <v>7.1428571428571423</v>
      </c>
      <c r="Q57" s="22"/>
      <c r="R57" s="22"/>
      <c r="S57" s="23"/>
      <c r="T57" s="22"/>
      <c r="U57" s="24"/>
    </row>
    <row r="58" spans="2:21" x14ac:dyDescent="0.15">
      <c r="B58" s="47"/>
      <c r="C58" s="44" t="s">
        <v>18</v>
      </c>
      <c r="D58" s="16">
        <v>372</v>
      </c>
      <c r="E58" s="17">
        <v>59</v>
      </c>
      <c r="F58" s="18">
        <v>280</v>
      </c>
      <c r="G58" s="18">
        <v>143</v>
      </c>
      <c r="H58" s="18">
        <v>97</v>
      </c>
      <c r="I58" s="18">
        <v>13</v>
      </c>
      <c r="J58" s="18">
        <v>5</v>
      </c>
      <c r="K58" s="18">
        <v>0</v>
      </c>
      <c r="L58" s="18">
        <v>193</v>
      </c>
      <c r="M58" s="18">
        <v>47</v>
      </c>
      <c r="N58" s="18">
        <v>3</v>
      </c>
      <c r="O58" s="18">
        <v>60</v>
      </c>
      <c r="P58" s="18">
        <v>10</v>
      </c>
      <c r="Q58" s="18"/>
      <c r="R58" s="18"/>
      <c r="S58" s="19"/>
      <c r="T58" s="18"/>
      <c r="U58" s="20"/>
    </row>
    <row r="59" spans="2:21" x14ac:dyDescent="0.15">
      <c r="B59" s="47"/>
      <c r="C59" s="45"/>
      <c r="D59" s="21"/>
      <c r="E59" s="25">
        <f t="shared" si="9"/>
        <v>15.86021505376344</v>
      </c>
      <c r="F59" s="22">
        <f t="shared" si="9"/>
        <v>75.268817204301072</v>
      </c>
      <c r="G59" s="22">
        <f t="shared" si="9"/>
        <v>38.44086021505376</v>
      </c>
      <c r="H59" s="22">
        <f t="shared" si="9"/>
        <v>26.0752688172043</v>
      </c>
      <c r="I59" s="22">
        <f t="shared" si="9"/>
        <v>3.4946236559139781</v>
      </c>
      <c r="J59" s="22">
        <f t="shared" si="9"/>
        <v>1.3440860215053763</v>
      </c>
      <c r="K59" s="22">
        <f t="shared" si="9"/>
        <v>0</v>
      </c>
      <c r="L59" s="22">
        <f t="shared" si="9"/>
        <v>51.881720430107528</v>
      </c>
      <c r="M59" s="22">
        <f t="shared" si="9"/>
        <v>12.634408602150538</v>
      </c>
      <c r="N59" s="22">
        <f t="shared" si="9"/>
        <v>0.80645161290322576</v>
      </c>
      <c r="O59" s="22">
        <f t="shared" si="9"/>
        <v>16.129032258064516</v>
      </c>
      <c r="P59" s="22">
        <f t="shared" si="9"/>
        <v>2.6881720430107525</v>
      </c>
      <c r="Q59" s="22"/>
      <c r="R59" s="22"/>
      <c r="S59" s="23"/>
      <c r="T59" s="22"/>
      <c r="U59" s="24"/>
    </row>
    <row r="60" spans="2:21" x14ac:dyDescent="0.15">
      <c r="B60" s="47"/>
      <c r="C60" s="44" t="s">
        <v>19</v>
      </c>
      <c r="D60" s="16">
        <v>408</v>
      </c>
      <c r="E60" s="17">
        <v>33</v>
      </c>
      <c r="F60" s="18">
        <v>254</v>
      </c>
      <c r="G60" s="18">
        <v>91</v>
      </c>
      <c r="H60" s="18">
        <v>49</v>
      </c>
      <c r="I60" s="18">
        <v>1</v>
      </c>
      <c r="J60" s="18">
        <v>1</v>
      </c>
      <c r="K60" s="18">
        <v>0</v>
      </c>
      <c r="L60" s="18">
        <v>137</v>
      </c>
      <c r="M60" s="18">
        <v>17</v>
      </c>
      <c r="N60" s="18">
        <v>1</v>
      </c>
      <c r="O60" s="18">
        <v>116</v>
      </c>
      <c r="P60" s="18">
        <v>24</v>
      </c>
      <c r="Q60" s="18"/>
      <c r="R60" s="18"/>
      <c r="S60" s="19"/>
      <c r="T60" s="18"/>
      <c r="U60" s="20"/>
    </row>
    <row r="61" spans="2:21" x14ac:dyDescent="0.15">
      <c r="B61" s="47"/>
      <c r="C61" s="45"/>
      <c r="D61" s="21"/>
      <c r="E61" s="25">
        <f t="shared" si="9"/>
        <v>8.0882352941176467</v>
      </c>
      <c r="F61" s="22">
        <f t="shared" si="9"/>
        <v>62.254901960784316</v>
      </c>
      <c r="G61" s="22">
        <f t="shared" si="9"/>
        <v>22.303921568627452</v>
      </c>
      <c r="H61" s="22">
        <f t="shared" si="9"/>
        <v>12.009803921568627</v>
      </c>
      <c r="I61" s="22">
        <f t="shared" si="9"/>
        <v>0.24509803921568626</v>
      </c>
      <c r="J61" s="22">
        <f t="shared" si="9"/>
        <v>0.24509803921568626</v>
      </c>
      <c r="K61" s="22">
        <f t="shared" si="9"/>
        <v>0</v>
      </c>
      <c r="L61" s="22">
        <f t="shared" si="9"/>
        <v>33.578431372549019</v>
      </c>
      <c r="M61" s="22">
        <f t="shared" si="9"/>
        <v>4.1666666666666661</v>
      </c>
      <c r="N61" s="22">
        <f t="shared" si="9"/>
        <v>0.24509803921568626</v>
      </c>
      <c r="O61" s="22">
        <f t="shared" si="9"/>
        <v>28.431372549019606</v>
      </c>
      <c r="P61" s="22">
        <f t="shared" si="9"/>
        <v>5.8823529411764701</v>
      </c>
      <c r="Q61" s="22"/>
      <c r="R61" s="22"/>
      <c r="S61" s="23"/>
      <c r="T61" s="22"/>
      <c r="U61" s="24"/>
    </row>
    <row r="62" spans="2:21" x14ac:dyDescent="0.15">
      <c r="B62" s="47"/>
      <c r="C62" s="44" t="s">
        <v>20</v>
      </c>
      <c r="D62" s="16">
        <v>45</v>
      </c>
      <c r="E62" s="17">
        <v>4</v>
      </c>
      <c r="F62" s="18">
        <v>44</v>
      </c>
      <c r="G62" s="18">
        <v>34</v>
      </c>
      <c r="H62" s="18">
        <v>34</v>
      </c>
      <c r="I62" s="18">
        <v>8</v>
      </c>
      <c r="J62" s="18">
        <v>0</v>
      </c>
      <c r="K62" s="18">
        <v>3</v>
      </c>
      <c r="L62" s="18">
        <v>42</v>
      </c>
      <c r="M62" s="18">
        <v>17</v>
      </c>
      <c r="N62" s="18">
        <v>0</v>
      </c>
      <c r="O62" s="18">
        <v>0</v>
      </c>
      <c r="P62" s="18">
        <v>1</v>
      </c>
      <c r="Q62" s="18"/>
      <c r="R62" s="18"/>
      <c r="S62" s="19"/>
      <c r="T62" s="18"/>
      <c r="U62" s="20"/>
    </row>
    <row r="63" spans="2:21" x14ac:dyDescent="0.15">
      <c r="B63" s="47"/>
      <c r="C63" s="45"/>
      <c r="D63" s="21"/>
      <c r="E63" s="25">
        <f t="shared" si="9"/>
        <v>8.8888888888888893</v>
      </c>
      <c r="F63" s="22">
        <f t="shared" si="9"/>
        <v>97.777777777777771</v>
      </c>
      <c r="G63" s="22">
        <f t="shared" si="9"/>
        <v>75.555555555555557</v>
      </c>
      <c r="H63" s="22">
        <f t="shared" si="9"/>
        <v>75.555555555555557</v>
      </c>
      <c r="I63" s="22">
        <f t="shared" si="9"/>
        <v>17.777777777777779</v>
      </c>
      <c r="J63" s="22">
        <f t="shared" si="9"/>
        <v>0</v>
      </c>
      <c r="K63" s="22">
        <f t="shared" si="9"/>
        <v>6.666666666666667</v>
      </c>
      <c r="L63" s="22">
        <f t="shared" si="9"/>
        <v>93.333333333333329</v>
      </c>
      <c r="M63" s="22">
        <f t="shared" si="9"/>
        <v>37.777777777777779</v>
      </c>
      <c r="N63" s="22">
        <f t="shared" si="9"/>
        <v>0</v>
      </c>
      <c r="O63" s="22">
        <f t="shared" si="9"/>
        <v>0</v>
      </c>
      <c r="P63" s="22">
        <f t="shared" si="9"/>
        <v>2.2222222222222223</v>
      </c>
      <c r="Q63" s="22"/>
      <c r="R63" s="22"/>
      <c r="S63" s="23"/>
      <c r="T63" s="22"/>
      <c r="U63" s="24"/>
    </row>
    <row r="64" spans="2:21" x14ac:dyDescent="0.15">
      <c r="B64" s="47"/>
      <c r="C64" s="44" t="s">
        <v>21</v>
      </c>
      <c r="D64" s="16">
        <v>535</v>
      </c>
      <c r="E64" s="17">
        <v>34</v>
      </c>
      <c r="F64" s="18">
        <v>189</v>
      </c>
      <c r="G64" s="18">
        <v>39</v>
      </c>
      <c r="H64" s="18">
        <v>35</v>
      </c>
      <c r="I64" s="18">
        <v>3</v>
      </c>
      <c r="J64" s="18">
        <v>2</v>
      </c>
      <c r="K64" s="18">
        <v>2</v>
      </c>
      <c r="L64" s="18">
        <v>130</v>
      </c>
      <c r="M64" s="18">
        <v>17</v>
      </c>
      <c r="N64" s="18">
        <v>2</v>
      </c>
      <c r="O64" s="18">
        <v>254</v>
      </c>
      <c r="P64" s="18">
        <v>57</v>
      </c>
      <c r="Q64" s="18"/>
      <c r="R64" s="18"/>
      <c r="S64" s="19"/>
      <c r="T64" s="18"/>
      <c r="U64" s="20"/>
    </row>
    <row r="65" spans="2:21" x14ac:dyDescent="0.15">
      <c r="B65" s="47"/>
      <c r="C65" s="45"/>
      <c r="D65" s="21"/>
      <c r="E65" s="25">
        <f t="shared" si="9"/>
        <v>6.3551401869158877</v>
      </c>
      <c r="F65" s="22">
        <f t="shared" si="9"/>
        <v>35.32710280373832</v>
      </c>
      <c r="G65" s="22">
        <f t="shared" si="9"/>
        <v>7.2897196261682247</v>
      </c>
      <c r="H65" s="22">
        <f t="shared" si="9"/>
        <v>6.5420560747663545</v>
      </c>
      <c r="I65" s="22">
        <f t="shared" si="9"/>
        <v>0.56074766355140182</v>
      </c>
      <c r="J65" s="22">
        <f t="shared" si="9"/>
        <v>0.37383177570093462</v>
      </c>
      <c r="K65" s="22">
        <f t="shared" si="9"/>
        <v>0.37383177570093462</v>
      </c>
      <c r="L65" s="22">
        <f t="shared" si="9"/>
        <v>24.299065420560748</v>
      </c>
      <c r="M65" s="22">
        <f t="shared" si="9"/>
        <v>3.1775700934579438</v>
      </c>
      <c r="N65" s="22">
        <f t="shared" si="9"/>
        <v>0.37383177570093462</v>
      </c>
      <c r="O65" s="22">
        <f t="shared" si="9"/>
        <v>47.476635514018689</v>
      </c>
      <c r="P65" s="22">
        <f t="shared" si="9"/>
        <v>10.654205607476635</v>
      </c>
      <c r="Q65" s="22"/>
      <c r="R65" s="22"/>
      <c r="S65" s="23"/>
      <c r="T65" s="22"/>
      <c r="U65" s="24"/>
    </row>
    <row r="66" spans="2:21" x14ac:dyDescent="0.15">
      <c r="B66" s="47"/>
      <c r="C66" s="44" t="s">
        <v>22</v>
      </c>
      <c r="D66" s="16">
        <v>83</v>
      </c>
      <c r="E66" s="17">
        <v>14</v>
      </c>
      <c r="F66" s="18">
        <v>49</v>
      </c>
      <c r="G66" s="18">
        <v>27</v>
      </c>
      <c r="H66" s="18">
        <v>19</v>
      </c>
      <c r="I66" s="18">
        <v>5</v>
      </c>
      <c r="J66" s="18">
        <v>3</v>
      </c>
      <c r="K66" s="18">
        <v>0</v>
      </c>
      <c r="L66" s="18">
        <v>33</v>
      </c>
      <c r="M66" s="18">
        <v>11</v>
      </c>
      <c r="N66" s="18">
        <v>1</v>
      </c>
      <c r="O66" s="18">
        <v>28</v>
      </c>
      <c r="P66" s="18">
        <v>5</v>
      </c>
      <c r="Q66" s="18"/>
      <c r="R66" s="18"/>
      <c r="S66" s="19"/>
      <c r="T66" s="18"/>
      <c r="U66" s="20"/>
    </row>
    <row r="67" spans="2:21" x14ac:dyDescent="0.15">
      <c r="B67" s="47"/>
      <c r="C67" s="45"/>
      <c r="D67" s="21"/>
      <c r="E67" s="25">
        <f t="shared" si="9"/>
        <v>16.867469879518072</v>
      </c>
      <c r="F67" s="22">
        <f t="shared" si="9"/>
        <v>59.036144578313255</v>
      </c>
      <c r="G67" s="22">
        <f t="shared" si="9"/>
        <v>32.53012048192771</v>
      </c>
      <c r="H67" s="22">
        <f t="shared" si="9"/>
        <v>22.891566265060241</v>
      </c>
      <c r="I67" s="22">
        <f t="shared" si="9"/>
        <v>6.024096385542169</v>
      </c>
      <c r="J67" s="22">
        <f t="shared" si="9"/>
        <v>3.6144578313253009</v>
      </c>
      <c r="K67" s="22">
        <f t="shared" si="9"/>
        <v>0</v>
      </c>
      <c r="L67" s="22">
        <f t="shared" si="9"/>
        <v>39.75903614457831</v>
      </c>
      <c r="M67" s="22">
        <f t="shared" si="9"/>
        <v>13.253012048192772</v>
      </c>
      <c r="N67" s="22">
        <f t="shared" si="9"/>
        <v>1.2048192771084338</v>
      </c>
      <c r="O67" s="22">
        <f t="shared" si="9"/>
        <v>33.734939759036145</v>
      </c>
      <c r="P67" s="22">
        <f t="shared" si="9"/>
        <v>6.024096385542169</v>
      </c>
      <c r="Q67" s="22"/>
      <c r="R67" s="22"/>
      <c r="S67" s="23"/>
      <c r="T67" s="22"/>
      <c r="U67" s="24"/>
    </row>
    <row r="68" spans="2:21" ht="9.75" customHeight="1" x14ac:dyDescent="0.15">
      <c r="B68" s="47"/>
      <c r="C68" s="44" t="s">
        <v>1</v>
      </c>
      <c r="D68" s="16">
        <v>36</v>
      </c>
      <c r="E68" s="17">
        <v>4</v>
      </c>
      <c r="F68" s="18">
        <v>18</v>
      </c>
      <c r="G68" s="18">
        <v>8</v>
      </c>
      <c r="H68" s="18">
        <v>4</v>
      </c>
      <c r="I68" s="18">
        <v>0</v>
      </c>
      <c r="J68" s="18">
        <v>0</v>
      </c>
      <c r="K68" s="18">
        <v>0</v>
      </c>
      <c r="L68" s="18">
        <v>15</v>
      </c>
      <c r="M68" s="18">
        <v>1</v>
      </c>
      <c r="N68" s="18">
        <v>0</v>
      </c>
      <c r="O68" s="18">
        <v>7</v>
      </c>
      <c r="P68" s="18">
        <v>10</v>
      </c>
      <c r="Q68" s="18"/>
      <c r="R68" s="18"/>
      <c r="S68" s="19"/>
      <c r="T68" s="18"/>
      <c r="U68" s="20"/>
    </row>
    <row r="69" spans="2:21" x14ac:dyDescent="0.15">
      <c r="B69" s="48"/>
      <c r="C69" s="45"/>
      <c r="D69" s="21"/>
      <c r="E69" s="25">
        <f t="shared" si="9"/>
        <v>11.111111111111111</v>
      </c>
      <c r="F69" s="22">
        <f t="shared" si="9"/>
        <v>50</v>
      </c>
      <c r="G69" s="22">
        <f t="shared" si="9"/>
        <v>22.222222222222221</v>
      </c>
      <c r="H69" s="22">
        <f t="shared" si="9"/>
        <v>11.111111111111111</v>
      </c>
      <c r="I69" s="22">
        <f t="shared" si="9"/>
        <v>0</v>
      </c>
      <c r="J69" s="22">
        <f t="shared" si="9"/>
        <v>0</v>
      </c>
      <c r="K69" s="22">
        <f t="shared" si="9"/>
        <v>0</v>
      </c>
      <c r="L69" s="22">
        <f t="shared" si="9"/>
        <v>41.666666666666671</v>
      </c>
      <c r="M69" s="22">
        <f t="shared" si="9"/>
        <v>2.7777777777777777</v>
      </c>
      <c r="N69" s="22">
        <f t="shared" si="9"/>
        <v>0</v>
      </c>
      <c r="O69" s="22">
        <f t="shared" si="9"/>
        <v>19.444444444444446</v>
      </c>
      <c r="P69" s="22">
        <f t="shared" si="9"/>
        <v>27.777777777777779</v>
      </c>
      <c r="Q69" s="22"/>
      <c r="R69" s="22"/>
      <c r="S69" s="23"/>
      <c r="T69" s="22"/>
      <c r="U69" s="24"/>
    </row>
    <row r="70" spans="2:21" x14ac:dyDescent="0.15">
      <c r="B70" s="41" t="s">
        <v>31</v>
      </c>
      <c r="C70" s="44" t="s">
        <v>32</v>
      </c>
      <c r="D70" s="16">
        <v>1463</v>
      </c>
      <c r="E70" s="17">
        <v>270</v>
      </c>
      <c r="F70" s="18">
        <v>1033</v>
      </c>
      <c r="G70" s="18">
        <v>455</v>
      </c>
      <c r="H70" s="18">
        <v>303</v>
      </c>
      <c r="I70" s="18">
        <v>33</v>
      </c>
      <c r="J70" s="18">
        <v>17</v>
      </c>
      <c r="K70" s="18">
        <v>3</v>
      </c>
      <c r="L70" s="18">
        <v>680</v>
      </c>
      <c r="M70" s="18">
        <v>122</v>
      </c>
      <c r="N70" s="18">
        <v>5</v>
      </c>
      <c r="O70" s="18">
        <v>307</v>
      </c>
      <c r="P70" s="18">
        <v>63</v>
      </c>
      <c r="Q70" s="18"/>
      <c r="R70" s="18"/>
      <c r="S70" s="19"/>
      <c r="T70" s="18"/>
      <c r="U70" s="20"/>
    </row>
    <row r="71" spans="2:21" x14ac:dyDescent="0.15">
      <c r="B71" s="42"/>
      <c r="C71" s="45"/>
      <c r="D71" s="21"/>
      <c r="E71" s="25">
        <f t="shared" si="9"/>
        <v>18.455228981544771</v>
      </c>
      <c r="F71" s="22">
        <f t="shared" si="9"/>
        <v>70.608339029391658</v>
      </c>
      <c r="G71" s="22">
        <f t="shared" si="9"/>
        <v>31.100478468899524</v>
      </c>
      <c r="H71" s="22">
        <f t="shared" si="9"/>
        <v>20.710868079289131</v>
      </c>
      <c r="I71" s="22">
        <f t="shared" si="9"/>
        <v>2.2556390977443606</v>
      </c>
      <c r="J71" s="22">
        <f t="shared" si="9"/>
        <v>1.1619958988380041</v>
      </c>
      <c r="K71" s="22">
        <f t="shared" si="9"/>
        <v>0.20505809979494191</v>
      </c>
      <c r="L71" s="22">
        <f t="shared" si="9"/>
        <v>46.479835953520166</v>
      </c>
      <c r="M71" s="22">
        <f t="shared" si="9"/>
        <v>8.3390293916609703</v>
      </c>
      <c r="N71" s="22">
        <f t="shared" si="9"/>
        <v>0.34176349965823649</v>
      </c>
      <c r="O71" s="22">
        <f t="shared" si="9"/>
        <v>20.984278879015722</v>
      </c>
      <c r="P71" s="22">
        <f t="shared" si="9"/>
        <v>4.3062200956937797</v>
      </c>
      <c r="Q71" s="22"/>
      <c r="R71" s="22"/>
      <c r="S71" s="23"/>
      <c r="T71" s="22"/>
      <c r="U71" s="24"/>
    </row>
    <row r="72" spans="2:21" x14ac:dyDescent="0.15">
      <c r="B72" s="42"/>
      <c r="C72" s="44" t="s">
        <v>36</v>
      </c>
      <c r="D72" s="16">
        <v>76</v>
      </c>
      <c r="E72" s="17">
        <v>32</v>
      </c>
      <c r="F72" s="18">
        <v>72</v>
      </c>
      <c r="G72" s="18">
        <v>45</v>
      </c>
      <c r="H72" s="18">
        <v>37</v>
      </c>
      <c r="I72" s="18">
        <v>5</v>
      </c>
      <c r="J72" s="18">
        <v>1</v>
      </c>
      <c r="K72" s="18">
        <v>0</v>
      </c>
      <c r="L72" s="18">
        <v>51</v>
      </c>
      <c r="M72" s="18">
        <v>15</v>
      </c>
      <c r="N72" s="18">
        <v>0</v>
      </c>
      <c r="O72" s="18">
        <v>2</v>
      </c>
      <c r="P72" s="18">
        <v>1</v>
      </c>
      <c r="Q72" s="18"/>
      <c r="R72" s="18"/>
      <c r="S72" s="19"/>
      <c r="T72" s="18"/>
      <c r="U72" s="20"/>
    </row>
    <row r="73" spans="2:21" x14ac:dyDescent="0.15">
      <c r="B73" s="42"/>
      <c r="C73" s="45"/>
      <c r="D73" s="21"/>
      <c r="E73" s="25">
        <f t="shared" si="9"/>
        <v>42.105263157894733</v>
      </c>
      <c r="F73" s="22">
        <f t="shared" si="9"/>
        <v>94.73684210526315</v>
      </c>
      <c r="G73" s="22">
        <f t="shared" si="9"/>
        <v>59.210526315789465</v>
      </c>
      <c r="H73" s="22">
        <f t="shared" si="9"/>
        <v>48.684210526315788</v>
      </c>
      <c r="I73" s="22">
        <f t="shared" si="9"/>
        <v>6.5789473684210522</v>
      </c>
      <c r="J73" s="22">
        <f t="shared" si="9"/>
        <v>1.3157894736842104</v>
      </c>
      <c r="K73" s="22">
        <f t="shared" si="9"/>
        <v>0</v>
      </c>
      <c r="L73" s="22">
        <f t="shared" si="9"/>
        <v>67.10526315789474</v>
      </c>
      <c r="M73" s="22">
        <f t="shared" si="9"/>
        <v>19.736842105263158</v>
      </c>
      <c r="N73" s="22">
        <f t="shared" si="9"/>
        <v>0</v>
      </c>
      <c r="O73" s="22">
        <f t="shared" si="9"/>
        <v>2.6315789473684208</v>
      </c>
      <c r="P73" s="22">
        <f t="shared" si="9"/>
        <v>1.3157894736842104</v>
      </c>
      <c r="Q73" s="22"/>
      <c r="R73" s="22"/>
      <c r="S73" s="23"/>
      <c r="T73" s="22"/>
      <c r="U73" s="24"/>
    </row>
    <row r="74" spans="2:21" x14ac:dyDescent="0.15">
      <c r="B74" s="42"/>
      <c r="C74" s="44" t="s">
        <v>37</v>
      </c>
      <c r="D74" s="16">
        <v>123</v>
      </c>
      <c r="E74" s="17">
        <v>49</v>
      </c>
      <c r="F74" s="18">
        <v>117</v>
      </c>
      <c r="G74" s="18">
        <v>76</v>
      </c>
      <c r="H74" s="18">
        <v>43</v>
      </c>
      <c r="I74" s="18">
        <v>5</v>
      </c>
      <c r="J74" s="18">
        <v>5</v>
      </c>
      <c r="K74" s="18">
        <v>0</v>
      </c>
      <c r="L74" s="18">
        <v>82</v>
      </c>
      <c r="M74" s="18">
        <v>23</v>
      </c>
      <c r="N74" s="18">
        <v>0</v>
      </c>
      <c r="O74" s="18">
        <v>2</v>
      </c>
      <c r="P74" s="18">
        <v>1</v>
      </c>
      <c r="Q74" s="18"/>
      <c r="R74" s="18"/>
      <c r="S74" s="19"/>
      <c r="T74" s="18"/>
      <c r="U74" s="20"/>
    </row>
    <row r="75" spans="2:21" x14ac:dyDescent="0.15">
      <c r="B75" s="42"/>
      <c r="C75" s="45"/>
      <c r="D75" s="21"/>
      <c r="E75" s="25">
        <f t="shared" si="9"/>
        <v>39.837398373983739</v>
      </c>
      <c r="F75" s="22">
        <f t="shared" si="9"/>
        <v>95.121951219512198</v>
      </c>
      <c r="G75" s="22">
        <f t="shared" si="9"/>
        <v>61.788617886178862</v>
      </c>
      <c r="H75" s="22">
        <f t="shared" si="9"/>
        <v>34.959349593495936</v>
      </c>
      <c r="I75" s="22">
        <f t="shared" si="9"/>
        <v>4.0650406504065035</v>
      </c>
      <c r="J75" s="22">
        <f t="shared" si="9"/>
        <v>4.0650406504065035</v>
      </c>
      <c r="K75" s="22">
        <f t="shared" si="9"/>
        <v>0</v>
      </c>
      <c r="L75" s="22">
        <f t="shared" si="9"/>
        <v>66.666666666666657</v>
      </c>
      <c r="M75" s="22">
        <f t="shared" si="9"/>
        <v>18.699186991869919</v>
      </c>
      <c r="N75" s="22">
        <f t="shared" si="9"/>
        <v>0</v>
      </c>
      <c r="O75" s="22">
        <f t="shared" si="9"/>
        <v>1.6260162601626018</v>
      </c>
      <c r="P75" s="22">
        <f t="shared" si="9"/>
        <v>0.81300813008130091</v>
      </c>
      <c r="Q75" s="22"/>
      <c r="R75" s="22"/>
      <c r="S75" s="23"/>
      <c r="T75" s="22"/>
      <c r="U75" s="24"/>
    </row>
    <row r="76" spans="2:21" x14ac:dyDescent="0.15">
      <c r="B76" s="42"/>
      <c r="C76" s="44" t="s">
        <v>38</v>
      </c>
      <c r="D76" s="16">
        <v>211</v>
      </c>
      <c r="E76" s="17">
        <v>69</v>
      </c>
      <c r="F76" s="18">
        <v>198</v>
      </c>
      <c r="G76" s="18">
        <v>116</v>
      </c>
      <c r="H76" s="18">
        <v>64</v>
      </c>
      <c r="I76" s="18">
        <v>5</v>
      </c>
      <c r="J76" s="18">
        <v>8</v>
      </c>
      <c r="K76" s="18">
        <v>1</v>
      </c>
      <c r="L76" s="18">
        <v>139</v>
      </c>
      <c r="M76" s="18">
        <v>29</v>
      </c>
      <c r="N76" s="18">
        <v>0</v>
      </c>
      <c r="O76" s="18">
        <v>9</v>
      </c>
      <c r="P76" s="18">
        <v>1</v>
      </c>
      <c r="Q76" s="18"/>
      <c r="R76" s="18"/>
      <c r="S76" s="19"/>
      <c r="T76" s="18"/>
      <c r="U76" s="20"/>
    </row>
    <row r="77" spans="2:21" x14ac:dyDescent="0.15">
      <c r="B77" s="42"/>
      <c r="C77" s="45"/>
      <c r="D77" s="21"/>
      <c r="E77" s="25">
        <f t="shared" si="9"/>
        <v>32.70142180094787</v>
      </c>
      <c r="F77" s="22">
        <f t="shared" si="9"/>
        <v>93.838862559241704</v>
      </c>
      <c r="G77" s="22">
        <f t="shared" si="9"/>
        <v>54.976303317535546</v>
      </c>
      <c r="H77" s="22">
        <f t="shared" si="9"/>
        <v>30.33175355450237</v>
      </c>
      <c r="I77" s="22">
        <f t="shared" si="9"/>
        <v>2.3696682464454977</v>
      </c>
      <c r="J77" s="22">
        <f t="shared" si="9"/>
        <v>3.7914691943127963</v>
      </c>
      <c r="K77" s="22">
        <f t="shared" si="9"/>
        <v>0.47393364928909953</v>
      </c>
      <c r="L77" s="22">
        <f t="shared" si="9"/>
        <v>65.876777251184834</v>
      </c>
      <c r="M77" s="22">
        <f t="shared" si="9"/>
        <v>13.744075829383887</v>
      </c>
      <c r="N77" s="22">
        <f t="shared" si="9"/>
        <v>0</v>
      </c>
      <c r="O77" s="22">
        <f t="shared" si="9"/>
        <v>4.2654028436018958</v>
      </c>
      <c r="P77" s="22">
        <f t="shared" si="9"/>
        <v>0.47393364928909953</v>
      </c>
      <c r="Q77" s="22"/>
      <c r="R77" s="22"/>
      <c r="S77" s="23"/>
      <c r="T77" s="22"/>
      <c r="U77" s="24"/>
    </row>
    <row r="78" spans="2:21" x14ac:dyDescent="0.15">
      <c r="B78" s="42"/>
      <c r="C78" s="44" t="s">
        <v>39</v>
      </c>
      <c r="D78" s="16">
        <v>129</v>
      </c>
      <c r="E78" s="17">
        <v>33</v>
      </c>
      <c r="F78" s="18">
        <v>118</v>
      </c>
      <c r="G78" s="18">
        <v>69</v>
      </c>
      <c r="H78" s="18">
        <v>38</v>
      </c>
      <c r="I78" s="18">
        <v>4</v>
      </c>
      <c r="J78" s="18">
        <v>4</v>
      </c>
      <c r="K78" s="18">
        <v>1</v>
      </c>
      <c r="L78" s="18">
        <v>77</v>
      </c>
      <c r="M78" s="18">
        <v>18</v>
      </c>
      <c r="N78" s="18">
        <v>0</v>
      </c>
      <c r="O78" s="18">
        <v>8</v>
      </c>
      <c r="P78" s="18">
        <v>1</v>
      </c>
      <c r="Q78" s="18"/>
      <c r="R78" s="18"/>
      <c r="S78" s="19"/>
      <c r="T78" s="18"/>
      <c r="U78" s="20"/>
    </row>
    <row r="79" spans="2:21" x14ac:dyDescent="0.15">
      <c r="B79" s="42"/>
      <c r="C79" s="45"/>
      <c r="D79" s="21"/>
      <c r="E79" s="25">
        <f t="shared" si="9"/>
        <v>25.581395348837212</v>
      </c>
      <c r="F79" s="22">
        <f t="shared" si="9"/>
        <v>91.472868217054256</v>
      </c>
      <c r="G79" s="22">
        <f t="shared" si="9"/>
        <v>53.488372093023251</v>
      </c>
      <c r="H79" s="22">
        <f t="shared" si="9"/>
        <v>29.457364341085274</v>
      </c>
      <c r="I79" s="22">
        <f t="shared" si="9"/>
        <v>3.1007751937984498</v>
      </c>
      <c r="J79" s="22">
        <f t="shared" si="9"/>
        <v>3.1007751937984498</v>
      </c>
      <c r="K79" s="22">
        <f t="shared" si="9"/>
        <v>0.77519379844961245</v>
      </c>
      <c r="L79" s="22">
        <f t="shared" si="9"/>
        <v>59.689922480620147</v>
      </c>
      <c r="M79" s="22">
        <f t="shared" si="9"/>
        <v>13.953488372093023</v>
      </c>
      <c r="N79" s="22">
        <f t="shared" si="9"/>
        <v>0</v>
      </c>
      <c r="O79" s="22">
        <f t="shared" si="9"/>
        <v>6.2015503875968996</v>
      </c>
      <c r="P79" s="22">
        <f t="shared" si="9"/>
        <v>0.77519379844961245</v>
      </c>
      <c r="Q79" s="22"/>
      <c r="R79" s="22"/>
      <c r="S79" s="23"/>
      <c r="T79" s="22"/>
      <c r="U79" s="24"/>
    </row>
    <row r="80" spans="2:21" x14ac:dyDescent="0.15">
      <c r="B80" s="42"/>
      <c r="C80" s="44" t="s">
        <v>40</v>
      </c>
      <c r="D80" s="16">
        <v>109</v>
      </c>
      <c r="E80" s="17">
        <v>19</v>
      </c>
      <c r="F80" s="18">
        <v>97</v>
      </c>
      <c r="G80" s="18">
        <v>53</v>
      </c>
      <c r="H80" s="18">
        <v>33</v>
      </c>
      <c r="I80" s="18">
        <v>4</v>
      </c>
      <c r="J80" s="18">
        <v>1</v>
      </c>
      <c r="K80" s="18">
        <v>0</v>
      </c>
      <c r="L80" s="18">
        <v>70</v>
      </c>
      <c r="M80" s="18">
        <v>18</v>
      </c>
      <c r="N80" s="18">
        <v>0</v>
      </c>
      <c r="O80" s="18">
        <v>6</v>
      </c>
      <c r="P80" s="18">
        <v>2</v>
      </c>
      <c r="Q80" s="18"/>
      <c r="R80" s="18"/>
      <c r="S80" s="19"/>
      <c r="T80" s="18"/>
      <c r="U80" s="20"/>
    </row>
    <row r="81" spans="2:21" x14ac:dyDescent="0.15">
      <c r="B81" s="42"/>
      <c r="C81" s="45"/>
      <c r="D81" s="21"/>
      <c r="E81" s="25">
        <f t="shared" si="9"/>
        <v>17.431192660550458</v>
      </c>
      <c r="F81" s="22">
        <f t="shared" si="9"/>
        <v>88.9908256880734</v>
      </c>
      <c r="G81" s="22">
        <f t="shared" si="9"/>
        <v>48.623853211009177</v>
      </c>
      <c r="H81" s="22">
        <f t="shared" si="9"/>
        <v>30.275229357798167</v>
      </c>
      <c r="I81" s="22">
        <f t="shared" si="9"/>
        <v>3.669724770642202</v>
      </c>
      <c r="J81" s="22">
        <f t="shared" si="9"/>
        <v>0.91743119266055051</v>
      </c>
      <c r="K81" s="22">
        <f t="shared" si="9"/>
        <v>0</v>
      </c>
      <c r="L81" s="22">
        <f t="shared" si="9"/>
        <v>64.22018348623854</v>
      </c>
      <c r="M81" s="22">
        <f t="shared" si="9"/>
        <v>16.513761467889911</v>
      </c>
      <c r="N81" s="22">
        <f t="shared" si="9"/>
        <v>0</v>
      </c>
      <c r="O81" s="22">
        <f t="shared" si="9"/>
        <v>5.5045871559633035</v>
      </c>
      <c r="P81" s="22">
        <f t="shared" si="9"/>
        <v>1.834862385321101</v>
      </c>
      <c r="Q81" s="22"/>
      <c r="R81" s="22"/>
      <c r="S81" s="23"/>
      <c r="T81" s="22"/>
      <c r="U81" s="24"/>
    </row>
    <row r="82" spans="2:21" x14ac:dyDescent="0.15">
      <c r="B82" s="42"/>
      <c r="C82" s="44" t="s">
        <v>41</v>
      </c>
      <c r="D82" s="16">
        <v>105</v>
      </c>
      <c r="E82" s="17">
        <v>15</v>
      </c>
      <c r="F82" s="18">
        <v>97</v>
      </c>
      <c r="G82" s="18">
        <v>54</v>
      </c>
      <c r="H82" s="18">
        <v>33</v>
      </c>
      <c r="I82" s="18">
        <v>3</v>
      </c>
      <c r="J82" s="18">
        <v>0</v>
      </c>
      <c r="K82" s="18">
        <v>2</v>
      </c>
      <c r="L82" s="18">
        <v>66</v>
      </c>
      <c r="M82" s="18">
        <v>20</v>
      </c>
      <c r="N82" s="18">
        <v>1</v>
      </c>
      <c r="O82" s="18">
        <v>3</v>
      </c>
      <c r="P82" s="18">
        <v>0</v>
      </c>
      <c r="Q82" s="18"/>
      <c r="R82" s="18"/>
      <c r="S82" s="19"/>
      <c r="T82" s="18"/>
      <c r="U82" s="20"/>
    </row>
    <row r="83" spans="2:21" x14ac:dyDescent="0.15">
      <c r="B83" s="42"/>
      <c r="C83" s="45"/>
      <c r="D83" s="21"/>
      <c r="E83" s="25">
        <f t="shared" si="9"/>
        <v>14.285714285714285</v>
      </c>
      <c r="F83" s="22">
        <f t="shared" si="9"/>
        <v>92.38095238095238</v>
      </c>
      <c r="G83" s="22">
        <f t="shared" si="9"/>
        <v>51.428571428571423</v>
      </c>
      <c r="H83" s="22">
        <f t="shared" si="9"/>
        <v>31.428571428571427</v>
      </c>
      <c r="I83" s="22">
        <f t="shared" si="9"/>
        <v>2.8571428571428572</v>
      </c>
      <c r="J83" s="22">
        <f t="shared" si="9"/>
        <v>0</v>
      </c>
      <c r="K83" s="22">
        <f t="shared" si="9"/>
        <v>1.9047619047619049</v>
      </c>
      <c r="L83" s="22">
        <f t="shared" si="9"/>
        <v>62.857142857142854</v>
      </c>
      <c r="M83" s="22">
        <f t="shared" si="9"/>
        <v>19.047619047619047</v>
      </c>
      <c r="N83" s="22">
        <f t="shared" si="9"/>
        <v>0.95238095238095244</v>
      </c>
      <c r="O83" s="22">
        <f t="shared" si="9"/>
        <v>2.8571428571428572</v>
      </c>
      <c r="P83" s="22">
        <f t="shared" si="9"/>
        <v>0</v>
      </c>
      <c r="Q83" s="22"/>
      <c r="R83" s="22"/>
      <c r="S83" s="23"/>
      <c r="T83" s="22"/>
      <c r="U83" s="24"/>
    </row>
    <row r="84" spans="2:21" x14ac:dyDescent="0.15">
      <c r="B84" s="42"/>
      <c r="C84" s="44" t="s">
        <v>34</v>
      </c>
      <c r="D84" s="16">
        <v>355</v>
      </c>
      <c r="E84" s="17">
        <v>60</v>
      </c>
      <c r="F84" s="18">
        <v>229</v>
      </c>
      <c r="G84" s="18">
        <v>99</v>
      </c>
      <c r="H84" s="18">
        <v>93</v>
      </c>
      <c r="I84" s="18">
        <v>9</v>
      </c>
      <c r="J84" s="18">
        <v>2</v>
      </c>
      <c r="K84" s="18">
        <v>1</v>
      </c>
      <c r="L84" s="18">
        <v>139</v>
      </c>
      <c r="M84" s="18">
        <v>46</v>
      </c>
      <c r="N84" s="18">
        <v>3</v>
      </c>
      <c r="O84" s="18">
        <v>90</v>
      </c>
      <c r="P84" s="18">
        <v>15</v>
      </c>
      <c r="Q84" s="18"/>
      <c r="R84" s="18"/>
      <c r="S84" s="19"/>
      <c r="T84" s="18"/>
      <c r="U84" s="20"/>
    </row>
    <row r="85" spans="2:21" x14ac:dyDescent="0.15">
      <c r="B85" s="42"/>
      <c r="C85" s="45"/>
      <c r="D85" s="21"/>
      <c r="E85" s="25">
        <f t="shared" ref="E85:P85" si="10">E84/$D84*100</f>
        <v>16.901408450704224</v>
      </c>
      <c r="F85" s="22">
        <f t="shared" si="10"/>
        <v>64.507042253521135</v>
      </c>
      <c r="G85" s="22">
        <f t="shared" si="10"/>
        <v>27.887323943661972</v>
      </c>
      <c r="H85" s="22">
        <f t="shared" si="10"/>
        <v>26.197183098591548</v>
      </c>
      <c r="I85" s="22">
        <f t="shared" si="10"/>
        <v>2.535211267605634</v>
      </c>
      <c r="J85" s="22">
        <f t="shared" si="10"/>
        <v>0.56338028169014087</v>
      </c>
      <c r="K85" s="22">
        <f t="shared" si="10"/>
        <v>0.28169014084507044</v>
      </c>
      <c r="L85" s="22">
        <f t="shared" si="10"/>
        <v>39.154929577464785</v>
      </c>
      <c r="M85" s="22">
        <f t="shared" si="10"/>
        <v>12.957746478873238</v>
      </c>
      <c r="N85" s="22">
        <f t="shared" si="10"/>
        <v>0.84507042253521114</v>
      </c>
      <c r="O85" s="22">
        <f t="shared" si="10"/>
        <v>25.352112676056336</v>
      </c>
      <c r="P85" s="22">
        <f t="shared" si="10"/>
        <v>4.225352112676056</v>
      </c>
      <c r="Q85" s="22"/>
      <c r="R85" s="22"/>
      <c r="S85" s="23"/>
      <c r="T85" s="22"/>
      <c r="U85" s="24"/>
    </row>
    <row r="86" spans="2:21" x14ac:dyDescent="0.15">
      <c r="B86" s="42"/>
      <c r="C86" s="44" t="s">
        <v>33</v>
      </c>
      <c r="D86" s="16">
        <v>465</v>
      </c>
      <c r="E86" s="17">
        <v>56</v>
      </c>
      <c r="F86" s="18">
        <v>297</v>
      </c>
      <c r="G86" s="18">
        <v>143</v>
      </c>
      <c r="H86" s="18">
        <v>128</v>
      </c>
      <c r="I86" s="18">
        <v>17</v>
      </c>
      <c r="J86" s="18">
        <v>5</v>
      </c>
      <c r="K86" s="18">
        <v>2</v>
      </c>
      <c r="L86" s="18">
        <v>227</v>
      </c>
      <c r="M86" s="18">
        <v>56</v>
      </c>
      <c r="N86" s="18">
        <v>4</v>
      </c>
      <c r="O86" s="18">
        <v>118</v>
      </c>
      <c r="P86" s="18">
        <v>23</v>
      </c>
      <c r="Q86" s="18"/>
      <c r="R86" s="18"/>
      <c r="S86" s="19"/>
      <c r="T86" s="18"/>
      <c r="U86" s="20"/>
    </row>
    <row r="87" spans="2:21" x14ac:dyDescent="0.15">
      <c r="B87" s="42"/>
      <c r="C87" s="45"/>
      <c r="D87" s="21"/>
      <c r="E87" s="25">
        <f t="shared" ref="E87:P87" si="11">E86/$D86*100</f>
        <v>12.043010752688172</v>
      </c>
      <c r="F87" s="22">
        <f t="shared" si="11"/>
        <v>63.87096774193548</v>
      </c>
      <c r="G87" s="22">
        <f t="shared" si="11"/>
        <v>30.752688172043012</v>
      </c>
      <c r="H87" s="22">
        <f t="shared" si="11"/>
        <v>27.526881720430108</v>
      </c>
      <c r="I87" s="22">
        <f t="shared" si="11"/>
        <v>3.655913978494624</v>
      </c>
      <c r="J87" s="22">
        <f t="shared" si="11"/>
        <v>1.0752688172043012</v>
      </c>
      <c r="K87" s="22">
        <f t="shared" si="11"/>
        <v>0.43010752688172044</v>
      </c>
      <c r="L87" s="22">
        <f t="shared" si="11"/>
        <v>48.817204301075265</v>
      </c>
      <c r="M87" s="22">
        <f t="shared" si="11"/>
        <v>12.043010752688172</v>
      </c>
      <c r="N87" s="22">
        <f t="shared" si="11"/>
        <v>0.86021505376344087</v>
      </c>
      <c r="O87" s="22">
        <f t="shared" si="11"/>
        <v>25.376344086021508</v>
      </c>
      <c r="P87" s="22">
        <f t="shared" si="11"/>
        <v>4.946236559139785</v>
      </c>
      <c r="Q87" s="22"/>
      <c r="R87" s="22"/>
      <c r="S87" s="23"/>
      <c r="T87" s="22"/>
      <c r="U87" s="24"/>
    </row>
    <row r="88" spans="2:21" ht="9.75" customHeight="1" x14ac:dyDescent="0.15">
      <c r="B88" s="42"/>
      <c r="C88" s="44" t="s">
        <v>35</v>
      </c>
      <c r="D88" s="16">
        <v>440</v>
      </c>
      <c r="E88" s="17">
        <v>71</v>
      </c>
      <c r="F88" s="18">
        <v>260</v>
      </c>
      <c r="G88" s="18">
        <v>132</v>
      </c>
      <c r="H88" s="18">
        <v>127</v>
      </c>
      <c r="I88" s="18">
        <v>17</v>
      </c>
      <c r="J88" s="18">
        <v>6</v>
      </c>
      <c r="K88" s="18">
        <v>1</v>
      </c>
      <c r="L88" s="18">
        <v>210</v>
      </c>
      <c r="M88" s="18">
        <v>39</v>
      </c>
      <c r="N88" s="18">
        <v>1</v>
      </c>
      <c r="O88" s="18">
        <v>122</v>
      </c>
      <c r="P88" s="18">
        <v>32</v>
      </c>
      <c r="Q88" s="18"/>
      <c r="R88" s="18"/>
      <c r="S88" s="19"/>
      <c r="T88" s="18"/>
      <c r="U88" s="20"/>
    </row>
    <row r="89" spans="2:21" x14ac:dyDescent="0.15">
      <c r="B89" s="42"/>
      <c r="C89" s="45"/>
      <c r="D89" s="21"/>
      <c r="E89" s="25">
        <f t="shared" ref="E89:P89" si="12">E88/$D88*100</f>
        <v>16.136363636363637</v>
      </c>
      <c r="F89" s="22">
        <f t="shared" si="12"/>
        <v>59.090909090909093</v>
      </c>
      <c r="G89" s="22">
        <f t="shared" si="12"/>
        <v>30</v>
      </c>
      <c r="H89" s="22">
        <f t="shared" si="12"/>
        <v>28.863636363636363</v>
      </c>
      <c r="I89" s="22">
        <f t="shared" si="12"/>
        <v>3.8636363636363633</v>
      </c>
      <c r="J89" s="22">
        <f t="shared" si="12"/>
        <v>1.3636363636363635</v>
      </c>
      <c r="K89" s="22">
        <f t="shared" si="12"/>
        <v>0.22727272727272727</v>
      </c>
      <c r="L89" s="22">
        <f t="shared" si="12"/>
        <v>47.727272727272727</v>
      </c>
      <c r="M89" s="22">
        <f t="shared" si="12"/>
        <v>8.8636363636363633</v>
      </c>
      <c r="N89" s="22">
        <f t="shared" si="12"/>
        <v>0.22727272727272727</v>
      </c>
      <c r="O89" s="22">
        <f t="shared" si="12"/>
        <v>27.727272727272727</v>
      </c>
      <c r="P89" s="22">
        <f t="shared" si="12"/>
        <v>7.2727272727272725</v>
      </c>
      <c r="Q89" s="22"/>
      <c r="R89" s="22"/>
      <c r="S89" s="23"/>
      <c r="T89" s="22"/>
      <c r="U89" s="24"/>
    </row>
    <row r="90" spans="2:21" x14ac:dyDescent="0.15">
      <c r="B90" s="42"/>
      <c r="C90" s="44" t="s">
        <v>1</v>
      </c>
      <c r="D90" s="16">
        <v>43</v>
      </c>
      <c r="E90" s="17">
        <v>2</v>
      </c>
      <c r="F90" s="18">
        <v>19</v>
      </c>
      <c r="G90" s="18">
        <v>8</v>
      </c>
      <c r="H90" s="18">
        <v>4</v>
      </c>
      <c r="I90" s="18">
        <v>0</v>
      </c>
      <c r="J90" s="18">
        <v>0</v>
      </c>
      <c r="K90" s="18">
        <v>0</v>
      </c>
      <c r="L90" s="18">
        <v>19</v>
      </c>
      <c r="M90" s="18">
        <v>4</v>
      </c>
      <c r="N90" s="18">
        <v>0</v>
      </c>
      <c r="O90" s="18">
        <v>15</v>
      </c>
      <c r="P90" s="18">
        <v>7</v>
      </c>
      <c r="Q90" s="18"/>
      <c r="R90" s="18"/>
      <c r="S90" s="19"/>
      <c r="T90" s="18"/>
      <c r="U90" s="20"/>
    </row>
    <row r="91" spans="2:21" x14ac:dyDescent="0.15">
      <c r="B91" s="43"/>
      <c r="C91" s="45"/>
      <c r="D91" s="21"/>
      <c r="E91" s="25">
        <f t="shared" ref="E91:P91" si="13">E90/$D90*100</f>
        <v>4.6511627906976747</v>
      </c>
      <c r="F91" s="22">
        <f t="shared" si="13"/>
        <v>44.186046511627907</v>
      </c>
      <c r="G91" s="22">
        <f t="shared" si="13"/>
        <v>18.604651162790699</v>
      </c>
      <c r="H91" s="22">
        <f t="shared" si="13"/>
        <v>9.3023255813953494</v>
      </c>
      <c r="I91" s="22">
        <f t="shared" si="13"/>
        <v>0</v>
      </c>
      <c r="J91" s="22">
        <f t="shared" si="13"/>
        <v>0</v>
      </c>
      <c r="K91" s="22">
        <f t="shared" si="13"/>
        <v>0</v>
      </c>
      <c r="L91" s="22">
        <f t="shared" si="13"/>
        <v>44.186046511627907</v>
      </c>
      <c r="M91" s="22">
        <f t="shared" si="13"/>
        <v>9.3023255813953494</v>
      </c>
      <c r="N91" s="22">
        <f t="shared" si="13"/>
        <v>0</v>
      </c>
      <c r="O91" s="22">
        <f t="shared" si="13"/>
        <v>34.883720930232556</v>
      </c>
      <c r="P91" s="22">
        <f t="shared" si="13"/>
        <v>16.279069767441861</v>
      </c>
      <c r="Q91" s="22"/>
      <c r="R91" s="22"/>
      <c r="S91" s="23"/>
      <c r="T91" s="22"/>
      <c r="U91" s="24"/>
    </row>
    <row r="92" spans="2:21" ht="9" customHeight="1" x14ac:dyDescent="0.15">
      <c r="B92" s="46" t="s">
        <v>72</v>
      </c>
      <c r="C92" s="44" t="s">
        <v>73</v>
      </c>
      <c r="D92" s="16">
        <v>733</v>
      </c>
      <c r="E92" s="17">
        <v>149</v>
      </c>
      <c r="F92" s="18">
        <v>553</v>
      </c>
      <c r="G92" s="18">
        <v>312</v>
      </c>
      <c r="H92" s="18">
        <v>263</v>
      </c>
      <c r="I92" s="18">
        <v>27</v>
      </c>
      <c r="J92" s="18">
        <v>12</v>
      </c>
      <c r="K92" s="18">
        <v>1</v>
      </c>
      <c r="L92" s="18">
        <v>419</v>
      </c>
      <c r="M92" s="18">
        <v>117</v>
      </c>
      <c r="N92" s="18">
        <v>7</v>
      </c>
      <c r="O92" s="18">
        <v>116</v>
      </c>
      <c r="P92" s="18">
        <v>20</v>
      </c>
      <c r="Q92" s="18"/>
      <c r="R92" s="18"/>
      <c r="S92" s="18"/>
      <c r="T92" s="18"/>
      <c r="U92" s="18"/>
    </row>
    <row r="93" spans="2:21" x14ac:dyDescent="0.15">
      <c r="B93" s="47"/>
      <c r="C93" s="45"/>
      <c r="D93" s="21"/>
      <c r="E93" s="25">
        <f t="shared" ref="E93:P93" si="14">E92/$D92*100</f>
        <v>20.327421555252386</v>
      </c>
      <c r="F93" s="22">
        <f t="shared" si="14"/>
        <v>75.443383356070939</v>
      </c>
      <c r="G93" s="22">
        <f t="shared" si="14"/>
        <v>42.564802182810368</v>
      </c>
      <c r="H93" s="22">
        <f t="shared" si="14"/>
        <v>35.879945429740786</v>
      </c>
      <c r="I93" s="22">
        <f t="shared" si="14"/>
        <v>3.6834924965893587</v>
      </c>
      <c r="J93" s="22">
        <f t="shared" si="14"/>
        <v>1.6371077762619373</v>
      </c>
      <c r="K93" s="22">
        <f t="shared" si="14"/>
        <v>0.13642564802182811</v>
      </c>
      <c r="L93" s="22">
        <f t="shared" si="14"/>
        <v>57.162346521145977</v>
      </c>
      <c r="M93" s="22">
        <f t="shared" si="14"/>
        <v>15.961800818553886</v>
      </c>
      <c r="N93" s="22">
        <f t="shared" si="14"/>
        <v>0.95497953615279674</v>
      </c>
      <c r="O93" s="22">
        <f t="shared" si="14"/>
        <v>15.825375170532061</v>
      </c>
      <c r="P93" s="22">
        <f t="shared" si="14"/>
        <v>2.7285129604365621</v>
      </c>
      <c r="Q93" s="22"/>
      <c r="R93" s="22"/>
      <c r="S93" s="22"/>
      <c r="T93" s="22"/>
      <c r="U93" s="22"/>
    </row>
    <row r="94" spans="2:21" x14ac:dyDescent="0.15">
      <c r="B94" s="47"/>
      <c r="C94" s="44" t="s">
        <v>74</v>
      </c>
      <c r="D94" s="16">
        <v>1662</v>
      </c>
      <c r="E94" s="17">
        <v>259</v>
      </c>
      <c r="F94" s="18">
        <v>1057</v>
      </c>
      <c r="G94" s="18">
        <v>450</v>
      </c>
      <c r="H94" s="18">
        <v>320</v>
      </c>
      <c r="I94" s="18">
        <v>47</v>
      </c>
      <c r="J94" s="18">
        <v>18</v>
      </c>
      <c r="K94" s="18">
        <v>4</v>
      </c>
      <c r="L94" s="18">
        <v>695</v>
      </c>
      <c r="M94" s="18">
        <v>124</v>
      </c>
      <c r="N94" s="18">
        <v>3</v>
      </c>
      <c r="O94" s="18">
        <v>431</v>
      </c>
      <c r="P94" s="18">
        <v>101</v>
      </c>
      <c r="Q94" s="18"/>
      <c r="R94" s="18"/>
      <c r="S94" s="18"/>
      <c r="T94" s="18"/>
      <c r="U94" s="18"/>
    </row>
    <row r="95" spans="2:21" x14ac:dyDescent="0.15">
      <c r="B95" s="47"/>
      <c r="C95" s="45"/>
      <c r="D95" s="21"/>
      <c r="E95" s="25">
        <f t="shared" ref="E95:P95" si="15">E94/$D94*100</f>
        <v>15.583634175691937</v>
      </c>
      <c r="F95" s="22">
        <f t="shared" si="15"/>
        <v>63.59807460890493</v>
      </c>
      <c r="G95" s="22">
        <f t="shared" si="15"/>
        <v>27.075812274368232</v>
      </c>
      <c r="H95" s="22">
        <f t="shared" si="15"/>
        <v>19.253910950661854</v>
      </c>
      <c r="I95" s="22">
        <f t="shared" si="15"/>
        <v>2.8279181708784598</v>
      </c>
      <c r="J95" s="22">
        <f t="shared" si="15"/>
        <v>1.0830324909747291</v>
      </c>
      <c r="K95" s="22">
        <f t="shared" si="15"/>
        <v>0.24067388688327318</v>
      </c>
      <c r="L95" s="22">
        <f t="shared" si="15"/>
        <v>41.817087845968715</v>
      </c>
      <c r="M95" s="22">
        <f t="shared" si="15"/>
        <v>7.4608904933814681</v>
      </c>
      <c r="N95" s="22">
        <f t="shared" si="15"/>
        <v>0.18050541516245489</v>
      </c>
      <c r="O95" s="22">
        <f t="shared" si="15"/>
        <v>25.93261131167268</v>
      </c>
      <c r="P95" s="22">
        <f t="shared" si="15"/>
        <v>6.0770156438026479</v>
      </c>
      <c r="Q95" s="22"/>
      <c r="R95" s="22"/>
      <c r="S95" s="22"/>
      <c r="T95" s="22"/>
      <c r="U95" s="22"/>
    </row>
    <row r="96" spans="2:21" x14ac:dyDescent="0.15">
      <c r="B96" s="47"/>
      <c r="C96" s="44" t="s">
        <v>1</v>
      </c>
      <c r="D96" s="16">
        <v>22</v>
      </c>
      <c r="E96" s="17">
        <v>2</v>
      </c>
      <c r="F96" s="18">
        <v>12</v>
      </c>
      <c r="G96" s="18">
        <v>6</v>
      </c>
      <c r="H96" s="18">
        <v>4</v>
      </c>
      <c r="I96" s="18">
        <v>0</v>
      </c>
      <c r="J96" s="18">
        <v>0</v>
      </c>
      <c r="K96" s="18">
        <v>0</v>
      </c>
      <c r="L96" s="18">
        <v>11</v>
      </c>
      <c r="M96" s="18">
        <v>1</v>
      </c>
      <c r="N96" s="18">
        <v>0</v>
      </c>
      <c r="O96" s="18">
        <v>5</v>
      </c>
      <c r="P96" s="18">
        <v>4</v>
      </c>
      <c r="Q96" s="18"/>
      <c r="R96" s="18"/>
      <c r="S96" s="18"/>
      <c r="T96" s="18"/>
      <c r="U96" s="18"/>
    </row>
    <row r="97" spans="2:21" x14ac:dyDescent="0.15">
      <c r="B97" s="48"/>
      <c r="C97" s="45"/>
      <c r="D97" s="34"/>
      <c r="E97" s="25">
        <f t="shared" ref="E97:P97" si="16">E96/$D96*100</f>
        <v>9.0909090909090917</v>
      </c>
      <c r="F97" s="22">
        <f t="shared" si="16"/>
        <v>54.54545454545454</v>
      </c>
      <c r="G97" s="22">
        <f t="shared" si="16"/>
        <v>27.27272727272727</v>
      </c>
      <c r="H97" s="22">
        <f t="shared" si="16"/>
        <v>18.181818181818183</v>
      </c>
      <c r="I97" s="22">
        <f t="shared" si="16"/>
        <v>0</v>
      </c>
      <c r="J97" s="22">
        <f t="shared" si="16"/>
        <v>0</v>
      </c>
      <c r="K97" s="22">
        <f t="shared" si="16"/>
        <v>0</v>
      </c>
      <c r="L97" s="22">
        <f t="shared" si="16"/>
        <v>50</v>
      </c>
      <c r="M97" s="22">
        <f t="shared" si="16"/>
        <v>4.5454545454545459</v>
      </c>
      <c r="N97" s="22">
        <f t="shared" si="16"/>
        <v>0</v>
      </c>
      <c r="O97" s="22">
        <f t="shared" si="16"/>
        <v>22.727272727272727</v>
      </c>
      <c r="P97" s="22">
        <f t="shared" si="16"/>
        <v>18.181818181818183</v>
      </c>
      <c r="Q97" s="22"/>
      <c r="R97" s="22"/>
      <c r="S97" s="22"/>
      <c r="T97" s="22"/>
      <c r="U97" s="22"/>
    </row>
    <row r="98" spans="2:21" x14ac:dyDescent="0.15">
      <c r="B98" s="46" t="s">
        <v>171</v>
      </c>
      <c r="C98" s="44" t="s">
        <v>75</v>
      </c>
      <c r="D98" s="16">
        <v>42</v>
      </c>
      <c r="E98" s="17">
        <v>9</v>
      </c>
      <c r="F98" s="18">
        <v>36</v>
      </c>
      <c r="G98" s="18">
        <v>24</v>
      </c>
      <c r="H98" s="18">
        <v>22</v>
      </c>
      <c r="I98" s="18">
        <v>4</v>
      </c>
      <c r="J98" s="18">
        <v>0</v>
      </c>
      <c r="K98" s="18">
        <v>1</v>
      </c>
      <c r="L98" s="18">
        <v>30</v>
      </c>
      <c r="M98" s="18">
        <v>12</v>
      </c>
      <c r="N98" s="18">
        <v>0</v>
      </c>
      <c r="O98" s="18">
        <v>4</v>
      </c>
      <c r="P98" s="18">
        <v>0</v>
      </c>
      <c r="Q98" s="18"/>
      <c r="R98" s="18"/>
      <c r="S98" s="19"/>
      <c r="T98" s="18"/>
      <c r="U98" s="20"/>
    </row>
    <row r="99" spans="2:21" x14ac:dyDescent="0.15">
      <c r="B99" s="47"/>
      <c r="C99" s="45"/>
      <c r="D99" s="21"/>
      <c r="E99" s="25">
        <f t="shared" ref="E99:P99" si="17">E98/$D98*100</f>
        <v>21.428571428571427</v>
      </c>
      <c r="F99" s="22">
        <f t="shared" si="17"/>
        <v>85.714285714285708</v>
      </c>
      <c r="G99" s="22">
        <f t="shared" si="17"/>
        <v>57.142857142857139</v>
      </c>
      <c r="H99" s="22">
        <f t="shared" si="17"/>
        <v>52.380952380952387</v>
      </c>
      <c r="I99" s="22">
        <f t="shared" si="17"/>
        <v>9.5238095238095237</v>
      </c>
      <c r="J99" s="22">
        <f t="shared" si="17"/>
        <v>0</v>
      </c>
      <c r="K99" s="22">
        <f t="shared" si="17"/>
        <v>2.3809523809523809</v>
      </c>
      <c r="L99" s="22">
        <f t="shared" si="17"/>
        <v>71.428571428571431</v>
      </c>
      <c r="M99" s="22">
        <f t="shared" si="17"/>
        <v>28.571428571428569</v>
      </c>
      <c r="N99" s="22">
        <f t="shared" si="17"/>
        <v>0</v>
      </c>
      <c r="O99" s="22">
        <f t="shared" si="17"/>
        <v>9.5238095238095237</v>
      </c>
      <c r="P99" s="22">
        <f t="shared" si="17"/>
        <v>0</v>
      </c>
      <c r="Q99" s="22"/>
      <c r="R99" s="22"/>
      <c r="S99" s="23"/>
      <c r="T99" s="22"/>
      <c r="U99" s="24"/>
    </row>
    <row r="100" spans="2:21" x14ac:dyDescent="0.15">
      <c r="B100" s="47"/>
      <c r="C100" s="44" t="s">
        <v>76</v>
      </c>
      <c r="D100" s="16">
        <v>55</v>
      </c>
      <c r="E100" s="17">
        <v>12</v>
      </c>
      <c r="F100" s="18">
        <v>47</v>
      </c>
      <c r="G100" s="18">
        <v>32</v>
      </c>
      <c r="H100" s="18">
        <v>26</v>
      </c>
      <c r="I100" s="18">
        <v>4</v>
      </c>
      <c r="J100" s="18">
        <v>0</v>
      </c>
      <c r="K100" s="18">
        <v>0</v>
      </c>
      <c r="L100" s="18">
        <v>41</v>
      </c>
      <c r="M100" s="18">
        <v>6</v>
      </c>
      <c r="N100" s="18">
        <v>0</v>
      </c>
      <c r="O100" s="18">
        <v>3</v>
      </c>
      <c r="P100" s="18">
        <v>1</v>
      </c>
      <c r="Q100" s="18"/>
      <c r="R100" s="18"/>
      <c r="S100" s="19"/>
      <c r="T100" s="18"/>
      <c r="U100" s="20"/>
    </row>
    <row r="101" spans="2:21" x14ac:dyDescent="0.15">
      <c r="B101" s="47"/>
      <c r="C101" s="45"/>
      <c r="D101" s="21"/>
      <c r="E101" s="25">
        <f t="shared" ref="E101:P101" si="18">E100/$D100*100</f>
        <v>21.818181818181817</v>
      </c>
      <c r="F101" s="22">
        <f t="shared" si="18"/>
        <v>85.454545454545453</v>
      </c>
      <c r="G101" s="22">
        <f t="shared" si="18"/>
        <v>58.18181818181818</v>
      </c>
      <c r="H101" s="22">
        <f t="shared" si="18"/>
        <v>47.272727272727273</v>
      </c>
      <c r="I101" s="22">
        <f t="shared" si="18"/>
        <v>7.2727272727272725</v>
      </c>
      <c r="J101" s="22">
        <f t="shared" si="18"/>
        <v>0</v>
      </c>
      <c r="K101" s="22">
        <f t="shared" si="18"/>
        <v>0</v>
      </c>
      <c r="L101" s="22">
        <f t="shared" si="18"/>
        <v>74.545454545454547</v>
      </c>
      <c r="M101" s="22">
        <f t="shared" si="18"/>
        <v>10.909090909090908</v>
      </c>
      <c r="N101" s="22">
        <f t="shared" si="18"/>
        <v>0</v>
      </c>
      <c r="O101" s="22">
        <f t="shared" si="18"/>
        <v>5.4545454545454541</v>
      </c>
      <c r="P101" s="22">
        <f t="shared" si="18"/>
        <v>1.8181818181818181</v>
      </c>
      <c r="Q101" s="22"/>
      <c r="R101" s="22"/>
      <c r="S101" s="23"/>
      <c r="T101" s="22"/>
      <c r="U101" s="24"/>
    </row>
    <row r="102" spans="2:21" x14ac:dyDescent="0.15">
      <c r="B102" s="47"/>
      <c r="C102" s="44" t="s">
        <v>77</v>
      </c>
      <c r="D102" s="16">
        <v>64</v>
      </c>
      <c r="E102" s="17">
        <v>10</v>
      </c>
      <c r="F102" s="18">
        <v>55</v>
      </c>
      <c r="G102" s="18">
        <v>27</v>
      </c>
      <c r="H102" s="18">
        <v>24</v>
      </c>
      <c r="I102" s="18">
        <v>3</v>
      </c>
      <c r="J102" s="18">
        <v>1</v>
      </c>
      <c r="K102" s="18">
        <v>1</v>
      </c>
      <c r="L102" s="18">
        <v>42</v>
      </c>
      <c r="M102" s="18">
        <v>6</v>
      </c>
      <c r="N102" s="18">
        <v>0</v>
      </c>
      <c r="O102" s="18">
        <v>4</v>
      </c>
      <c r="P102" s="18">
        <v>0</v>
      </c>
      <c r="Q102" s="18"/>
      <c r="R102" s="18"/>
      <c r="S102" s="19"/>
      <c r="T102" s="18"/>
      <c r="U102" s="20"/>
    </row>
    <row r="103" spans="2:21" x14ac:dyDescent="0.15">
      <c r="B103" s="47"/>
      <c r="C103" s="45"/>
      <c r="D103" s="21"/>
      <c r="E103" s="25">
        <f t="shared" ref="E103:P103" si="19">E102/$D102*100</f>
        <v>15.625</v>
      </c>
      <c r="F103" s="22">
        <f t="shared" si="19"/>
        <v>85.9375</v>
      </c>
      <c r="G103" s="22">
        <f t="shared" si="19"/>
        <v>42.1875</v>
      </c>
      <c r="H103" s="22">
        <f t="shared" si="19"/>
        <v>37.5</v>
      </c>
      <c r="I103" s="22">
        <f t="shared" si="19"/>
        <v>4.6875</v>
      </c>
      <c r="J103" s="22">
        <f t="shared" si="19"/>
        <v>1.5625</v>
      </c>
      <c r="K103" s="22">
        <f t="shared" si="19"/>
        <v>1.5625</v>
      </c>
      <c r="L103" s="22">
        <f t="shared" si="19"/>
        <v>65.625</v>
      </c>
      <c r="M103" s="22">
        <f t="shared" si="19"/>
        <v>9.375</v>
      </c>
      <c r="N103" s="22">
        <f t="shared" si="19"/>
        <v>0</v>
      </c>
      <c r="O103" s="22">
        <f t="shared" si="19"/>
        <v>6.25</v>
      </c>
      <c r="P103" s="22">
        <f t="shared" si="19"/>
        <v>0</v>
      </c>
      <c r="Q103" s="22"/>
      <c r="R103" s="22"/>
      <c r="S103" s="23"/>
      <c r="T103" s="22"/>
      <c r="U103" s="24"/>
    </row>
    <row r="104" spans="2:21" x14ac:dyDescent="0.15">
      <c r="B104" s="47"/>
      <c r="C104" s="44" t="s">
        <v>78</v>
      </c>
      <c r="D104" s="16">
        <v>117</v>
      </c>
      <c r="E104" s="17">
        <v>27</v>
      </c>
      <c r="F104" s="18">
        <v>96</v>
      </c>
      <c r="G104" s="18">
        <v>52</v>
      </c>
      <c r="H104" s="18">
        <v>46</v>
      </c>
      <c r="I104" s="18">
        <v>11</v>
      </c>
      <c r="J104" s="18">
        <v>2</v>
      </c>
      <c r="K104" s="18">
        <v>0</v>
      </c>
      <c r="L104" s="18">
        <v>74</v>
      </c>
      <c r="M104" s="18">
        <v>15</v>
      </c>
      <c r="N104" s="18">
        <v>2</v>
      </c>
      <c r="O104" s="18">
        <v>14</v>
      </c>
      <c r="P104" s="18">
        <v>2</v>
      </c>
      <c r="Q104" s="18"/>
      <c r="R104" s="18"/>
      <c r="S104" s="19"/>
      <c r="T104" s="18"/>
      <c r="U104" s="20"/>
    </row>
    <row r="105" spans="2:21" x14ac:dyDescent="0.15">
      <c r="B105" s="47"/>
      <c r="C105" s="45"/>
      <c r="D105" s="21"/>
      <c r="E105" s="25">
        <f t="shared" ref="E105:P105" si="20">E104/$D104*100</f>
        <v>23.076923076923077</v>
      </c>
      <c r="F105" s="22">
        <f t="shared" si="20"/>
        <v>82.051282051282044</v>
      </c>
      <c r="G105" s="22">
        <f t="shared" si="20"/>
        <v>44.444444444444443</v>
      </c>
      <c r="H105" s="22">
        <f t="shared" si="20"/>
        <v>39.316239316239319</v>
      </c>
      <c r="I105" s="22">
        <f t="shared" si="20"/>
        <v>9.4017094017094021</v>
      </c>
      <c r="J105" s="22">
        <f t="shared" si="20"/>
        <v>1.7094017094017095</v>
      </c>
      <c r="K105" s="22">
        <f t="shared" si="20"/>
        <v>0</v>
      </c>
      <c r="L105" s="22">
        <f t="shared" si="20"/>
        <v>63.247863247863243</v>
      </c>
      <c r="M105" s="22">
        <f t="shared" si="20"/>
        <v>12.820512820512819</v>
      </c>
      <c r="N105" s="22">
        <f t="shared" si="20"/>
        <v>1.7094017094017095</v>
      </c>
      <c r="O105" s="22">
        <f t="shared" si="20"/>
        <v>11.965811965811966</v>
      </c>
      <c r="P105" s="22">
        <f t="shared" si="20"/>
        <v>1.7094017094017095</v>
      </c>
      <c r="Q105" s="22"/>
      <c r="R105" s="22"/>
      <c r="S105" s="23"/>
      <c r="T105" s="22"/>
      <c r="U105" s="24"/>
    </row>
    <row r="106" spans="2:21" x14ac:dyDescent="0.15">
      <c r="B106" s="47"/>
      <c r="C106" s="44" t="s">
        <v>79</v>
      </c>
      <c r="D106" s="16">
        <v>270</v>
      </c>
      <c r="E106" s="17">
        <v>61</v>
      </c>
      <c r="F106" s="18">
        <v>216</v>
      </c>
      <c r="G106" s="18">
        <v>117</v>
      </c>
      <c r="H106" s="18">
        <v>97</v>
      </c>
      <c r="I106" s="18">
        <v>20</v>
      </c>
      <c r="J106" s="18">
        <v>2</v>
      </c>
      <c r="K106" s="18">
        <v>2</v>
      </c>
      <c r="L106" s="18">
        <v>160</v>
      </c>
      <c r="M106" s="18">
        <v>33</v>
      </c>
      <c r="N106" s="18">
        <v>0</v>
      </c>
      <c r="O106" s="18">
        <v>40</v>
      </c>
      <c r="P106" s="18">
        <v>5</v>
      </c>
      <c r="Q106" s="18"/>
      <c r="R106" s="18"/>
      <c r="S106" s="19"/>
      <c r="T106" s="18"/>
      <c r="U106" s="20"/>
    </row>
    <row r="107" spans="2:21" x14ac:dyDescent="0.15">
      <c r="B107" s="47"/>
      <c r="C107" s="45"/>
      <c r="D107" s="21"/>
      <c r="E107" s="25">
        <f t="shared" ref="E107:P107" si="21">E106/$D106*100</f>
        <v>22.592592592592592</v>
      </c>
      <c r="F107" s="22">
        <f t="shared" si="21"/>
        <v>80</v>
      </c>
      <c r="G107" s="22">
        <f t="shared" si="21"/>
        <v>43.333333333333336</v>
      </c>
      <c r="H107" s="22">
        <f t="shared" si="21"/>
        <v>35.925925925925931</v>
      </c>
      <c r="I107" s="22">
        <f t="shared" si="21"/>
        <v>7.4074074074074066</v>
      </c>
      <c r="J107" s="22">
        <f t="shared" si="21"/>
        <v>0.74074074074074081</v>
      </c>
      <c r="K107" s="22">
        <f t="shared" si="21"/>
        <v>0.74074074074074081</v>
      </c>
      <c r="L107" s="22">
        <f t="shared" si="21"/>
        <v>59.259259259259252</v>
      </c>
      <c r="M107" s="22">
        <f t="shared" si="21"/>
        <v>12.222222222222221</v>
      </c>
      <c r="N107" s="22">
        <f t="shared" si="21"/>
        <v>0</v>
      </c>
      <c r="O107" s="22">
        <f t="shared" si="21"/>
        <v>14.814814814814813</v>
      </c>
      <c r="P107" s="22">
        <f t="shared" si="21"/>
        <v>1.8518518518518516</v>
      </c>
      <c r="Q107" s="22"/>
      <c r="R107" s="22"/>
      <c r="S107" s="23"/>
      <c r="T107" s="22"/>
      <c r="U107" s="24"/>
    </row>
    <row r="108" spans="2:21" x14ac:dyDescent="0.15">
      <c r="B108" s="47"/>
      <c r="C108" s="44" t="s">
        <v>80</v>
      </c>
      <c r="D108" s="16">
        <v>389</v>
      </c>
      <c r="E108" s="17">
        <v>67</v>
      </c>
      <c r="F108" s="18">
        <v>281</v>
      </c>
      <c r="G108" s="18">
        <v>154</v>
      </c>
      <c r="H108" s="18">
        <v>131</v>
      </c>
      <c r="I108" s="18">
        <v>7</v>
      </c>
      <c r="J108" s="18">
        <v>7</v>
      </c>
      <c r="K108" s="18">
        <v>0</v>
      </c>
      <c r="L108" s="18">
        <v>215</v>
      </c>
      <c r="M108" s="18">
        <v>57</v>
      </c>
      <c r="N108" s="18">
        <v>2</v>
      </c>
      <c r="O108" s="18">
        <v>67</v>
      </c>
      <c r="P108" s="18">
        <v>18</v>
      </c>
      <c r="Q108" s="18"/>
      <c r="R108" s="18"/>
      <c r="S108" s="19"/>
      <c r="T108" s="18"/>
      <c r="U108" s="20"/>
    </row>
    <row r="109" spans="2:21" x14ac:dyDescent="0.15">
      <c r="B109" s="47"/>
      <c r="C109" s="45"/>
      <c r="D109" s="21"/>
      <c r="E109" s="25">
        <f t="shared" ref="E109:P109" si="22">E108/$D108*100</f>
        <v>17.223650385604113</v>
      </c>
      <c r="F109" s="22">
        <f t="shared" si="22"/>
        <v>72.236503856041139</v>
      </c>
      <c r="G109" s="22">
        <f t="shared" si="22"/>
        <v>39.588688946015424</v>
      </c>
      <c r="H109" s="22">
        <f t="shared" si="22"/>
        <v>33.676092544987149</v>
      </c>
      <c r="I109" s="22">
        <f t="shared" si="22"/>
        <v>1.7994858611825193</v>
      </c>
      <c r="J109" s="22">
        <f t="shared" si="22"/>
        <v>1.7994858611825193</v>
      </c>
      <c r="K109" s="22">
        <f t="shared" si="22"/>
        <v>0</v>
      </c>
      <c r="L109" s="22">
        <f t="shared" si="22"/>
        <v>55.269922879177379</v>
      </c>
      <c r="M109" s="22">
        <f t="shared" si="22"/>
        <v>14.652956298200515</v>
      </c>
      <c r="N109" s="22">
        <f t="shared" si="22"/>
        <v>0.51413881748071977</v>
      </c>
      <c r="O109" s="22">
        <f t="shared" si="22"/>
        <v>17.223650385604113</v>
      </c>
      <c r="P109" s="22">
        <f t="shared" si="22"/>
        <v>4.6272493573264777</v>
      </c>
      <c r="Q109" s="22"/>
      <c r="R109" s="22"/>
      <c r="S109" s="23"/>
      <c r="T109" s="22"/>
      <c r="U109" s="24"/>
    </row>
    <row r="110" spans="2:21" x14ac:dyDescent="0.15">
      <c r="B110" s="47"/>
      <c r="C110" s="44" t="s">
        <v>81</v>
      </c>
      <c r="D110" s="16">
        <v>1432</v>
      </c>
      <c r="E110" s="17">
        <v>221</v>
      </c>
      <c r="F110" s="18">
        <v>865</v>
      </c>
      <c r="G110" s="18">
        <v>353</v>
      </c>
      <c r="H110" s="18">
        <v>235</v>
      </c>
      <c r="I110" s="18">
        <v>25</v>
      </c>
      <c r="J110" s="18">
        <v>18</v>
      </c>
      <c r="K110" s="18">
        <v>1</v>
      </c>
      <c r="L110" s="18">
        <v>544</v>
      </c>
      <c r="M110" s="18">
        <v>109</v>
      </c>
      <c r="N110" s="18">
        <v>6</v>
      </c>
      <c r="O110" s="18">
        <v>407</v>
      </c>
      <c r="P110" s="18">
        <v>92</v>
      </c>
      <c r="Q110" s="18"/>
      <c r="R110" s="18"/>
      <c r="S110" s="19"/>
      <c r="T110" s="18"/>
      <c r="U110" s="20"/>
    </row>
    <row r="111" spans="2:21" x14ac:dyDescent="0.15">
      <c r="B111" s="47"/>
      <c r="C111" s="45"/>
      <c r="D111" s="21"/>
      <c r="E111" s="25">
        <f t="shared" ref="E111:P111" si="23">E110/$D110*100</f>
        <v>15.43296089385475</v>
      </c>
      <c r="F111" s="22">
        <f t="shared" si="23"/>
        <v>60.405027932960898</v>
      </c>
      <c r="G111" s="22">
        <f t="shared" si="23"/>
        <v>24.650837988826815</v>
      </c>
      <c r="H111" s="22">
        <f t="shared" si="23"/>
        <v>16.410614525139664</v>
      </c>
      <c r="I111" s="22">
        <f t="shared" si="23"/>
        <v>1.7458100558659218</v>
      </c>
      <c r="J111" s="22">
        <f t="shared" si="23"/>
        <v>1.2569832402234637</v>
      </c>
      <c r="K111" s="22">
        <f t="shared" si="23"/>
        <v>6.9832402234636867E-2</v>
      </c>
      <c r="L111" s="22">
        <f t="shared" si="23"/>
        <v>37.988826815642454</v>
      </c>
      <c r="M111" s="22">
        <f t="shared" si="23"/>
        <v>7.6117318435754182</v>
      </c>
      <c r="N111" s="22">
        <f t="shared" si="23"/>
        <v>0.41899441340782123</v>
      </c>
      <c r="O111" s="22">
        <f t="shared" si="23"/>
        <v>28.42178770949721</v>
      </c>
      <c r="P111" s="22">
        <f t="shared" si="23"/>
        <v>6.4245810055865924</v>
      </c>
      <c r="Q111" s="22"/>
      <c r="R111" s="22"/>
      <c r="S111" s="23"/>
      <c r="T111" s="22"/>
      <c r="U111" s="24"/>
    </row>
    <row r="112" spans="2:21" x14ac:dyDescent="0.15">
      <c r="B112" s="47"/>
      <c r="C112" s="44" t="s">
        <v>42</v>
      </c>
      <c r="D112" s="16">
        <v>48</v>
      </c>
      <c r="E112" s="17">
        <v>3</v>
      </c>
      <c r="F112" s="18">
        <v>26</v>
      </c>
      <c r="G112" s="18">
        <v>9</v>
      </c>
      <c r="H112" s="18">
        <v>6</v>
      </c>
      <c r="I112" s="18">
        <v>0</v>
      </c>
      <c r="J112" s="18">
        <v>0</v>
      </c>
      <c r="K112" s="18">
        <v>0</v>
      </c>
      <c r="L112" s="18">
        <v>19</v>
      </c>
      <c r="M112" s="18">
        <v>4</v>
      </c>
      <c r="N112" s="18">
        <v>0</v>
      </c>
      <c r="O112" s="18">
        <v>13</v>
      </c>
      <c r="P112" s="18">
        <v>7</v>
      </c>
      <c r="Q112" s="18"/>
      <c r="R112" s="18"/>
      <c r="S112" s="19"/>
      <c r="T112" s="18"/>
      <c r="U112" s="20"/>
    </row>
    <row r="113" spans="2:21" x14ac:dyDescent="0.15">
      <c r="B113" s="47"/>
      <c r="C113" s="45"/>
      <c r="D113" s="21"/>
      <c r="E113" s="25">
        <f t="shared" ref="E113:P113" si="24">E112/$D112*100</f>
        <v>6.25</v>
      </c>
      <c r="F113" s="22">
        <f t="shared" si="24"/>
        <v>54.166666666666664</v>
      </c>
      <c r="G113" s="22">
        <f t="shared" si="24"/>
        <v>18.75</v>
      </c>
      <c r="H113" s="22">
        <f t="shared" si="24"/>
        <v>12.5</v>
      </c>
      <c r="I113" s="22">
        <f t="shared" si="24"/>
        <v>0</v>
      </c>
      <c r="J113" s="22">
        <f t="shared" si="24"/>
        <v>0</v>
      </c>
      <c r="K113" s="22">
        <f t="shared" si="24"/>
        <v>0</v>
      </c>
      <c r="L113" s="22">
        <f t="shared" si="24"/>
        <v>39.583333333333329</v>
      </c>
      <c r="M113" s="22">
        <f t="shared" si="24"/>
        <v>8.3333333333333321</v>
      </c>
      <c r="N113" s="22">
        <f t="shared" si="24"/>
        <v>0</v>
      </c>
      <c r="O113" s="22">
        <f t="shared" si="24"/>
        <v>27.083333333333332</v>
      </c>
      <c r="P113" s="22">
        <f t="shared" si="24"/>
        <v>14.583333333333334</v>
      </c>
      <c r="Q113" s="22"/>
      <c r="R113" s="22"/>
      <c r="S113" s="23"/>
      <c r="T113" s="22"/>
      <c r="U113" s="24"/>
    </row>
    <row r="114" spans="2:21" x14ac:dyDescent="0.15">
      <c r="B114" s="46" t="s">
        <v>170</v>
      </c>
      <c r="C114" s="44" t="s">
        <v>75</v>
      </c>
      <c r="D114" s="16">
        <v>136</v>
      </c>
      <c r="E114" s="17">
        <v>37</v>
      </c>
      <c r="F114" s="18">
        <v>115</v>
      </c>
      <c r="G114" s="18">
        <v>77</v>
      </c>
      <c r="H114" s="18">
        <v>67</v>
      </c>
      <c r="I114" s="18">
        <v>13</v>
      </c>
      <c r="J114" s="18">
        <v>1</v>
      </c>
      <c r="K114" s="18">
        <v>1</v>
      </c>
      <c r="L114" s="18">
        <v>89</v>
      </c>
      <c r="M114" s="18">
        <v>25</v>
      </c>
      <c r="N114" s="18">
        <v>1</v>
      </c>
      <c r="O114" s="18">
        <v>10</v>
      </c>
      <c r="P114" s="18">
        <v>6</v>
      </c>
      <c r="Q114" s="18"/>
      <c r="R114" s="18"/>
      <c r="S114" s="19"/>
      <c r="T114" s="18"/>
      <c r="U114" s="20"/>
    </row>
    <row r="115" spans="2:21" x14ac:dyDescent="0.15">
      <c r="B115" s="47"/>
      <c r="C115" s="45"/>
      <c r="D115" s="21"/>
      <c r="E115" s="25">
        <f t="shared" ref="E115:P115" si="25">E114/$D114*100</f>
        <v>27.205882352941174</v>
      </c>
      <c r="F115" s="22">
        <f t="shared" si="25"/>
        <v>84.558823529411768</v>
      </c>
      <c r="G115" s="22">
        <f t="shared" si="25"/>
        <v>56.617647058823529</v>
      </c>
      <c r="H115" s="22">
        <f t="shared" si="25"/>
        <v>49.264705882352942</v>
      </c>
      <c r="I115" s="22">
        <f t="shared" si="25"/>
        <v>9.5588235294117645</v>
      </c>
      <c r="J115" s="22">
        <f t="shared" si="25"/>
        <v>0.73529411764705876</v>
      </c>
      <c r="K115" s="22">
        <f t="shared" si="25"/>
        <v>0.73529411764705876</v>
      </c>
      <c r="L115" s="22">
        <f t="shared" si="25"/>
        <v>65.441176470588232</v>
      </c>
      <c r="M115" s="22">
        <f t="shared" si="25"/>
        <v>18.382352941176471</v>
      </c>
      <c r="N115" s="22">
        <f t="shared" si="25"/>
        <v>0.73529411764705876</v>
      </c>
      <c r="O115" s="22">
        <f t="shared" si="25"/>
        <v>7.3529411764705888</v>
      </c>
      <c r="P115" s="22">
        <f t="shared" si="25"/>
        <v>4.4117647058823533</v>
      </c>
      <c r="Q115" s="22"/>
      <c r="R115" s="22"/>
      <c r="S115" s="23"/>
      <c r="T115" s="22"/>
      <c r="U115" s="24"/>
    </row>
    <row r="116" spans="2:21" x14ac:dyDescent="0.15">
      <c r="B116" s="47"/>
      <c r="C116" s="44" t="s">
        <v>76</v>
      </c>
      <c r="D116" s="16">
        <v>197</v>
      </c>
      <c r="E116" s="17">
        <v>55</v>
      </c>
      <c r="F116" s="18">
        <v>164</v>
      </c>
      <c r="G116" s="18">
        <v>110</v>
      </c>
      <c r="H116" s="18">
        <v>90</v>
      </c>
      <c r="I116" s="18">
        <v>15</v>
      </c>
      <c r="J116" s="18">
        <v>2</v>
      </c>
      <c r="K116" s="18">
        <v>1</v>
      </c>
      <c r="L116" s="18">
        <v>140</v>
      </c>
      <c r="M116" s="18">
        <v>31</v>
      </c>
      <c r="N116" s="18">
        <v>2</v>
      </c>
      <c r="O116" s="18">
        <v>21</v>
      </c>
      <c r="P116" s="18">
        <v>1</v>
      </c>
      <c r="Q116" s="18"/>
      <c r="R116" s="18"/>
      <c r="S116" s="19"/>
      <c r="T116" s="18"/>
      <c r="U116" s="20"/>
    </row>
    <row r="117" spans="2:21" x14ac:dyDescent="0.15">
      <c r="B117" s="47"/>
      <c r="C117" s="45"/>
      <c r="D117" s="21"/>
      <c r="E117" s="25">
        <f t="shared" ref="E117:P117" si="26">E116/$D116*100</f>
        <v>27.918781725888326</v>
      </c>
      <c r="F117" s="22">
        <f t="shared" si="26"/>
        <v>83.248730964467015</v>
      </c>
      <c r="G117" s="22">
        <f t="shared" si="26"/>
        <v>55.837563451776653</v>
      </c>
      <c r="H117" s="22">
        <f t="shared" si="26"/>
        <v>45.685279187817258</v>
      </c>
      <c r="I117" s="22">
        <f t="shared" si="26"/>
        <v>7.6142131979695442</v>
      </c>
      <c r="J117" s="22">
        <f t="shared" si="26"/>
        <v>1.015228426395939</v>
      </c>
      <c r="K117" s="22">
        <f t="shared" si="26"/>
        <v>0.50761421319796951</v>
      </c>
      <c r="L117" s="22">
        <f t="shared" si="26"/>
        <v>71.065989847715741</v>
      </c>
      <c r="M117" s="22">
        <f t="shared" si="26"/>
        <v>15.736040609137056</v>
      </c>
      <c r="N117" s="22">
        <f t="shared" si="26"/>
        <v>1.015228426395939</v>
      </c>
      <c r="O117" s="22">
        <f t="shared" si="26"/>
        <v>10.659898477157361</v>
      </c>
      <c r="P117" s="22">
        <f t="shared" si="26"/>
        <v>0.50761421319796951</v>
      </c>
      <c r="Q117" s="22"/>
      <c r="R117" s="22"/>
      <c r="S117" s="23"/>
      <c r="T117" s="22"/>
      <c r="U117" s="24"/>
    </row>
    <row r="118" spans="2:21" x14ac:dyDescent="0.15">
      <c r="B118" s="47"/>
      <c r="C118" s="44" t="s">
        <v>77</v>
      </c>
      <c r="D118" s="16">
        <v>161</v>
      </c>
      <c r="E118" s="17">
        <v>45</v>
      </c>
      <c r="F118" s="18">
        <v>138</v>
      </c>
      <c r="G118" s="18">
        <v>76</v>
      </c>
      <c r="H118" s="18">
        <v>58</v>
      </c>
      <c r="I118" s="18">
        <v>4</v>
      </c>
      <c r="J118" s="18">
        <v>3</v>
      </c>
      <c r="K118" s="18">
        <v>1</v>
      </c>
      <c r="L118" s="18">
        <v>96</v>
      </c>
      <c r="M118" s="18">
        <v>15</v>
      </c>
      <c r="N118" s="18">
        <v>0</v>
      </c>
      <c r="O118" s="18">
        <v>20</v>
      </c>
      <c r="P118" s="18">
        <v>2</v>
      </c>
      <c r="Q118" s="18"/>
      <c r="R118" s="18"/>
      <c r="S118" s="19"/>
      <c r="T118" s="18"/>
      <c r="U118" s="20"/>
    </row>
    <row r="119" spans="2:21" x14ac:dyDescent="0.15">
      <c r="B119" s="47"/>
      <c r="C119" s="45"/>
      <c r="D119" s="21"/>
      <c r="E119" s="25">
        <f t="shared" ref="E119:P119" si="27">E118/$D118*100</f>
        <v>27.950310559006208</v>
      </c>
      <c r="F119" s="22">
        <f t="shared" si="27"/>
        <v>85.714285714285708</v>
      </c>
      <c r="G119" s="22">
        <f t="shared" si="27"/>
        <v>47.204968944099377</v>
      </c>
      <c r="H119" s="22">
        <f t="shared" si="27"/>
        <v>36.024844720496894</v>
      </c>
      <c r="I119" s="22">
        <f t="shared" si="27"/>
        <v>2.4844720496894408</v>
      </c>
      <c r="J119" s="22">
        <f t="shared" si="27"/>
        <v>1.8633540372670807</v>
      </c>
      <c r="K119" s="22">
        <f t="shared" si="27"/>
        <v>0.6211180124223602</v>
      </c>
      <c r="L119" s="22">
        <f t="shared" si="27"/>
        <v>59.627329192546583</v>
      </c>
      <c r="M119" s="22">
        <f t="shared" si="27"/>
        <v>9.316770186335404</v>
      </c>
      <c r="N119" s="22">
        <f t="shared" si="27"/>
        <v>0</v>
      </c>
      <c r="O119" s="22">
        <f t="shared" si="27"/>
        <v>12.422360248447205</v>
      </c>
      <c r="P119" s="22">
        <f t="shared" si="27"/>
        <v>1.2422360248447204</v>
      </c>
      <c r="Q119" s="22"/>
      <c r="R119" s="22"/>
      <c r="S119" s="23"/>
      <c r="T119" s="22"/>
      <c r="U119" s="24"/>
    </row>
    <row r="120" spans="2:21" x14ac:dyDescent="0.15">
      <c r="B120" s="47"/>
      <c r="C120" s="44" t="s">
        <v>78</v>
      </c>
      <c r="D120" s="16">
        <v>280</v>
      </c>
      <c r="E120" s="17">
        <v>63</v>
      </c>
      <c r="F120" s="18">
        <v>216</v>
      </c>
      <c r="G120" s="18">
        <v>115</v>
      </c>
      <c r="H120" s="18">
        <v>79</v>
      </c>
      <c r="I120" s="18">
        <v>13</v>
      </c>
      <c r="J120" s="18">
        <v>7</v>
      </c>
      <c r="K120" s="18">
        <v>0</v>
      </c>
      <c r="L120" s="18">
        <v>156</v>
      </c>
      <c r="M120" s="18">
        <v>34</v>
      </c>
      <c r="N120" s="18">
        <v>1</v>
      </c>
      <c r="O120" s="18">
        <v>42</v>
      </c>
      <c r="P120" s="18">
        <v>7</v>
      </c>
      <c r="Q120" s="18"/>
      <c r="R120" s="18"/>
      <c r="S120" s="19"/>
      <c r="T120" s="18"/>
      <c r="U120" s="20"/>
    </row>
    <row r="121" spans="2:21" x14ac:dyDescent="0.15">
      <c r="B121" s="47"/>
      <c r="C121" s="45"/>
      <c r="D121" s="21"/>
      <c r="E121" s="25">
        <f t="shared" ref="E121:P121" si="28">E120/$D120*100</f>
        <v>22.5</v>
      </c>
      <c r="F121" s="22">
        <f t="shared" si="28"/>
        <v>77.142857142857153</v>
      </c>
      <c r="G121" s="22">
        <f t="shared" si="28"/>
        <v>41.071428571428569</v>
      </c>
      <c r="H121" s="22">
        <f t="shared" si="28"/>
        <v>28.214285714285715</v>
      </c>
      <c r="I121" s="22">
        <f t="shared" si="28"/>
        <v>4.6428571428571432</v>
      </c>
      <c r="J121" s="22">
        <f t="shared" si="28"/>
        <v>2.5</v>
      </c>
      <c r="K121" s="22">
        <f t="shared" si="28"/>
        <v>0</v>
      </c>
      <c r="L121" s="22">
        <f t="shared" si="28"/>
        <v>55.714285714285715</v>
      </c>
      <c r="M121" s="22">
        <f t="shared" si="28"/>
        <v>12.142857142857142</v>
      </c>
      <c r="N121" s="22">
        <f t="shared" si="28"/>
        <v>0.35714285714285715</v>
      </c>
      <c r="O121" s="22">
        <f t="shared" si="28"/>
        <v>15</v>
      </c>
      <c r="P121" s="22">
        <f t="shared" si="28"/>
        <v>2.5</v>
      </c>
      <c r="Q121" s="22"/>
      <c r="R121" s="22"/>
      <c r="S121" s="23"/>
      <c r="T121" s="22"/>
      <c r="U121" s="24"/>
    </row>
    <row r="122" spans="2:21" x14ac:dyDescent="0.15">
      <c r="B122" s="47"/>
      <c r="C122" s="44" t="s">
        <v>79</v>
      </c>
      <c r="D122" s="16">
        <v>507</v>
      </c>
      <c r="E122" s="17">
        <v>89</v>
      </c>
      <c r="F122" s="18">
        <v>372</v>
      </c>
      <c r="G122" s="18">
        <v>179</v>
      </c>
      <c r="H122" s="18">
        <v>135</v>
      </c>
      <c r="I122" s="18">
        <v>22</v>
      </c>
      <c r="J122" s="18">
        <v>7</v>
      </c>
      <c r="K122" s="18">
        <v>1</v>
      </c>
      <c r="L122" s="18">
        <v>254</v>
      </c>
      <c r="M122" s="18">
        <v>55</v>
      </c>
      <c r="N122" s="18">
        <v>1</v>
      </c>
      <c r="O122" s="18">
        <v>95</v>
      </c>
      <c r="P122" s="18">
        <v>14</v>
      </c>
      <c r="Q122" s="18"/>
      <c r="R122" s="18"/>
      <c r="S122" s="19"/>
      <c r="T122" s="18"/>
      <c r="U122" s="20"/>
    </row>
    <row r="123" spans="2:21" x14ac:dyDescent="0.15">
      <c r="B123" s="47"/>
      <c r="C123" s="45"/>
      <c r="D123" s="21"/>
      <c r="E123" s="25">
        <f t="shared" ref="E123:P123" si="29">E122/$D122*100</f>
        <v>17.554240631163708</v>
      </c>
      <c r="F123" s="22">
        <f t="shared" si="29"/>
        <v>73.372781065088759</v>
      </c>
      <c r="G123" s="22">
        <f t="shared" si="29"/>
        <v>35.30571992110454</v>
      </c>
      <c r="H123" s="22">
        <f t="shared" si="29"/>
        <v>26.627218934911244</v>
      </c>
      <c r="I123" s="22">
        <f t="shared" si="29"/>
        <v>4.3392504930966469</v>
      </c>
      <c r="J123" s="22">
        <f t="shared" si="29"/>
        <v>1.3806706114398422</v>
      </c>
      <c r="K123" s="22">
        <f t="shared" si="29"/>
        <v>0.19723865877712032</v>
      </c>
      <c r="L123" s="22">
        <f t="shared" si="29"/>
        <v>50.098619329388562</v>
      </c>
      <c r="M123" s="22">
        <f t="shared" si="29"/>
        <v>10.848126232741617</v>
      </c>
      <c r="N123" s="22">
        <f t="shared" si="29"/>
        <v>0.19723865877712032</v>
      </c>
      <c r="O123" s="22">
        <f t="shared" si="29"/>
        <v>18.737672583826431</v>
      </c>
      <c r="P123" s="22">
        <f t="shared" si="29"/>
        <v>2.7613412228796843</v>
      </c>
      <c r="Q123" s="22"/>
      <c r="R123" s="22"/>
      <c r="S123" s="23"/>
      <c r="T123" s="22"/>
      <c r="U123" s="24"/>
    </row>
    <row r="124" spans="2:21" x14ac:dyDescent="0.15">
      <c r="B124" s="47"/>
      <c r="C124" s="44" t="s">
        <v>80</v>
      </c>
      <c r="D124" s="16">
        <v>449</v>
      </c>
      <c r="E124" s="17">
        <v>53</v>
      </c>
      <c r="F124" s="18">
        <v>278</v>
      </c>
      <c r="G124" s="18">
        <v>116</v>
      </c>
      <c r="H124" s="18">
        <v>90</v>
      </c>
      <c r="I124" s="18">
        <v>3</v>
      </c>
      <c r="J124" s="18">
        <v>4</v>
      </c>
      <c r="K124" s="18">
        <v>0</v>
      </c>
      <c r="L124" s="18">
        <v>189</v>
      </c>
      <c r="M124" s="18">
        <v>42</v>
      </c>
      <c r="N124" s="18">
        <v>3</v>
      </c>
      <c r="O124" s="18">
        <v>119</v>
      </c>
      <c r="P124" s="18">
        <v>24</v>
      </c>
      <c r="Q124" s="18"/>
      <c r="R124" s="18"/>
      <c r="S124" s="19"/>
      <c r="T124" s="18"/>
      <c r="U124" s="20"/>
    </row>
    <row r="125" spans="2:21" x14ac:dyDescent="0.15">
      <c r="B125" s="47"/>
      <c r="C125" s="45"/>
      <c r="D125" s="21"/>
      <c r="E125" s="25">
        <f t="shared" ref="E125:P125" si="30">E124/$D124*100</f>
        <v>11.804008908685969</v>
      </c>
      <c r="F125" s="22">
        <f t="shared" si="30"/>
        <v>61.915367483296215</v>
      </c>
      <c r="G125" s="22">
        <f t="shared" si="30"/>
        <v>25.83518930957684</v>
      </c>
      <c r="H125" s="22">
        <f t="shared" si="30"/>
        <v>20.044543429844097</v>
      </c>
      <c r="I125" s="22">
        <f t="shared" si="30"/>
        <v>0.66815144766146994</v>
      </c>
      <c r="J125" s="22">
        <f t="shared" si="30"/>
        <v>0.89086859688195985</v>
      </c>
      <c r="K125" s="22">
        <f t="shared" si="30"/>
        <v>0</v>
      </c>
      <c r="L125" s="22">
        <f t="shared" si="30"/>
        <v>42.093541202672604</v>
      </c>
      <c r="M125" s="22">
        <f t="shared" si="30"/>
        <v>9.3541202672605799</v>
      </c>
      <c r="N125" s="22">
        <f t="shared" si="30"/>
        <v>0.66815144766146994</v>
      </c>
      <c r="O125" s="22">
        <f t="shared" si="30"/>
        <v>26.503340757238309</v>
      </c>
      <c r="P125" s="22">
        <f t="shared" si="30"/>
        <v>5.3452115812917596</v>
      </c>
      <c r="Q125" s="22"/>
      <c r="R125" s="22"/>
      <c r="S125" s="23"/>
      <c r="T125" s="22"/>
      <c r="U125" s="24"/>
    </row>
    <row r="126" spans="2:21" x14ac:dyDescent="0.15">
      <c r="B126" s="47"/>
      <c r="C126" s="44" t="s">
        <v>81</v>
      </c>
      <c r="D126" s="16">
        <v>665</v>
      </c>
      <c r="E126" s="17">
        <v>66</v>
      </c>
      <c r="F126" s="18">
        <v>328</v>
      </c>
      <c r="G126" s="18">
        <v>89</v>
      </c>
      <c r="H126" s="18">
        <v>65</v>
      </c>
      <c r="I126" s="18">
        <v>4</v>
      </c>
      <c r="J126" s="18">
        <v>6</v>
      </c>
      <c r="K126" s="18">
        <v>1</v>
      </c>
      <c r="L126" s="18">
        <v>188</v>
      </c>
      <c r="M126" s="18">
        <v>38</v>
      </c>
      <c r="N126" s="18">
        <v>2</v>
      </c>
      <c r="O126" s="18">
        <v>240</v>
      </c>
      <c r="P126" s="18">
        <v>67</v>
      </c>
      <c r="Q126" s="18"/>
      <c r="R126" s="18"/>
      <c r="S126" s="19"/>
      <c r="T126" s="18"/>
      <c r="U126" s="20"/>
    </row>
    <row r="127" spans="2:21" x14ac:dyDescent="0.15">
      <c r="B127" s="47"/>
      <c r="C127" s="45"/>
      <c r="D127" s="21"/>
      <c r="E127" s="25">
        <f t="shared" ref="E127:P127" si="31">E126/$D126*100</f>
        <v>9.9248120300751879</v>
      </c>
      <c r="F127" s="22">
        <f t="shared" si="31"/>
        <v>49.323308270676691</v>
      </c>
      <c r="G127" s="22">
        <f t="shared" si="31"/>
        <v>13.383458646616543</v>
      </c>
      <c r="H127" s="22">
        <f t="shared" si="31"/>
        <v>9.7744360902255636</v>
      </c>
      <c r="I127" s="22">
        <f t="shared" si="31"/>
        <v>0.60150375939849632</v>
      </c>
      <c r="J127" s="22">
        <f t="shared" si="31"/>
        <v>0.90225563909774442</v>
      </c>
      <c r="K127" s="22">
        <f t="shared" si="31"/>
        <v>0.15037593984962408</v>
      </c>
      <c r="L127" s="22">
        <f t="shared" si="31"/>
        <v>28.270676691729324</v>
      </c>
      <c r="M127" s="22">
        <f t="shared" si="31"/>
        <v>5.7142857142857144</v>
      </c>
      <c r="N127" s="22">
        <f t="shared" si="31"/>
        <v>0.30075187969924816</v>
      </c>
      <c r="O127" s="22">
        <f t="shared" si="31"/>
        <v>36.090225563909769</v>
      </c>
      <c r="P127" s="22">
        <f t="shared" si="31"/>
        <v>10.075187969924812</v>
      </c>
      <c r="Q127" s="22"/>
      <c r="R127" s="22"/>
      <c r="S127" s="23"/>
      <c r="T127" s="22"/>
      <c r="U127" s="24"/>
    </row>
    <row r="128" spans="2:21" x14ac:dyDescent="0.15">
      <c r="B128" s="47"/>
      <c r="C128" s="44" t="s">
        <v>42</v>
      </c>
      <c r="D128" s="16">
        <v>22</v>
      </c>
      <c r="E128" s="17">
        <v>2</v>
      </c>
      <c r="F128" s="18">
        <v>11</v>
      </c>
      <c r="G128" s="18">
        <v>6</v>
      </c>
      <c r="H128" s="18">
        <v>3</v>
      </c>
      <c r="I128" s="18">
        <v>0</v>
      </c>
      <c r="J128" s="18">
        <v>0</v>
      </c>
      <c r="K128" s="18">
        <v>0</v>
      </c>
      <c r="L128" s="18">
        <v>13</v>
      </c>
      <c r="M128" s="18">
        <v>2</v>
      </c>
      <c r="N128" s="18">
        <v>0</v>
      </c>
      <c r="O128" s="18">
        <v>5</v>
      </c>
      <c r="P128" s="18">
        <v>4</v>
      </c>
      <c r="Q128" s="18"/>
      <c r="R128" s="18"/>
      <c r="S128" s="19"/>
      <c r="T128" s="18"/>
      <c r="U128" s="20"/>
    </row>
    <row r="129" spans="2:21" x14ac:dyDescent="0.15">
      <c r="B129" s="48"/>
      <c r="C129" s="45"/>
      <c r="D129" s="21"/>
      <c r="E129" s="25">
        <f t="shared" ref="E129:P129" si="32">E128/$D128*100</f>
        <v>9.0909090909090917</v>
      </c>
      <c r="F129" s="22">
        <f t="shared" si="32"/>
        <v>50</v>
      </c>
      <c r="G129" s="22">
        <f t="shared" si="32"/>
        <v>27.27272727272727</v>
      </c>
      <c r="H129" s="22">
        <f t="shared" si="32"/>
        <v>13.636363636363635</v>
      </c>
      <c r="I129" s="22">
        <f t="shared" si="32"/>
        <v>0</v>
      </c>
      <c r="J129" s="22">
        <f t="shared" si="32"/>
        <v>0</v>
      </c>
      <c r="K129" s="22">
        <f t="shared" si="32"/>
        <v>0</v>
      </c>
      <c r="L129" s="22">
        <f t="shared" si="32"/>
        <v>59.090909090909093</v>
      </c>
      <c r="M129" s="22">
        <f t="shared" si="32"/>
        <v>9.0909090909090917</v>
      </c>
      <c r="N129" s="22">
        <f t="shared" si="32"/>
        <v>0</v>
      </c>
      <c r="O129" s="22">
        <f t="shared" si="32"/>
        <v>22.727272727272727</v>
      </c>
      <c r="P129" s="22">
        <f t="shared" si="32"/>
        <v>18.181818181818183</v>
      </c>
      <c r="Q129" s="22"/>
      <c r="R129" s="22"/>
      <c r="S129" s="23"/>
      <c r="T129" s="22"/>
      <c r="U129" s="24"/>
    </row>
    <row r="130" spans="2:21" x14ac:dyDescent="0.15"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</row>
    <row r="131" spans="2:21" x14ac:dyDescent="0.15"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</row>
    <row r="132" spans="2:21" x14ac:dyDescent="0.15"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</row>
    <row r="133" spans="2:21" x14ac:dyDescent="0.15"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</row>
  </sheetData>
  <mergeCells count="73">
    <mergeCell ref="B92:B97"/>
    <mergeCell ref="C92:C93"/>
    <mergeCell ref="C94:C95"/>
    <mergeCell ref="C96:C97"/>
    <mergeCell ref="A3:B3"/>
    <mergeCell ref="B5:C5"/>
    <mergeCell ref="B6:C6"/>
    <mergeCell ref="B7:C7"/>
    <mergeCell ref="B8:B15"/>
    <mergeCell ref="C8:C9"/>
    <mergeCell ref="C10:C11"/>
    <mergeCell ref="C12:C13"/>
    <mergeCell ref="C14:C15"/>
    <mergeCell ref="C40:C41"/>
    <mergeCell ref="C42:C43"/>
    <mergeCell ref="C44:C45"/>
    <mergeCell ref="C46:C47"/>
    <mergeCell ref="B16:B29"/>
    <mergeCell ref="C16:C17"/>
    <mergeCell ref="C18:C19"/>
    <mergeCell ref="C20:C21"/>
    <mergeCell ref="C22:C23"/>
    <mergeCell ref="C24:C25"/>
    <mergeCell ref="C26:C27"/>
    <mergeCell ref="C28:C29"/>
    <mergeCell ref="C48:C49"/>
    <mergeCell ref="C50:C51"/>
    <mergeCell ref="B52:B69"/>
    <mergeCell ref="C52:C53"/>
    <mergeCell ref="C54:C55"/>
    <mergeCell ref="C56:C57"/>
    <mergeCell ref="C58:C59"/>
    <mergeCell ref="C60:C61"/>
    <mergeCell ref="C62:C63"/>
    <mergeCell ref="C64:C65"/>
    <mergeCell ref="B30:B51"/>
    <mergeCell ref="C30:C31"/>
    <mergeCell ref="C32:C33"/>
    <mergeCell ref="C34:C35"/>
    <mergeCell ref="C36:C37"/>
    <mergeCell ref="C38:C39"/>
    <mergeCell ref="C66:C67"/>
    <mergeCell ref="C68:C69"/>
    <mergeCell ref="B70:B91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B98:B113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B114:B129"/>
    <mergeCell ref="C114:C115"/>
    <mergeCell ref="C116:C117"/>
    <mergeCell ref="C118:C119"/>
    <mergeCell ref="C120:C121"/>
    <mergeCell ref="C122:C123"/>
    <mergeCell ref="C124:C125"/>
    <mergeCell ref="C126:C127"/>
    <mergeCell ref="C128:C12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0" fitToWidth="0" fitToHeight="0" orientation="portrait" r:id="rId1"/>
  <headerFooter alignWithMargins="0">
    <oddFooter>&amp;C&amp;8テーマ２－&amp;P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76F87-3FA6-403E-B9A6-8D20C1475358}">
  <sheetPr codeName="Sheet2"/>
  <dimension ref="A1:U257"/>
  <sheetViews>
    <sheetView showGridLines="0" view="pageBreakPreview" zoomScaleNormal="120" zoomScaleSheetLayoutView="100" workbookViewId="0"/>
  </sheetViews>
  <sheetFormatPr defaultColWidth="9.375" defaultRowHeight="9" x14ac:dyDescent="0.15"/>
  <cols>
    <col min="1" max="1" width="2.875" style="1" customWidth="1"/>
    <col min="2" max="2" width="3.875" style="1" customWidth="1"/>
    <col min="3" max="3" width="18.875" style="1" customWidth="1"/>
    <col min="4" max="4" width="7.375" style="2" customWidth="1"/>
    <col min="5" max="21" width="7.375" style="1" customWidth="1"/>
    <col min="22" max="22" width="2.375" style="1" customWidth="1"/>
    <col min="23" max="28" width="5.875" style="1" customWidth="1"/>
    <col min="29" max="16384" width="9.375" style="1"/>
  </cols>
  <sheetData>
    <row r="1" spans="1:21" s="6" customFormat="1" ht="14.25" customHeight="1" x14ac:dyDescent="0.15">
      <c r="A1" s="3"/>
      <c r="B1" s="4" t="s">
        <v>49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" customHeight="1" x14ac:dyDescent="0.15">
      <c r="A2" s="7"/>
      <c r="B2" s="28"/>
      <c r="C2" s="28"/>
      <c r="D2" s="35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20.100000000000001" customHeight="1" x14ac:dyDescent="0.15">
      <c r="A3" s="51" t="str">
        <f ca="1">RIGHT(CELL("filename",A3), LEN(CELL("filename",A3))-FIND("]",CELL("filename",A3)))</f>
        <v>問6</v>
      </c>
      <c r="B3" s="51"/>
      <c r="C3" s="7" t="s">
        <v>58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x14ac:dyDescent="0.15">
      <c r="A4" s="8"/>
      <c r="B4" s="8"/>
      <c r="C4" s="8"/>
      <c r="D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20" customHeight="1" x14ac:dyDescent="0.15">
      <c r="B5" s="52" t="s">
        <v>23</v>
      </c>
      <c r="C5" s="53"/>
      <c r="D5" s="10" t="s">
        <v>0</v>
      </c>
      <c r="E5" s="26" t="s">
        <v>51</v>
      </c>
      <c r="F5" s="14" t="s">
        <v>52</v>
      </c>
      <c r="G5" s="14" t="s">
        <v>53</v>
      </c>
      <c r="H5" s="14" t="s">
        <v>54</v>
      </c>
      <c r="I5" s="14" t="s">
        <v>55</v>
      </c>
      <c r="J5" s="14" t="s">
        <v>60</v>
      </c>
      <c r="K5" s="14" t="s">
        <v>42</v>
      </c>
      <c r="L5" s="14"/>
      <c r="M5" s="14"/>
      <c r="N5" s="14"/>
      <c r="O5" s="15"/>
      <c r="P5" s="11"/>
      <c r="Q5" s="11"/>
      <c r="R5" s="11"/>
      <c r="S5" s="12"/>
      <c r="T5" s="11"/>
      <c r="U5" s="13"/>
    </row>
    <row r="6" spans="1:21" x14ac:dyDescent="0.15">
      <c r="B6" s="54" t="s">
        <v>2</v>
      </c>
      <c r="C6" s="55"/>
      <c r="D6" s="16">
        <v>2417</v>
      </c>
      <c r="E6" s="17">
        <v>101</v>
      </c>
      <c r="F6" s="18">
        <v>100</v>
      </c>
      <c r="G6" s="18">
        <v>284</v>
      </c>
      <c r="H6" s="18">
        <v>535</v>
      </c>
      <c r="I6" s="18">
        <v>1002</v>
      </c>
      <c r="J6" s="18">
        <v>342</v>
      </c>
      <c r="K6" s="18">
        <v>53</v>
      </c>
      <c r="L6" s="18"/>
      <c r="M6" s="18"/>
      <c r="N6" s="18"/>
      <c r="O6" s="18"/>
      <c r="P6" s="18"/>
      <c r="Q6" s="18"/>
      <c r="R6" s="18"/>
      <c r="S6" s="19"/>
      <c r="T6" s="18"/>
      <c r="U6" s="20"/>
    </row>
    <row r="7" spans="1:21" x14ac:dyDescent="0.15">
      <c r="B7" s="56"/>
      <c r="C7" s="57"/>
      <c r="D7" s="21"/>
      <c r="E7" s="25">
        <f t="shared" ref="E7:K21" si="0">E6/$D6*100</f>
        <v>4.1787339677285891</v>
      </c>
      <c r="F7" s="22">
        <f t="shared" si="0"/>
        <v>4.1373603640877121</v>
      </c>
      <c r="G7" s="22">
        <f t="shared" si="0"/>
        <v>11.750103434009102</v>
      </c>
      <c r="H7" s="22">
        <f t="shared" si="0"/>
        <v>22.134877947869256</v>
      </c>
      <c r="I7" s="22">
        <f t="shared" si="0"/>
        <v>41.456350848158877</v>
      </c>
      <c r="J7" s="22">
        <f t="shared" si="0"/>
        <v>14.149772445179975</v>
      </c>
      <c r="K7" s="22">
        <f t="shared" si="0"/>
        <v>2.1928009929664873</v>
      </c>
      <c r="L7" s="22"/>
      <c r="M7" s="22"/>
      <c r="N7" s="22"/>
      <c r="O7" s="22"/>
      <c r="P7" s="22"/>
      <c r="Q7" s="22"/>
      <c r="R7" s="22"/>
      <c r="S7" s="23"/>
      <c r="T7" s="22"/>
      <c r="U7" s="24"/>
    </row>
    <row r="8" spans="1:21" x14ac:dyDescent="0.15">
      <c r="B8" s="46" t="s">
        <v>28</v>
      </c>
      <c r="C8" s="44" t="s">
        <v>3</v>
      </c>
      <c r="D8" s="16">
        <v>971</v>
      </c>
      <c r="E8" s="17">
        <v>36</v>
      </c>
      <c r="F8" s="18">
        <v>44</v>
      </c>
      <c r="G8" s="18">
        <v>134</v>
      </c>
      <c r="H8" s="18">
        <v>267</v>
      </c>
      <c r="I8" s="18">
        <v>365</v>
      </c>
      <c r="J8" s="18">
        <v>107</v>
      </c>
      <c r="K8" s="18">
        <v>18</v>
      </c>
      <c r="L8" s="18"/>
      <c r="M8" s="18"/>
      <c r="N8" s="18"/>
      <c r="O8" s="18"/>
      <c r="P8" s="18"/>
      <c r="Q8" s="18"/>
      <c r="R8" s="18"/>
      <c r="S8" s="19"/>
      <c r="T8" s="18"/>
      <c r="U8" s="20"/>
    </row>
    <row r="9" spans="1:21" x14ac:dyDescent="0.15">
      <c r="B9" s="47"/>
      <c r="C9" s="45"/>
      <c r="D9" s="21"/>
      <c r="E9" s="25">
        <f t="shared" si="0"/>
        <v>3.7075180226570548</v>
      </c>
      <c r="F9" s="22">
        <f t="shared" si="0"/>
        <v>4.5314109165808443</v>
      </c>
      <c r="G9" s="22">
        <f t="shared" si="0"/>
        <v>13.800205973223481</v>
      </c>
      <c r="H9" s="22">
        <f t="shared" si="0"/>
        <v>27.497425334706488</v>
      </c>
      <c r="I9" s="22">
        <f t="shared" si="0"/>
        <v>37.590113285272913</v>
      </c>
      <c r="J9" s="22">
        <f t="shared" si="0"/>
        <v>11.019567456230691</v>
      </c>
      <c r="K9" s="22">
        <f t="shared" si="0"/>
        <v>1.8537590113285274</v>
      </c>
      <c r="L9" s="22"/>
      <c r="M9" s="22"/>
      <c r="N9" s="22"/>
      <c r="O9" s="22"/>
      <c r="P9" s="22"/>
      <c r="Q9" s="22"/>
      <c r="R9" s="22"/>
      <c r="S9" s="23"/>
      <c r="T9" s="22"/>
      <c r="U9" s="24"/>
    </row>
    <row r="10" spans="1:21" x14ac:dyDescent="0.15">
      <c r="B10" s="47"/>
      <c r="C10" s="44" t="s">
        <v>4</v>
      </c>
      <c r="D10" s="16">
        <v>1418</v>
      </c>
      <c r="E10" s="17">
        <v>64</v>
      </c>
      <c r="F10" s="18">
        <v>56</v>
      </c>
      <c r="G10" s="18">
        <v>148</v>
      </c>
      <c r="H10" s="18">
        <v>266</v>
      </c>
      <c r="I10" s="18">
        <v>623</v>
      </c>
      <c r="J10" s="18">
        <v>229</v>
      </c>
      <c r="K10" s="18">
        <v>32</v>
      </c>
      <c r="L10" s="18"/>
      <c r="M10" s="18"/>
      <c r="N10" s="18"/>
      <c r="O10" s="18"/>
      <c r="P10" s="18"/>
      <c r="Q10" s="18"/>
      <c r="R10" s="18"/>
      <c r="S10" s="19"/>
      <c r="T10" s="18"/>
      <c r="U10" s="20"/>
    </row>
    <row r="11" spans="1:21" x14ac:dyDescent="0.15">
      <c r="B11" s="47"/>
      <c r="C11" s="45"/>
      <c r="D11" s="21"/>
      <c r="E11" s="25">
        <f t="shared" si="0"/>
        <v>4.5133991537376588</v>
      </c>
      <c r="F11" s="22">
        <f t="shared" si="0"/>
        <v>3.9492242595204514</v>
      </c>
      <c r="G11" s="22">
        <f t="shared" si="0"/>
        <v>10.437235543018335</v>
      </c>
      <c r="H11" s="22">
        <f t="shared" si="0"/>
        <v>18.758815232722146</v>
      </c>
      <c r="I11" s="22">
        <f t="shared" si="0"/>
        <v>43.935119887165023</v>
      </c>
      <c r="J11" s="22">
        <f t="shared" si="0"/>
        <v>16.149506346967559</v>
      </c>
      <c r="K11" s="22">
        <f t="shared" si="0"/>
        <v>2.2566995768688294</v>
      </c>
      <c r="L11" s="22"/>
      <c r="M11" s="22"/>
      <c r="N11" s="22"/>
      <c r="O11" s="22"/>
      <c r="P11" s="22"/>
      <c r="Q11" s="22"/>
      <c r="R11" s="22"/>
      <c r="S11" s="23"/>
      <c r="T11" s="22"/>
      <c r="U11" s="24"/>
    </row>
    <row r="12" spans="1:21" x14ac:dyDescent="0.15">
      <c r="B12" s="47"/>
      <c r="C12" s="44" t="s">
        <v>22</v>
      </c>
      <c r="D12" s="16">
        <v>7</v>
      </c>
      <c r="E12" s="17">
        <v>1</v>
      </c>
      <c r="F12" s="18">
        <v>0</v>
      </c>
      <c r="G12" s="18">
        <v>0</v>
      </c>
      <c r="H12" s="18">
        <v>1</v>
      </c>
      <c r="I12" s="18">
        <v>4</v>
      </c>
      <c r="J12" s="18">
        <v>1</v>
      </c>
      <c r="K12" s="18">
        <v>0</v>
      </c>
      <c r="L12" s="18"/>
      <c r="M12" s="18"/>
      <c r="N12" s="18"/>
      <c r="O12" s="18"/>
      <c r="P12" s="18"/>
      <c r="Q12" s="18"/>
      <c r="R12" s="18"/>
      <c r="S12" s="19"/>
      <c r="T12" s="18"/>
      <c r="U12" s="20"/>
    </row>
    <row r="13" spans="1:21" x14ac:dyDescent="0.15">
      <c r="B13" s="47"/>
      <c r="C13" s="45"/>
      <c r="D13" s="21"/>
      <c r="E13" s="25">
        <f t="shared" si="0"/>
        <v>14.285714285714285</v>
      </c>
      <c r="F13" s="22">
        <f t="shared" si="0"/>
        <v>0</v>
      </c>
      <c r="G13" s="22">
        <f t="shared" si="0"/>
        <v>0</v>
      </c>
      <c r="H13" s="22">
        <f t="shared" si="0"/>
        <v>14.285714285714285</v>
      </c>
      <c r="I13" s="22">
        <f t="shared" si="0"/>
        <v>57.142857142857139</v>
      </c>
      <c r="J13" s="22">
        <f t="shared" si="0"/>
        <v>14.285714285714285</v>
      </c>
      <c r="K13" s="22">
        <f t="shared" si="0"/>
        <v>0</v>
      </c>
      <c r="L13" s="22"/>
      <c r="M13" s="22"/>
      <c r="N13" s="22"/>
      <c r="O13" s="22"/>
      <c r="P13" s="22"/>
      <c r="Q13" s="22"/>
      <c r="R13" s="22"/>
      <c r="S13" s="23"/>
      <c r="T13" s="22"/>
      <c r="U13" s="24"/>
    </row>
    <row r="14" spans="1:21" x14ac:dyDescent="0.15">
      <c r="B14" s="47"/>
      <c r="C14" s="44" t="s">
        <v>1</v>
      </c>
      <c r="D14" s="16">
        <v>21</v>
      </c>
      <c r="E14" s="17">
        <v>0</v>
      </c>
      <c r="F14" s="18">
        <v>0</v>
      </c>
      <c r="G14" s="18">
        <v>2</v>
      </c>
      <c r="H14" s="18">
        <v>1</v>
      </c>
      <c r="I14" s="18">
        <v>10</v>
      </c>
      <c r="J14" s="18">
        <v>5</v>
      </c>
      <c r="K14" s="18">
        <v>3</v>
      </c>
      <c r="L14" s="18"/>
      <c r="M14" s="18"/>
      <c r="N14" s="18"/>
      <c r="O14" s="18"/>
      <c r="P14" s="18"/>
      <c r="Q14" s="18"/>
      <c r="R14" s="18"/>
      <c r="S14" s="19"/>
      <c r="T14" s="18"/>
      <c r="U14" s="20"/>
    </row>
    <row r="15" spans="1:21" x14ac:dyDescent="0.15">
      <c r="B15" s="48"/>
      <c r="C15" s="45"/>
      <c r="D15" s="21"/>
      <c r="E15" s="25">
        <f t="shared" si="0"/>
        <v>0</v>
      </c>
      <c r="F15" s="22">
        <f t="shared" si="0"/>
        <v>0</v>
      </c>
      <c r="G15" s="22">
        <f t="shared" si="0"/>
        <v>9.5238095238095237</v>
      </c>
      <c r="H15" s="22">
        <f t="shared" si="0"/>
        <v>4.7619047619047619</v>
      </c>
      <c r="I15" s="22">
        <f t="shared" si="0"/>
        <v>47.619047619047613</v>
      </c>
      <c r="J15" s="22">
        <f t="shared" si="0"/>
        <v>23.809523809523807</v>
      </c>
      <c r="K15" s="22">
        <f t="shared" si="0"/>
        <v>14.285714285714285</v>
      </c>
      <c r="L15" s="22"/>
      <c r="M15" s="22"/>
      <c r="N15" s="22"/>
      <c r="O15" s="22"/>
      <c r="P15" s="22"/>
      <c r="Q15" s="22"/>
      <c r="R15" s="22"/>
      <c r="S15" s="23"/>
      <c r="T15" s="22"/>
      <c r="U15" s="24"/>
    </row>
    <row r="16" spans="1:21" x14ac:dyDescent="0.15">
      <c r="B16" s="49" t="s">
        <v>45</v>
      </c>
      <c r="C16" s="44" t="s">
        <v>43</v>
      </c>
      <c r="D16" s="16">
        <v>168</v>
      </c>
      <c r="E16" s="17">
        <v>2</v>
      </c>
      <c r="F16" s="18">
        <v>5</v>
      </c>
      <c r="G16" s="18">
        <v>5</v>
      </c>
      <c r="H16" s="18">
        <v>14</v>
      </c>
      <c r="I16" s="18">
        <v>75</v>
      </c>
      <c r="J16" s="18">
        <v>65</v>
      </c>
      <c r="K16" s="18">
        <v>2</v>
      </c>
      <c r="L16" s="18"/>
      <c r="M16" s="18"/>
      <c r="N16" s="18"/>
      <c r="O16" s="18"/>
      <c r="P16" s="18"/>
      <c r="Q16" s="18"/>
      <c r="R16" s="18"/>
      <c r="S16" s="19"/>
      <c r="T16" s="18"/>
      <c r="U16" s="20"/>
    </row>
    <row r="17" spans="2:21" x14ac:dyDescent="0.15">
      <c r="B17" s="49"/>
      <c r="C17" s="45"/>
      <c r="D17" s="21"/>
      <c r="E17" s="25">
        <f t="shared" si="0"/>
        <v>1.1904761904761905</v>
      </c>
      <c r="F17" s="22">
        <f t="shared" si="0"/>
        <v>2.9761904761904758</v>
      </c>
      <c r="G17" s="22">
        <f t="shared" si="0"/>
        <v>2.9761904761904758</v>
      </c>
      <c r="H17" s="22">
        <f t="shared" si="0"/>
        <v>8.3333333333333321</v>
      </c>
      <c r="I17" s="22">
        <f t="shared" si="0"/>
        <v>44.642857142857146</v>
      </c>
      <c r="J17" s="22">
        <f t="shared" si="0"/>
        <v>38.69047619047619</v>
      </c>
      <c r="K17" s="22">
        <f t="shared" si="0"/>
        <v>1.1904761904761905</v>
      </c>
      <c r="L17" s="22"/>
      <c r="M17" s="22"/>
      <c r="N17" s="22"/>
      <c r="O17" s="22"/>
      <c r="P17" s="22"/>
      <c r="Q17" s="22"/>
      <c r="R17" s="22"/>
      <c r="S17" s="23"/>
      <c r="T17" s="22"/>
      <c r="U17" s="24"/>
    </row>
    <row r="18" spans="2:21" x14ac:dyDescent="0.15">
      <c r="B18" s="49"/>
      <c r="C18" s="44" t="s">
        <v>24</v>
      </c>
      <c r="D18" s="16">
        <v>245</v>
      </c>
      <c r="E18" s="17">
        <v>4</v>
      </c>
      <c r="F18" s="18">
        <v>2</v>
      </c>
      <c r="G18" s="18">
        <v>15</v>
      </c>
      <c r="H18" s="18">
        <v>40</v>
      </c>
      <c r="I18" s="18">
        <v>107</v>
      </c>
      <c r="J18" s="18">
        <v>75</v>
      </c>
      <c r="K18" s="18">
        <v>2</v>
      </c>
      <c r="L18" s="18"/>
      <c r="M18" s="18"/>
      <c r="N18" s="18"/>
      <c r="O18" s="18"/>
      <c r="P18" s="18"/>
      <c r="Q18" s="18"/>
      <c r="R18" s="18"/>
      <c r="S18" s="19"/>
      <c r="T18" s="18"/>
      <c r="U18" s="20"/>
    </row>
    <row r="19" spans="2:21" x14ac:dyDescent="0.15">
      <c r="B19" s="49"/>
      <c r="C19" s="45"/>
      <c r="D19" s="21"/>
      <c r="E19" s="25">
        <f t="shared" si="0"/>
        <v>1.6326530612244898</v>
      </c>
      <c r="F19" s="22">
        <f t="shared" si="0"/>
        <v>0.81632653061224492</v>
      </c>
      <c r="G19" s="22">
        <f t="shared" si="0"/>
        <v>6.1224489795918364</v>
      </c>
      <c r="H19" s="22">
        <f t="shared" si="0"/>
        <v>16.326530612244898</v>
      </c>
      <c r="I19" s="22">
        <f t="shared" si="0"/>
        <v>43.673469387755105</v>
      </c>
      <c r="J19" s="22">
        <f t="shared" si="0"/>
        <v>30.612244897959183</v>
      </c>
      <c r="K19" s="22">
        <f t="shared" si="0"/>
        <v>0.81632653061224492</v>
      </c>
      <c r="L19" s="22"/>
      <c r="M19" s="22"/>
      <c r="N19" s="22"/>
      <c r="O19" s="22"/>
      <c r="P19" s="22"/>
      <c r="Q19" s="22"/>
      <c r="R19" s="22"/>
      <c r="S19" s="23"/>
      <c r="T19" s="22"/>
      <c r="U19" s="24"/>
    </row>
    <row r="20" spans="2:21" x14ac:dyDescent="0.15">
      <c r="B20" s="49"/>
      <c r="C20" s="44" t="s">
        <v>25</v>
      </c>
      <c r="D20" s="16">
        <v>357</v>
      </c>
      <c r="E20" s="17">
        <v>15</v>
      </c>
      <c r="F20" s="18">
        <v>7</v>
      </c>
      <c r="G20" s="18">
        <v>32</v>
      </c>
      <c r="H20" s="18">
        <v>70</v>
      </c>
      <c r="I20" s="18">
        <v>167</v>
      </c>
      <c r="J20" s="18">
        <v>64</v>
      </c>
      <c r="K20" s="18">
        <v>2</v>
      </c>
      <c r="L20" s="18"/>
      <c r="M20" s="18"/>
      <c r="N20" s="18"/>
      <c r="O20" s="18"/>
      <c r="P20" s="18"/>
      <c r="Q20" s="18"/>
      <c r="R20" s="18"/>
      <c r="S20" s="19"/>
      <c r="T20" s="18"/>
      <c r="U20" s="20"/>
    </row>
    <row r="21" spans="2:21" x14ac:dyDescent="0.15">
      <c r="B21" s="49"/>
      <c r="C21" s="45"/>
      <c r="D21" s="21"/>
      <c r="E21" s="25">
        <f t="shared" si="0"/>
        <v>4.2016806722689077</v>
      </c>
      <c r="F21" s="22">
        <f t="shared" si="0"/>
        <v>1.9607843137254901</v>
      </c>
      <c r="G21" s="22">
        <f t="shared" si="0"/>
        <v>8.9635854341736696</v>
      </c>
      <c r="H21" s="22">
        <f t="shared" si="0"/>
        <v>19.607843137254903</v>
      </c>
      <c r="I21" s="22">
        <f t="shared" si="0"/>
        <v>46.778711484593835</v>
      </c>
      <c r="J21" s="22">
        <f t="shared" si="0"/>
        <v>17.927170868347339</v>
      </c>
      <c r="K21" s="22">
        <f t="shared" si="0"/>
        <v>0.56022408963585435</v>
      </c>
      <c r="L21" s="22"/>
      <c r="M21" s="22"/>
      <c r="N21" s="22"/>
      <c r="O21" s="22"/>
      <c r="P21" s="22"/>
      <c r="Q21" s="22"/>
      <c r="R21" s="22"/>
      <c r="S21" s="23"/>
      <c r="T21" s="22"/>
      <c r="U21" s="24"/>
    </row>
    <row r="22" spans="2:21" x14ac:dyDescent="0.15">
      <c r="B22" s="49"/>
      <c r="C22" s="44" t="s">
        <v>26</v>
      </c>
      <c r="D22" s="16">
        <v>441</v>
      </c>
      <c r="E22" s="17">
        <v>17</v>
      </c>
      <c r="F22" s="18">
        <v>16</v>
      </c>
      <c r="G22" s="18">
        <v>49</v>
      </c>
      <c r="H22" s="18">
        <v>107</v>
      </c>
      <c r="I22" s="18">
        <v>194</v>
      </c>
      <c r="J22" s="18">
        <v>54</v>
      </c>
      <c r="K22" s="18">
        <v>4</v>
      </c>
      <c r="L22" s="18"/>
      <c r="M22" s="18"/>
      <c r="N22" s="18"/>
      <c r="O22" s="18"/>
      <c r="P22" s="18"/>
      <c r="Q22" s="18"/>
      <c r="R22" s="18"/>
      <c r="S22" s="19"/>
      <c r="T22" s="18"/>
      <c r="U22" s="20"/>
    </row>
    <row r="23" spans="2:21" x14ac:dyDescent="0.15">
      <c r="B23" s="49"/>
      <c r="C23" s="45"/>
      <c r="D23" s="21"/>
      <c r="E23" s="25">
        <f t="shared" ref="E23:K37" si="1">E22/$D22*100</f>
        <v>3.8548752834467117</v>
      </c>
      <c r="F23" s="22">
        <f t="shared" si="1"/>
        <v>3.6281179138321997</v>
      </c>
      <c r="G23" s="22">
        <f t="shared" si="1"/>
        <v>11.111111111111111</v>
      </c>
      <c r="H23" s="22">
        <f t="shared" si="1"/>
        <v>24.263038548752835</v>
      </c>
      <c r="I23" s="22">
        <f t="shared" si="1"/>
        <v>43.990929705215422</v>
      </c>
      <c r="J23" s="22">
        <f t="shared" si="1"/>
        <v>12.244897959183673</v>
      </c>
      <c r="K23" s="22">
        <f t="shared" si="1"/>
        <v>0.90702947845804993</v>
      </c>
      <c r="L23" s="22"/>
      <c r="M23" s="22"/>
      <c r="N23" s="22"/>
      <c r="O23" s="22"/>
      <c r="P23" s="22"/>
      <c r="Q23" s="22"/>
      <c r="R23" s="22"/>
      <c r="S23" s="23"/>
      <c r="T23" s="22"/>
      <c r="U23" s="24"/>
    </row>
    <row r="24" spans="2:21" x14ac:dyDescent="0.15">
      <c r="B24" s="49"/>
      <c r="C24" s="44" t="s">
        <v>27</v>
      </c>
      <c r="D24" s="16">
        <v>453</v>
      </c>
      <c r="E24" s="17">
        <v>17</v>
      </c>
      <c r="F24" s="18">
        <v>12</v>
      </c>
      <c r="G24" s="18">
        <v>58</v>
      </c>
      <c r="H24" s="18">
        <v>130</v>
      </c>
      <c r="I24" s="18">
        <v>204</v>
      </c>
      <c r="J24" s="18">
        <v>25</v>
      </c>
      <c r="K24" s="18">
        <v>7</v>
      </c>
      <c r="L24" s="18"/>
      <c r="M24" s="18"/>
      <c r="N24" s="18"/>
      <c r="O24" s="18"/>
      <c r="P24" s="18"/>
      <c r="Q24" s="18"/>
      <c r="R24" s="18"/>
      <c r="S24" s="19"/>
      <c r="T24" s="18"/>
      <c r="U24" s="20"/>
    </row>
    <row r="25" spans="2:21" x14ac:dyDescent="0.15">
      <c r="B25" s="49"/>
      <c r="C25" s="45"/>
      <c r="D25" s="21"/>
      <c r="E25" s="25">
        <f t="shared" si="1"/>
        <v>3.7527593818984544</v>
      </c>
      <c r="F25" s="22">
        <f t="shared" si="1"/>
        <v>2.6490066225165565</v>
      </c>
      <c r="G25" s="22">
        <f t="shared" si="1"/>
        <v>12.803532008830022</v>
      </c>
      <c r="H25" s="22">
        <f t="shared" si="1"/>
        <v>28.697571743929362</v>
      </c>
      <c r="I25" s="22">
        <f t="shared" si="1"/>
        <v>45.033112582781456</v>
      </c>
      <c r="J25" s="22">
        <f t="shared" si="1"/>
        <v>5.518763796909492</v>
      </c>
      <c r="K25" s="22">
        <f t="shared" si="1"/>
        <v>1.545253863134658</v>
      </c>
      <c r="L25" s="22"/>
      <c r="M25" s="22"/>
      <c r="N25" s="22"/>
      <c r="O25" s="22"/>
      <c r="P25" s="22"/>
      <c r="Q25" s="22"/>
      <c r="R25" s="22"/>
      <c r="S25" s="23"/>
      <c r="T25" s="22"/>
      <c r="U25" s="24"/>
    </row>
    <row r="26" spans="2:21" x14ac:dyDescent="0.15">
      <c r="B26" s="49"/>
      <c r="C26" s="44" t="s">
        <v>44</v>
      </c>
      <c r="D26" s="16">
        <v>735</v>
      </c>
      <c r="E26" s="17">
        <v>46</v>
      </c>
      <c r="F26" s="18">
        <v>58</v>
      </c>
      <c r="G26" s="18">
        <v>123</v>
      </c>
      <c r="H26" s="18">
        <v>173</v>
      </c>
      <c r="I26" s="18">
        <v>246</v>
      </c>
      <c r="J26" s="18">
        <v>55</v>
      </c>
      <c r="K26" s="18">
        <v>34</v>
      </c>
      <c r="L26" s="18"/>
      <c r="M26" s="18"/>
      <c r="N26" s="18"/>
      <c r="O26" s="18"/>
      <c r="P26" s="18"/>
      <c r="Q26" s="18"/>
      <c r="R26" s="18"/>
      <c r="S26" s="19"/>
      <c r="T26" s="18"/>
      <c r="U26" s="20"/>
    </row>
    <row r="27" spans="2:21" x14ac:dyDescent="0.15">
      <c r="B27" s="49"/>
      <c r="C27" s="45"/>
      <c r="D27" s="21"/>
      <c r="E27" s="25">
        <f t="shared" si="1"/>
        <v>6.2585034013605449</v>
      </c>
      <c r="F27" s="22">
        <f t="shared" si="1"/>
        <v>7.891156462585033</v>
      </c>
      <c r="G27" s="22">
        <f t="shared" si="1"/>
        <v>16.73469387755102</v>
      </c>
      <c r="H27" s="22">
        <f t="shared" si="1"/>
        <v>23.537414965986393</v>
      </c>
      <c r="I27" s="22">
        <f t="shared" si="1"/>
        <v>33.469387755102041</v>
      </c>
      <c r="J27" s="22">
        <f t="shared" si="1"/>
        <v>7.4829931972789119</v>
      </c>
      <c r="K27" s="22">
        <f t="shared" si="1"/>
        <v>4.6258503401360542</v>
      </c>
      <c r="L27" s="22"/>
      <c r="M27" s="22"/>
      <c r="N27" s="22"/>
      <c r="O27" s="22"/>
      <c r="P27" s="22"/>
      <c r="Q27" s="22"/>
      <c r="R27" s="22"/>
      <c r="S27" s="23"/>
      <c r="T27" s="22"/>
      <c r="U27" s="24"/>
    </row>
    <row r="28" spans="2:21" x14ac:dyDescent="0.15">
      <c r="B28" s="49"/>
      <c r="C28" s="44" t="s">
        <v>1</v>
      </c>
      <c r="D28" s="16">
        <v>18</v>
      </c>
      <c r="E28" s="17">
        <v>0</v>
      </c>
      <c r="F28" s="18">
        <v>0</v>
      </c>
      <c r="G28" s="18">
        <v>2</v>
      </c>
      <c r="H28" s="18">
        <v>1</v>
      </c>
      <c r="I28" s="18">
        <v>9</v>
      </c>
      <c r="J28" s="18">
        <v>4</v>
      </c>
      <c r="K28" s="18">
        <v>2</v>
      </c>
      <c r="L28" s="18"/>
      <c r="M28" s="18"/>
      <c r="N28" s="18"/>
      <c r="O28" s="18"/>
      <c r="P28" s="18"/>
      <c r="Q28" s="18"/>
      <c r="R28" s="18"/>
      <c r="S28" s="19"/>
      <c r="T28" s="18"/>
      <c r="U28" s="20"/>
    </row>
    <row r="29" spans="2:21" x14ac:dyDescent="0.15">
      <c r="B29" s="50"/>
      <c r="C29" s="45"/>
      <c r="D29" s="21"/>
      <c r="E29" s="25">
        <f t="shared" si="1"/>
        <v>0</v>
      </c>
      <c r="F29" s="22">
        <f t="shared" si="1"/>
        <v>0</v>
      </c>
      <c r="G29" s="22">
        <f t="shared" si="1"/>
        <v>11.111111111111111</v>
      </c>
      <c r="H29" s="22">
        <f t="shared" si="1"/>
        <v>5.5555555555555554</v>
      </c>
      <c r="I29" s="22">
        <f t="shared" si="1"/>
        <v>50</v>
      </c>
      <c r="J29" s="22">
        <f t="shared" si="1"/>
        <v>22.222222222222221</v>
      </c>
      <c r="K29" s="22">
        <f t="shared" si="1"/>
        <v>11.111111111111111</v>
      </c>
      <c r="L29" s="22"/>
      <c r="M29" s="22"/>
      <c r="N29" s="22"/>
      <c r="O29" s="22"/>
      <c r="P29" s="22"/>
      <c r="Q29" s="22"/>
      <c r="R29" s="22"/>
      <c r="S29" s="23"/>
      <c r="T29" s="22"/>
      <c r="U29" s="24"/>
    </row>
    <row r="30" spans="2:21" x14ac:dyDescent="0.15">
      <c r="B30" s="46" t="s">
        <v>29</v>
      </c>
      <c r="C30" s="44" t="s">
        <v>5</v>
      </c>
      <c r="D30" s="16">
        <v>278</v>
      </c>
      <c r="E30" s="17">
        <v>9</v>
      </c>
      <c r="F30" s="18">
        <v>10</v>
      </c>
      <c r="G30" s="18">
        <v>30</v>
      </c>
      <c r="H30" s="18">
        <v>60</v>
      </c>
      <c r="I30" s="18">
        <v>116</v>
      </c>
      <c r="J30" s="18">
        <v>49</v>
      </c>
      <c r="K30" s="18">
        <v>4</v>
      </c>
      <c r="L30" s="18"/>
      <c r="M30" s="18"/>
      <c r="N30" s="18"/>
      <c r="O30" s="18"/>
      <c r="P30" s="18"/>
      <c r="Q30" s="18"/>
      <c r="R30" s="18"/>
      <c r="S30" s="19"/>
      <c r="T30" s="18"/>
      <c r="U30" s="20"/>
    </row>
    <row r="31" spans="2:21" x14ac:dyDescent="0.15">
      <c r="B31" s="47"/>
      <c r="C31" s="45"/>
      <c r="D31" s="21"/>
      <c r="E31" s="25">
        <f t="shared" si="1"/>
        <v>3.2374100719424459</v>
      </c>
      <c r="F31" s="22">
        <f t="shared" si="1"/>
        <v>3.5971223021582732</v>
      </c>
      <c r="G31" s="22">
        <f t="shared" si="1"/>
        <v>10.791366906474821</v>
      </c>
      <c r="H31" s="22">
        <f t="shared" si="1"/>
        <v>21.582733812949641</v>
      </c>
      <c r="I31" s="22">
        <f t="shared" si="1"/>
        <v>41.726618705035975</v>
      </c>
      <c r="J31" s="22">
        <f t="shared" si="1"/>
        <v>17.625899280575538</v>
      </c>
      <c r="K31" s="22">
        <f t="shared" si="1"/>
        <v>1.4388489208633095</v>
      </c>
      <c r="L31" s="22"/>
      <c r="M31" s="22"/>
      <c r="N31" s="22"/>
      <c r="O31" s="22"/>
      <c r="P31" s="22"/>
      <c r="Q31" s="22"/>
      <c r="R31" s="22"/>
      <c r="S31" s="23"/>
      <c r="T31" s="22"/>
      <c r="U31" s="24"/>
    </row>
    <row r="32" spans="2:21" x14ac:dyDescent="0.15">
      <c r="B32" s="47"/>
      <c r="C32" s="44" t="s">
        <v>6</v>
      </c>
      <c r="D32" s="16">
        <v>333</v>
      </c>
      <c r="E32" s="17">
        <v>17</v>
      </c>
      <c r="F32" s="18">
        <v>9</v>
      </c>
      <c r="G32" s="18">
        <v>43</v>
      </c>
      <c r="H32" s="18">
        <v>68</v>
      </c>
      <c r="I32" s="18">
        <v>142</v>
      </c>
      <c r="J32" s="18">
        <v>43</v>
      </c>
      <c r="K32" s="18">
        <v>11</v>
      </c>
      <c r="L32" s="18"/>
      <c r="M32" s="18"/>
      <c r="N32" s="18"/>
      <c r="O32" s="18"/>
      <c r="P32" s="18"/>
      <c r="Q32" s="18"/>
      <c r="R32" s="18"/>
      <c r="S32" s="19"/>
      <c r="T32" s="18"/>
      <c r="U32" s="20"/>
    </row>
    <row r="33" spans="2:21" x14ac:dyDescent="0.15">
      <c r="B33" s="47"/>
      <c r="C33" s="45"/>
      <c r="D33" s="21"/>
      <c r="E33" s="25">
        <f t="shared" si="1"/>
        <v>5.1051051051051051</v>
      </c>
      <c r="F33" s="22">
        <f t="shared" si="1"/>
        <v>2.7027027027027026</v>
      </c>
      <c r="G33" s="22">
        <f t="shared" si="1"/>
        <v>12.912912912912914</v>
      </c>
      <c r="H33" s="22">
        <f t="shared" si="1"/>
        <v>20.42042042042042</v>
      </c>
      <c r="I33" s="22">
        <f t="shared" si="1"/>
        <v>42.642642642642642</v>
      </c>
      <c r="J33" s="22">
        <f t="shared" si="1"/>
        <v>12.912912912912914</v>
      </c>
      <c r="K33" s="22">
        <f t="shared" si="1"/>
        <v>3.303303303303303</v>
      </c>
      <c r="L33" s="22"/>
      <c r="M33" s="22"/>
      <c r="N33" s="22"/>
      <c r="O33" s="22"/>
      <c r="P33" s="22"/>
      <c r="Q33" s="22"/>
      <c r="R33" s="22"/>
      <c r="S33" s="23"/>
      <c r="T33" s="22"/>
      <c r="U33" s="24"/>
    </row>
    <row r="34" spans="2:21" x14ac:dyDescent="0.15">
      <c r="B34" s="47"/>
      <c r="C34" s="44" t="s">
        <v>7</v>
      </c>
      <c r="D34" s="16">
        <v>322</v>
      </c>
      <c r="E34" s="17">
        <v>14</v>
      </c>
      <c r="F34" s="18">
        <v>14</v>
      </c>
      <c r="G34" s="18">
        <v>34</v>
      </c>
      <c r="H34" s="18">
        <v>82</v>
      </c>
      <c r="I34" s="18">
        <v>127</v>
      </c>
      <c r="J34" s="18">
        <v>45</v>
      </c>
      <c r="K34" s="18">
        <v>6</v>
      </c>
      <c r="L34" s="18"/>
      <c r="M34" s="18"/>
      <c r="N34" s="18"/>
      <c r="O34" s="18"/>
      <c r="P34" s="18"/>
      <c r="Q34" s="18"/>
      <c r="R34" s="18"/>
      <c r="S34" s="19"/>
      <c r="T34" s="18"/>
      <c r="U34" s="20"/>
    </row>
    <row r="35" spans="2:21" x14ac:dyDescent="0.15">
      <c r="B35" s="47"/>
      <c r="C35" s="45"/>
      <c r="D35" s="21"/>
      <c r="E35" s="25">
        <f t="shared" si="1"/>
        <v>4.3478260869565215</v>
      </c>
      <c r="F35" s="22">
        <f t="shared" si="1"/>
        <v>4.3478260869565215</v>
      </c>
      <c r="G35" s="22">
        <f t="shared" si="1"/>
        <v>10.559006211180124</v>
      </c>
      <c r="H35" s="22">
        <f t="shared" si="1"/>
        <v>25.465838509316768</v>
      </c>
      <c r="I35" s="22">
        <f t="shared" si="1"/>
        <v>39.440993788819881</v>
      </c>
      <c r="J35" s="22">
        <f t="shared" si="1"/>
        <v>13.975155279503104</v>
      </c>
      <c r="K35" s="22">
        <f t="shared" si="1"/>
        <v>1.8633540372670807</v>
      </c>
      <c r="L35" s="22"/>
      <c r="M35" s="22"/>
      <c r="N35" s="22"/>
      <c r="O35" s="22"/>
      <c r="P35" s="22"/>
      <c r="Q35" s="22"/>
      <c r="R35" s="22"/>
      <c r="S35" s="23"/>
      <c r="T35" s="22"/>
      <c r="U35" s="24"/>
    </row>
    <row r="36" spans="2:21" x14ac:dyDescent="0.15">
      <c r="B36" s="47"/>
      <c r="C36" s="44" t="s">
        <v>8</v>
      </c>
      <c r="D36" s="16">
        <v>240</v>
      </c>
      <c r="E36" s="17">
        <v>11</v>
      </c>
      <c r="F36" s="18">
        <v>9</v>
      </c>
      <c r="G36" s="18">
        <v>30</v>
      </c>
      <c r="H36" s="18">
        <v>35</v>
      </c>
      <c r="I36" s="18">
        <v>108</v>
      </c>
      <c r="J36" s="18">
        <v>41</v>
      </c>
      <c r="K36" s="18">
        <v>6</v>
      </c>
      <c r="L36" s="18"/>
      <c r="M36" s="18"/>
      <c r="N36" s="18"/>
      <c r="O36" s="18"/>
      <c r="P36" s="18"/>
      <c r="Q36" s="18"/>
      <c r="R36" s="18"/>
      <c r="S36" s="19"/>
      <c r="T36" s="18"/>
      <c r="U36" s="20"/>
    </row>
    <row r="37" spans="2:21" x14ac:dyDescent="0.15">
      <c r="B37" s="47"/>
      <c r="C37" s="45"/>
      <c r="D37" s="21"/>
      <c r="E37" s="25">
        <f t="shared" si="1"/>
        <v>4.583333333333333</v>
      </c>
      <c r="F37" s="22">
        <f t="shared" si="1"/>
        <v>3.75</v>
      </c>
      <c r="G37" s="22">
        <f t="shared" si="1"/>
        <v>12.5</v>
      </c>
      <c r="H37" s="22">
        <f t="shared" si="1"/>
        <v>14.583333333333334</v>
      </c>
      <c r="I37" s="22">
        <f t="shared" si="1"/>
        <v>45</v>
      </c>
      <c r="J37" s="22">
        <f t="shared" si="1"/>
        <v>17.083333333333332</v>
      </c>
      <c r="K37" s="22">
        <f t="shared" si="1"/>
        <v>2.5</v>
      </c>
      <c r="L37" s="22"/>
      <c r="M37" s="22"/>
      <c r="N37" s="22"/>
      <c r="O37" s="22"/>
      <c r="P37" s="22"/>
      <c r="Q37" s="22"/>
      <c r="R37" s="22"/>
      <c r="S37" s="23"/>
      <c r="T37" s="22"/>
      <c r="U37" s="24"/>
    </row>
    <row r="38" spans="2:21" x14ac:dyDescent="0.15">
      <c r="B38" s="47"/>
      <c r="C38" s="44" t="s">
        <v>9</v>
      </c>
      <c r="D38" s="16">
        <v>176</v>
      </c>
      <c r="E38" s="17">
        <v>7</v>
      </c>
      <c r="F38" s="18">
        <v>5</v>
      </c>
      <c r="G38" s="18">
        <v>22</v>
      </c>
      <c r="H38" s="18">
        <v>46</v>
      </c>
      <c r="I38" s="18">
        <v>75</v>
      </c>
      <c r="J38" s="18">
        <v>19</v>
      </c>
      <c r="K38" s="18">
        <v>2</v>
      </c>
      <c r="L38" s="18"/>
      <c r="M38" s="18"/>
      <c r="N38" s="18"/>
      <c r="O38" s="18"/>
      <c r="P38" s="18"/>
      <c r="Q38" s="18"/>
      <c r="R38" s="18"/>
      <c r="S38" s="19"/>
      <c r="T38" s="18"/>
      <c r="U38" s="20"/>
    </row>
    <row r="39" spans="2:21" x14ac:dyDescent="0.15">
      <c r="B39" s="47"/>
      <c r="C39" s="45"/>
      <c r="D39" s="21"/>
      <c r="E39" s="25">
        <f t="shared" ref="E39:K53" si="2">E38/$D38*100</f>
        <v>3.9772727272727271</v>
      </c>
      <c r="F39" s="22">
        <f t="shared" si="2"/>
        <v>2.8409090909090908</v>
      </c>
      <c r="G39" s="22">
        <f t="shared" si="2"/>
        <v>12.5</v>
      </c>
      <c r="H39" s="22">
        <f t="shared" si="2"/>
        <v>26.136363636363637</v>
      </c>
      <c r="I39" s="22">
        <f t="shared" si="2"/>
        <v>42.613636363636367</v>
      </c>
      <c r="J39" s="22">
        <f t="shared" si="2"/>
        <v>10.795454545454545</v>
      </c>
      <c r="K39" s="22">
        <f t="shared" si="2"/>
        <v>1.1363636363636365</v>
      </c>
      <c r="L39" s="22"/>
      <c r="M39" s="22"/>
      <c r="N39" s="22"/>
      <c r="O39" s="22"/>
      <c r="P39" s="22"/>
      <c r="Q39" s="22"/>
      <c r="R39" s="22"/>
      <c r="S39" s="23"/>
      <c r="T39" s="22"/>
      <c r="U39" s="24"/>
    </row>
    <row r="40" spans="2:21" x14ac:dyDescent="0.15">
      <c r="B40" s="47"/>
      <c r="C40" s="44" t="s">
        <v>10</v>
      </c>
      <c r="D40" s="16">
        <v>272</v>
      </c>
      <c r="E40" s="17">
        <v>13</v>
      </c>
      <c r="F40" s="18">
        <v>10</v>
      </c>
      <c r="G40" s="18">
        <v>33</v>
      </c>
      <c r="H40" s="18">
        <v>65</v>
      </c>
      <c r="I40" s="18">
        <v>100</v>
      </c>
      <c r="J40" s="18">
        <v>47</v>
      </c>
      <c r="K40" s="18">
        <v>4</v>
      </c>
      <c r="L40" s="18"/>
      <c r="M40" s="18"/>
      <c r="N40" s="18"/>
      <c r="O40" s="18"/>
      <c r="P40" s="18"/>
      <c r="Q40" s="18"/>
      <c r="R40" s="18"/>
      <c r="S40" s="19"/>
      <c r="T40" s="18"/>
      <c r="U40" s="20"/>
    </row>
    <row r="41" spans="2:21" x14ac:dyDescent="0.15">
      <c r="B41" s="47"/>
      <c r="C41" s="45"/>
      <c r="D41" s="21"/>
      <c r="E41" s="25">
        <f t="shared" si="2"/>
        <v>4.7794117647058822</v>
      </c>
      <c r="F41" s="22">
        <f t="shared" si="2"/>
        <v>3.6764705882352944</v>
      </c>
      <c r="G41" s="22">
        <f t="shared" si="2"/>
        <v>12.132352941176471</v>
      </c>
      <c r="H41" s="22">
        <f t="shared" si="2"/>
        <v>23.897058823529413</v>
      </c>
      <c r="I41" s="22">
        <f t="shared" si="2"/>
        <v>36.764705882352942</v>
      </c>
      <c r="J41" s="22">
        <f t="shared" si="2"/>
        <v>17.27941176470588</v>
      </c>
      <c r="K41" s="22">
        <f t="shared" si="2"/>
        <v>1.4705882352941175</v>
      </c>
      <c r="L41" s="22"/>
      <c r="M41" s="22"/>
      <c r="N41" s="22"/>
      <c r="O41" s="22"/>
      <c r="P41" s="22"/>
      <c r="Q41" s="22"/>
      <c r="R41" s="22"/>
      <c r="S41" s="23"/>
      <c r="T41" s="22"/>
      <c r="U41" s="24"/>
    </row>
    <row r="42" spans="2:21" x14ac:dyDescent="0.15">
      <c r="B42" s="47"/>
      <c r="C42" s="44" t="s">
        <v>11</v>
      </c>
      <c r="D42" s="16">
        <v>135</v>
      </c>
      <c r="E42" s="17">
        <v>9</v>
      </c>
      <c r="F42" s="18">
        <v>7</v>
      </c>
      <c r="G42" s="18">
        <v>18</v>
      </c>
      <c r="H42" s="18">
        <v>30</v>
      </c>
      <c r="I42" s="18">
        <v>60</v>
      </c>
      <c r="J42" s="18">
        <v>7</v>
      </c>
      <c r="K42" s="18">
        <v>4</v>
      </c>
      <c r="L42" s="18"/>
      <c r="M42" s="18"/>
      <c r="N42" s="18"/>
      <c r="O42" s="18"/>
      <c r="P42" s="18"/>
      <c r="Q42" s="18"/>
      <c r="R42" s="18"/>
      <c r="S42" s="19"/>
      <c r="T42" s="18"/>
      <c r="U42" s="20"/>
    </row>
    <row r="43" spans="2:21" x14ac:dyDescent="0.15">
      <c r="B43" s="47"/>
      <c r="C43" s="45"/>
      <c r="D43" s="21"/>
      <c r="E43" s="25">
        <f t="shared" si="2"/>
        <v>6.666666666666667</v>
      </c>
      <c r="F43" s="22">
        <f t="shared" si="2"/>
        <v>5.1851851851851851</v>
      </c>
      <c r="G43" s="22">
        <f t="shared" si="2"/>
        <v>13.333333333333334</v>
      </c>
      <c r="H43" s="22">
        <f t="shared" si="2"/>
        <v>22.222222222222221</v>
      </c>
      <c r="I43" s="22">
        <f t="shared" si="2"/>
        <v>44.444444444444443</v>
      </c>
      <c r="J43" s="22">
        <f t="shared" si="2"/>
        <v>5.1851851851851851</v>
      </c>
      <c r="K43" s="22">
        <f t="shared" si="2"/>
        <v>2.9629629629629632</v>
      </c>
      <c r="L43" s="22"/>
      <c r="M43" s="22"/>
      <c r="N43" s="22"/>
      <c r="O43" s="22"/>
      <c r="P43" s="22"/>
      <c r="Q43" s="22"/>
      <c r="R43" s="22"/>
      <c r="S43" s="23"/>
      <c r="T43" s="22"/>
      <c r="U43" s="24"/>
    </row>
    <row r="44" spans="2:21" x14ac:dyDescent="0.15">
      <c r="B44" s="47"/>
      <c r="C44" s="44" t="s">
        <v>12</v>
      </c>
      <c r="D44" s="16">
        <v>181</v>
      </c>
      <c r="E44" s="17">
        <v>6</v>
      </c>
      <c r="F44" s="18">
        <v>12</v>
      </c>
      <c r="G44" s="18">
        <v>19</v>
      </c>
      <c r="H44" s="18">
        <v>39</v>
      </c>
      <c r="I44" s="18">
        <v>77</v>
      </c>
      <c r="J44" s="18">
        <v>24</v>
      </c>
      <c r="K44" s="18">
        <v>4</v>
      </c>
      <c r="L44" s="18"/>
      <c r="M44" s="18"/>
      <c r="N44" s="18"/>
      <c r="O44" s="18"/>
      <c r="P44" s="18"/>
      <c r="Q44" s="18"/>
      <c r="R44" s="18"/>
      <c r="S44" s="19"/>
      <c r="T44" s="18"/>
      <c r="U44" s="20"/>
    </row>
    <row r="45" spans="2:21" x14ac:dyDescent="0.15">
      <c r="B45" s="47"/>
      <c r="C45" s="45"/>
      <c r="D45" s="21"/>
      <c r="E45" s="25">
        <f t="shared" si="2"/>
        <v>3.3149171270718232</v>
      </c>
      <c r="F45" s="22">
        <f t="shared" si="2"/>
        <v>6.6298342541436464</v>
      </c>
      <c r="G45" s="22">
        <f t="shared" si="2"/>
        <v>10.497237569060774</v>
      </c>
      <c r="H45" s="22">
        <f t="shared" si="2"/>
        <v>21.546961325966851</v>
      </c>
      <c r="I45" s="22">
        <f t="shared" si="2"/>
        <v>42.541436464088399</v>
      </c>
      <c r="J45" s="22">
        <f t="shared" si="2"/>
        <v>13.259668508287293</v>
      </c>
      <c r="K45" s="22">
        <f t="shared" si="2"/>
        <v>2.2099447513812152</v>
      </c>
      <c r="L45" s="22"/>
      <c r="M45" s="22"/>
      <c r="N45" s="22"/>
      <c r="O45" s="22"/>
      <c r="P45" s="22"/>
      <c r="Q45" s="22"/>
      <c r="R45" s="22"/>
      <c r="S45" s="23"/>
      <c r="T45" s="22"/>
      <c r="U45" s="24"/>
    </row>
    <row r="46" spans="2:21" x14ac:dyDescent="0.15">
      <c r="B46" s="47"/>
      <c r="C46" s="44" t="s">
        <v>13</v>
      </c>
      <c r="D46" s="16">
        <v>272</v>
      </c>
      <c r="E46" s="17">
        <v>8</v>
      </c>
      <c r="F46" s="18">
        <v>15</v>
      </c>
      <c r="G46" s="18">
        <v>32</v>
      </c>
      <c r="H46" s="18">
        <v>68</v>
      </c>
      <c r="I46" s="18">
        <v>106</v>
      </c>
      <c r="J46" s="18">
        <v>40</v>
      </c>
      <c r="K46" s="18">
        <v>3</v>
      </c>
      <c r="L46" s="18"/>
      <c r="M46" s="18"/>
      <c r="N46" s="18"/>
      <c r="O46" s="18"/>
      <c r="P46" s="18"/>
      <c r="Q46" s="18"/>
      <c r="R46" s="18"/>
      <c r="S46" s="19"/>
      <c r="T46" s="18"/>
      <c r="U46" s="20"/>
    </row>
    <row r="47" spans="2:21" x14ac:dyDescent="0.15">
      <c r="B47" s="47"/>
      <c r="C47" s="45"/>
      <c r="D47" s="21"/>
      <c r="E47" s="25">
        <f t="shared" si="2"/>
        <v>2.9411764705882351</v>
      </c>
      <c r="F47" s="22">
        <f t="shared" si="2"/>
        <v>5.5147058823529411</v>
      </c>
      <c r="G47" s="22">
        <f t="shared" si="2"/>
        <v>11.76470588235294</v>
      </c>
      <c r="H47" s="22">
        <f t="shared" si="2"/>
        <v>25</v>
      </c>
      <c r="I47" s="22">
        <f t="shared" si="2"/>
        <v>38.970588235294116</v>
      </c>
      <c r="J47" s="22">
        <f t="shared" si="2"/>
        <v>14.705882352941178</v>
      </c>
      <c r="K47" s="22">
        <f t="shared" si="2"/>
        <v>1.1029411764705883</v>
      </c>
      <c r="L47" s="22"/>
      <c r="M47" s="22"/>
      <c r="N47" s="22"/>
      <c r="O47" s="22"/>
      <c r="P47" s="22"/>
      <c r="Q47" s="22"/>
      <c r="R47" s="22"/>
      <c r="S47" s="23"/>
      <c r="T47" s="22"/>
      <c r="U47" s="24"/>
    </row>
    <row r="48" spans="2:21" x14ac:dyDescent="0.15">
      <c r="B48" s="47"/>
      <c r="C48" s="44" t="s">
        <v>14</v>
      </c>
      <c r="D48" s="16">
        <v>184</v>
      </c>
      <c r="E48" s="17">
        <v>6</v>
      </c>
      <c r="F48" s="18">
        <v>9</v>
      </c>
      <c r="G48" s="18">
        <v>21</v>
      </c>
      <c r="H48" s="18">
        <v>39</v>
      </c>
      <c r="I48" s="18">
        <v>79</v>
      </c>
      <c r="J48" s="18">
        <v>23</v>
      </c>
      <c r="K48" s="18">
        <v>7</v>
      </c>
      <c r="L48" s="18"/>
      <c r="M48" s="18"/>
      <c r="N48" s="18"/>
      <c r="O48" s="18"/>
      <c r="P48" s="18"/>
      <c r="Q48" s="18"/>
      <c r="R48" s="18"/>
      <c r="S48" s="19"/>
      <c r="T48" s="18"/>
      <c r="U48" s="20"/>
    </row>
    <row r="49" spans="2:21" x14ac:dyDescent="0.15">
      <c r="B49" s="47"/>
      <c r="C49" s="45"/>
      <c r="D49" s="21"/>
      <c r="E49" s="25">
        <f t="shared" si="2"/>
        <v>3.2608695652173911</v>
      </c>
      <c r="F49" s="22">
        <f t="shared" si="2"/>
        <v>4.8913043478260869</v>
      </c>
      <c r="G49" s="22">
        <f t="shared" si="2"/>
        <v>11.413043478260869</v>
      </c>
      <c r="H49" s="22">
        <f t="shared" si="2"/>
        <v>21.195652173913043</v>
      </c>
      <c r="I49" s="22">
        <f t="shared" si="2"/>
        <v>42.934782608695656</v>
      </c>
      <c r="J49" s="22">
        <f t="shared" si="2"/>
        <v>12.5</v>
      </c>
      <c r="K49" s="22">
        <f t="shared" si="2"/>
        <v>3.804347826086957</v>
      </c>
      <c r="L49" s="22"/>
      <c r="M49" s="22"/>
      <c r="N49" s="22"/>
      <c r="O49" s="22"/>
      <c r="P49" s="22"/>
      <c r="Q49" s="22"/>
      <c r="R49" s="22"/>
      <c r="S49" s="23"/>
      <c r="T49" s="22"/>
      <c r="U49" s="24"/>
    </row>
    <row r="50" spans="2:21" x14ac:dyDescent="0.15">
      <c r="B50" s="47"/>
      <c r="C50" s="44" t="s">
        <v>1</v>
      </c>
      <c r="D50" s="16">
        <v>24</v>
      </c>
      <c r="E50" s="17">
        <v>1</v>
      </c>
      <c r="F50" s="18">
        <v>0</v>
      </c>
      <c r="G50" s="18">
        <v>2</v>
      </c>
      <c r="H50" s="18">
        <v>3</v>
      </c>
      <c r="I50" s="18">
        <v>12</v>
      </c>
      <c r="J50" s="18">
        <v>4</v>
      </c>
      <c r="K50" s="18">
        <v>2</v>
      </c>
      <c r="L50" s="18"/>
      <c r="M50" s="18"/>
      <c r="N50" s="18"/>
      <c r="O50" s="18"/>
      <c r="P50" s="18"/>
      <c r="Q50" s="18"/>
      <c r="R50" s="18"/>
      <c r="S50" s="19"/>
      <c r="T50" s="18"/>
      <c r="U50" s="20"/>
    </row>
    <row r="51" spans="2:21" x14ac:dyDescent="0.15">
      <c r="B51" s="48"/>
      <c r="C51" s="45"/>
      <c r="D51" s="21"/>
      <c r="E51" s="25">
        <f t="shared" si="2"/>
        <v>4.1666666666666661</v>
      </c>
      <c r="F51" s="22">
        <f t="shared" si="2"/>
        <v>0</v>
      </c>
      <c r="G51" s="22">
        <f t="shared" si="2"/>
        <v>8.3333333333333321</v>
      </c>
      <c r="H51" s="22">
        <f t="shared" si="2"/>
        <v>12.5</v>
      </c>
      <c r="I51" s="22">
        <f t="shared" si="2"/>
        <v>50</v>
      </c>
      <c r="J51" s="22">
        <f t="shared" si="2"/>
        <v>16.666666666666664</v>
      </c>
      <c r="K51" s="22">
        <f t="shared" si="2"/>
        <v>8.3333333333333321</v>
      </c>
      <c r="L51" s="22"/>
      <c r="M51" s="22"/>
      <c r="N51" s="22"/>
      <c r="O51" s="22"/>
      <c r="P51" s="22"/>
      <c r="Q51" s="22"/>
      <c r="R51" s="22"/>
      <c r="S51" s="23"/>
      <c r="T51" s="22"/>
      <c r="U51" s="24"/>
    </row>
    <row r="52" spans="2:21" x14ac:dyDescent="0.15">
      <c r="B52" s="46" t="s">
        <v>30</v>
      </c>
      <c r="C52" s="44" t="s">
        <v>15</v>
      </c>
      <c r="D52" s="16">
        <v>729</v>
      </c>
      <c r="E52" s="17">
        <v>28</v>
      </c>
      <c r="F52" s="18">
        <v>15</v>
      </c>
      <c r="G52" s="18">
        <v>77</v>
      </c>
      <c r="H52" s="18">
        <v>162</v>
      </c>
      <c r="I52" s="18">
        <v>316</v>
      </c>
      <c r="J52" s="18">
        <v>128</v>
      </c>
      <c r="K52" s="18">
        <v>3</v>
      </c>
      <c r="L52" s="18"/>
      <c r="M52" s="18"/>
      <c r="N52" s="18"/>
      <c r="O52" s="18"/>
      <c r="P52" s="18"/>
      <c r="Q52" s="18"/>
      <c r="R52" s="18"/>
      <c r="S52" s="19"/>
      <c r="T52" s="18"/>
      <c r="U52" s="20"/>
    </row>
    <row r="53" spans="2:21" x14ac:dyDescent="0.15">
      <c r="B53" s="47"/>
      <c r="C53" s="45"/>
      <c r="D53" s="21"/>
      <c r="E53" s="25">
        <f t="shared" si="2"/>
        <v>3.8408779149519892</v>
      </c>
      <c r="F53" s="22">
        <f t="shared" si="2"/>
        <v>2.0576131687242798</v>
      </c>
      <c r="G53" s="22">
        <f t="shared" si="2"/>
        <v>10.562414266117969</v>
      </c>
      <c r="H53" s="22">
        <f t="shared" si="2"/>
        <v>22.222222222222221</v>
      </c>
      <c r="I53" s="22">
        <f t="shared" si="2"/>
        <v>43.347050754458159</v>
      </c>
      <c r="J53" s="22">
        <f t="shared" si="2"/>
        <v>17.558299039780518</v>
      </c>
      <c r="K53" s="22">
        <f t="shared" si="2"/>
        <v>0.41152263374485598</v>
      </c>
      <c r="L53" s="22"/>
      <c r="M53" s="22"/>
      <c r="N53" s="22"/>
      <c r="O53" s="22"/>
      <c r="P53" s="22"/>
      <c r="Q53" s="22"/>
      <c r="R53" s="22"/>
      <c r="S53" s="23"/>
      <c r="T53" s="22"/>
      <c r="U53" s="24"/>
    </row>
    <row r="54" spans="2:21" x14ac:dyDescent="0.15">
      <c r="B54" s="47"/>
      <c r="C54" s="44" t="s">
        <v>16</v>
      </c>
      <c r="D54" s="16">
        <v>97</v>
      </c>
      <c r="E54" s="17">
        <v>1</v>
      </c>
      <c r="F54" s="18">
        <v>3</v>
      </c>
      <c r="G54" s="18">
        <v>6</v>
      </c>
      <c r="H54" s="18">
        <v>26</v>
      </c>
      <c r="I54" s="18">
        <v>40</v>
      </c>
      <c r="J54" s="18">
        <v>19</v>
      </c>
      <c r="K54" s="18">
        <v>2</v>
      </c>
      <c r="L54" s="18"/>
      <c r="M54" s="18"/>
      <c r="N54" s="18"/>
      <c r="O54" s="18"/>
      <c r="P54" s="18"/>
      <c r="Q54" s="18"/>
      <c r="R54" s="18"/>
      <c r="S54" s="19"/>
      <c r="T54" s="18"/>
      <c r="U54" s="20"/>
    </row>
    <row r="55" spans="2:21" x14ac:dyDescent="0.15">
      <c r="B55" s="47"/>
      <c r="C55" s="45"/>
      <c r="D55" s="21"/>
      <c r="E55" s="25">
        <f t="shared" ref="E55:K69" si="3">E54/$D54*100</f>
        <v>1.0309278350515463</v>
      </c>
      <c r="F55" s="22">
        <f t="shared" si="3"/>
        <v>3.0927835051546393</v>
      </c>
      <c r="G55" s="22">
        <f t="shared" si="3"/>
        <v>6.1855670103092786</v>
      </c>
      <c r="H55" s="22">
        <f t="shared" si="3"/>
        <v>26.804123711340207</v>
      </c>
      <c r="I55" s="22">
        <f t="shared" si="3"/>
        <v>41.237113402061851</v>
      </c>
      <c r="J55" s="22">
        <f t="shared" si="3"/>
        <v>19.587628865979383</v>
      </c>
      <c r="K55" s="22">
        <f t="shared" si="3"/>
        <v>2.0618556701030926</v>
      </c>
      <c r="L55" s="22"/>
      <c r="M55" s="22"/>
      <c r="N55" s="22"/>
      <c r="O55" s="22"/>
      <c r="P55" s="22"/>
      <c r="Q55" s="22"/>
      <c r="R55" s="22"/>
      <c r="S55" s="23"/>
      <c r="T55" s="22"/>
      <c r="U55" s="24"/>
    </row>
    <row r="56" spans="2:21" x14ac:dyDescent="0.15">
      <c r="B56" s="47"/>
      <c r="C56" s="44" t="s">
        <v>17</v>
      </c>
      <c r="D56" s="16">
        <v>112</v>
      </c>
      <c r="E56" s="17">
        <v>11</v>
      </c>
      <c r="F56" s="18">
        <v>4</v>
      </c>
      <c r="G56" s="18">
        <v>12</v>
      </c>
      <c r="H56" s="18">
        <v>25</v>
      </c>
      <c r="I56" s="18">
        <v>46</v>
      </c>
      <c r="J56" s="18">
        <v>12</v>
      </c>
      <c r="K56" s="18">
        <v>2</v>
      </c>
      <c r="L56" s="18"/>
      <c r="M56" s="18"/>
      <c r="N56" s="18"/>
      <c r="O56" s="18"/>
      <c r="P56" s="18"/>
      <c r="Q56" s="18"/>
      <c r="R56" s="18"/>
      <c r="S56" s="19"/>
      <c r="T56" s="18"/>
      <c r="U56" s="20"/>
    </row>
    <row r="57" spans="2:21" x14ac:dyDescent="0.15">
      <c r="B57" s="47"/>
      <c r="C57" s="45"/>
      <c r="D57" s="21"/>
      <c r="E57" s="25">
        <f t="shared" si="3"/>
        <v>9.8214285714285712</v>
      </c>
      <c r="F57" s="22">
        <f t="shared" si="3"/>
        <v>3.5714285714285712</v>
      </c>
      <c r="G57" s="22">
        <f t="shared" si="3"/>
        <v>10.714285714285714</v>
      </c>
      <c r="H57" s="22">
        <f t="shared" si="3"/>
        <v>22.321428571428573</v>
      </c>
      <c r="I57" s="22">
        <f t="shared" si="3"/>
        <v>41.071428571428569</v>
      </c>
      <c r="J57" s="22">
        <f t="shared" si="3"/>
        <v>10.714285714285714</v>
      </c>
      <c r="K57" s="22">
        <f t="shared" si="3"/>
        <v>1.7857142857142856</v>
      </c>
      <c r="L57" s="22"/>
      <c r="M57" s="22"/>
      <c r="N57" s="22"/>
      <c r="O57" s="22"/>
      <c r="P57" s="22"/>
      <c r="Q57" s="22"/>
      <c r="R57" s="22"/>
      <c r="S57" s="23"/>
      <c r="T57" s="22"/>
      <c r="U57" s="24"/>
    </row>
    <row r="58" spans="2:21" x14ac:dyDescent="0.15">
      <c r="B58" s="47"/>
      <c r="C58" s="44" t="s">
        <v>18</v>
      </c>
      <c r="D58" s="16">
        <v>372</v>
      </c>
      <c r="E58" s="17">
        <v>8</v>
      </c>
      <c r="F58" s="18">
        <v>9</v>
      </c>
      <c r="G58" s="18">
        <v>34</v>
      </c>
      <c r="H58" s="18">
        <v>84</v>
      </c>
      <c r="I58" s="18">
        <v>167</v>
      </c>
      <c r="J58" s="18">
        <v>64</v>
      </c>
      <c r="K58" s="18">
        <v>6</v>
      </c>
      <c r="L58" s="18"/>
      <c r="M58" s="18"/>
      <c r="N58" s="18"/>
      <c r="O58" s="18"/>
      <c r="P58" s="18"/>
      <c r="Q58" s="18"/>
      <c r="R58" s="18"/>
      <c r="S58" s="19"/>
      <c r="T58" s="18"/>
      <c r="U58" s="20"/>
    </row>
    <row r="59" spans="2:21" x14ac:dyDescent="0.15">
      <c r="B59" s="47"/>
      <c r="C59" s="45"/>
      <c r="D59" s="21"/>
      <c r="E59" s="25">
        <f t="shared" si="3"/>
        <v>2.1505376344086025</v>
      </c>
      <c r="F59" s="22">
        <f t="shared" si="3"/>
        <v>2.4193548387096775</v>
      </c>
      <c r="G59" s="22">
        <f t="shared" si="3"/>
        <v>9.1397849462365599</v>
      </c>
      <c r="H59" s="22">
        <f t="shared" si="3"/>
        <v>22.58064516129032</v>
      </c>
      <c r="I59" s="22">
        <f t="shared" si="3"/>
        <v>44.892473118279568</v>
      </c>
      <c r="J59" s="22">
        <f t="shared" si="3"/>
        <v>17.20430107526882</v>
      </c>
      <c r="K59" s="22">
        <f t="shared" si="3"/>
        <v>1.6129032258064515</v>
      </c>
      <c r="L59" s="22"/>
      <c r="M59" s="22"/>
      <c r="N59" s="22"/>
      <c r="O59" s="22"/>
      <c r="P59" s="22"/>
      <c r="Q59" s="22"/>
      <c r="R59" s="22"/>
      <c r="S59" s="23"/>
      <c r="T59" s="22"/>
      <c r="U59" s="24"/>
    </row>
    <row r="60" spans="2:21" x14ac:dyDescent="0.15">
      <c r="B60" s="47"/>
      <c r="C60" s="44" t="s">
        <v>19</v>
      </c>
      <c r="D60" s="16">
        <v>408</v>
      </c>
      <c r="E60" s="17">
        <v>16</v>
      </c>
      <c r="F60" s="18">
        <v>25</v>
      </c>
      <c r="G60" s="18">
        <v>44</v>
      </c>
      <c r="H60" s="18">
        <v>82</v>
      </c>
      <c r="I60" s="18">
        <v>188</v>
      </c>
      <c r="J60" s="18">
        <v>41</v>
      </c>
      <c r="K60" s="18">
        <v>12</v>
      </c>
      <c r="L60" s="18"/>
      <c r="M60" s="18"/>
      <c r="N60" s="18"/>
      <c r="O60" s="18"/>
      <c r="P60" s="18"/>
      <c r="Q60" s="18"/>
      <c r="R60" s="18"/>
      <c r="S60" s="19"/>
      <c r="T60" s="18"/>
      <c r="U60" s="20"/>
    </row>
    <row r="61" spans="2:21" x14ac:dyDescent="0.15">
      <c r="B61" s="47"/>
      <c r="C61" s="45"/>
      <c r="D61" s="21"/>
      <c r="E61" s="25">
        <f t="shared" si="3"/>
        <v>3.9215686274509802</v>
      </c>
      <c r="F61" s="22">
        <f t="shared" si="3"/>
        <v>6.1274509803921564</v>
      </c>
      <c r="G61" s="22">
        <f t="shared" si="3"/>
        <v>10.784313725490197</v>
      </c>
      <c r="H61" s="22">
        <f t="shared" si="3"/>
        <v>20.098039215686274</v>
      </c>
      <c r="I61" s="22">
        <f t="shared" si="3"/>
        <v>46.078431372549019</v>
      </c>
      <c r="J61" s="22">
        <f t="shared" si="3"/>
        <v>10.049019607843137</v>
      </c>
      <c r="K61" s="22">
        <f t="shared" si="3"/>
        <v>2.9411764705882351</v>
      </c>
      <c r="L61" s="22"/>
      <c r="M61" s="22"/>
      <c r="N61" s="22"/>
      <c r="O61" s="22"/>
      <c r="P61" s="22"/>
      <c r="Q61" s="22"/>
      <c r="R61" s="22"/>
      <c r="S61" s="23"/>
      <c r="T61" s="22"/>
      <c r="U61" s="24"/>
    </row>
    <row r="62" spans="2:21" x14ac:dyDescent="0.15">
      <c r="B62" s="47"/>
      <c r="C62" s="44" t="s">
        <v>20</v>
      </c>
      <c r="D62" s="16">
        <v>45</v>
      </c>
      <c r="E62" s="17">
        <v>0</v>
      </c>
      <c r="F62" s="18">
        <v>0</v>
      </c>
      <c r="G62" s="18">
        <v>2</v>
      </c>
      <c r="H62" s="18">
        <v>5</v>
      </c>
      <c r="I62" s="18">
        <v>19</v>
      </c>
      <c r="J62" s="18">
        <v>18</v>
      </c>
      <c r="K62" s="18">
        <v>1</v>
      </c>
      <c r="L62" s="18"/>
      <c r="M62" s="18"/>
      <c r="N62" s="18"/>
      <c r="O62" s="18"/>
      <c r="P62" s="18"/>
      <c r="Q62" s="18"/>
      <c r="R62" s="18"/>
      <c r="S62" s="19"/>
      <c r="T62" s="18"/>
      <c r="U62" s="20"/>
    </row>
    <row r="63" spans="2:21" x14ac:dyDescent="0.15">
      <c r="B63" s="47"/>
      <c r="C63" s="45"/>
      <c r="D63" s="21"/>
      <c r="E63" s="25">
        <f t="shared" si="3"/>
        <v>0</v>
      </c>
      <c r="F63" s="22">
        <f t="shared" si="3"/>
        <v>0</v>
      </c>
      <c r="G63" s="22">
        <f t="shared" si="3"/>
        <v>4.4444444444444446</v>
      </c>
      <c r="H63" s="22">
        <f t="shared" si="3"/>
        <v>11.111111111111111</v>
      </c>
      <c r="I63" s="22">
        <f t="shared" si="3"/>
        <v>42.222222222222221</v>
      </c>
      <c r="J63" s="22">
        <f t="shared" si="3"/>
        <v>40</v>
      </c>
      <c r="K63" s="22">
        <f t="shared" si="3"/>
        <v>2.2222222222222223</v>
      </c>
      <c r="L63" s="22"/>
      <c r="M63" s="22"/>
      <c r="N63" s="22"/>
      <c r="O63" s="22"/>
      <c r="P63" s="22"/>
      <c r="Q63" s="22"/>
      <c r="R63" s="22"/>
      <c r="S63" s="23"/>
      <c r="T63" s="22"/>
      <c r="U63" s="24"/>
    </row>
    <row r="64" spans="2:21" x14ac:dyDescent="0.15">
      <c r="B64" s="47"/>
      <c r="C64" s="44" t="s">
        <v>21</v>
      </c>
      <c r="D64" s="16">
        <v>535</v>
      </c>
      <c r="E64" s="17">
        <v>30</v>
      </c>
      <c r="F64" s="18">
        <v>42</v>
      </c>
      <c r="G64" s="18">
        <v>98</v>
      </c>
      <c r="H64" s="18">
        <v>125</v>
      </c>
      <c r="I64" s="18">
        <v>172</v>
      </c>
      <c r="J64" s="18">
        <v>48</v>
      </c>
      <c r="K64" s="18">
        <v>20</v>
      </c>
      <c r="L64" s="18"/>
      <c r="M64" s="18"/>
      <c r="N64" s="18"/>
      <c r="O64" s="18"/>
      <c r="P64" s="18"/>
      <c r="Q64" s="18"/>
      <c r="R64" s="18"/>
      <c r="S64" s="19"/>
      <c r="T64" s="18"/>
      <c r="U64" s="20"/>
    </row>
    <row r="65" spans="2:21" x14ac:dyDescent="0.15">
      <c r="B65" s="47"/>
      <c r="C65" s="45"/>
      <c r="D65" s="21"/>
      <c r="E65" s="25">
        <f t="shared" si="3"/>
        <v>5.6074766355140184</v>
      </c>
      <c r="F65" s="22">
        <f t="shared" si="3"/>
        <v>7.8504672897196262</v>
      </c>
      <c r="G65" s="22">
        <f t="shared" si="3"/>
        <v>18.317757009345794</v>
      </c>
      <c r="H65" s="22">
        <f t="shared" si="3"/>
        <v>23.364485981308412</v>
      </c>
      <c r="I65" s="22">
        <f t="shared" si="3"/>
        <v>32.149532710280376</v>
      </c>
      <c r="J65" s="22">
        <f t="shared" si="3"/>
        <v>8.9719626168224291</v>
      </c>
      <c r="K65" s="22">
        <f t="shared" si="3"/>
        <v>3.7383177570093453</v>
      </c>
      <c r="L65" s="22"/>
      <c r="M65" s="22"/>
      <c r="N65" s="22"/>
      <c r="O65" s="22"/>
      <c r="P65" s="22"/>
      <c r="Q65" s="22"/>
      <c r="R65" s="22"/>
      <c r="S65" s="23"/>
      <c r="T65" s="22"/>
      <c r="U65" s="24"/>
    </row>
    <row r="66" spans="2:21" x14ac:dyDescent="0.15">
      <c r="B66" s="47"/>
      <c r="C66" s="44" t="s">
        <v>22</v>
      </c>
      <c r="D66" s="16">
        <v>83</v>
      </c>
      <c r="E66" s="17">
        <v>5</v>
      </c>
      <c r="F66" s="18">
        <v>2</v>
      </c>
      <c r="G66" s="18">
        <v>8</v>
      </c>
      <c r="H66" s="18">
        <v>19</v>
      </c>
      <c r="I66" s="18">
        <v>39</v>
      </c>
      <c r="J66" s="18">
        <v>8</v>
      </c>
      <c r="K66" s="18">
        <v>2</v>
      </c>
      <c r="L66" s="18"/>
      <c r="M66" s="18"/>
      <c r="N66" s="18"/>
      <c r="O66" s="18"/>
      <c r="P66" s="18"/>
      <c r="Q66" s="18"/>
      <c r="R66" s="18"/>
      <c r="S66" s="19"/>
      <c r="T66" s="18"/>
      <c r="U66" s="20"/>
    </row>
    <row r="67" spans="2:21" x14ac:dyDescent="0.15">
      <c r="B67" s="47"/>
      <c r="C67" s="45"/>
      <c r="D67" s="21"/>
      <c r="E67" s="25">
        <f t="shared" si="3"/>
        <v>6.024096385542169</v>
      </c>
      <c r="F67" s="22">
        <f t="shared" si="3"/>
        <v>2.4096385542168677</v>
      </c>
      <c r="G67" s="22">
        <f t="shared" si="3"/>
        <v>9.6385542168674707</v>
      </c>
      <c r="H67" s="22">
        <f t="shared" si="3"/>
        <v>22.891566265060241</v>
      </c>
      <c r="I67" s="22">
        <f t="shared" si="3"/>
        <v>46.987951807228917</v>
      </c>
      <c r="J67" s="22">
        <f t="shared" si="3"/>
        <v>9.6385542168674707</v>
      </c>
      <c r="K67" s="22">
        <f t="shared" si="3"/>
        <v>2.4096385542168677</v>
      </c>
      <c r="L67" s="22"/>
      <c r="M67" s="22"/>
      <c r="N67" s="22"/>
      <c r="O67" s="22"/>
      <c r="P67" s="22"/>
      <c r="Q67" s="22"/>
      <c r="R67" s="22"/>
      <c r="S67" s="23"/>
      <c r="T67" s="22"/>
      <c r="U67" s="24"/>
    </row>
    <row r="68" spans="2:21" x14ac:dyDescent="0.15">
      <c r="B68" s="47"/>
      <c r="C68" s="44" t="s">
        <v>1</v>
      </c>
      <c r="D68" s="16">
        <v>36</v>
      </c>
      <c r="E68" s="17">
        <v>2</v>
      </c>
      <c r="F68" s="18">
        <v>0</v>
      </c>
      <c r="G68" s="18">
        <v>3</v>
      </c>
      <c r="H68" s="18">
        <v>7</v>
      </c>
      <c r="I68" s="18">
        <v>15</v>
      </c>
      <c r="J68" s="18">
        <v>4</v>
      </c>
      <c r="K68" s="18">
        <v>5</v>
      </c>
      <c r="L68" s="18"/>
      <c r="M68" s="18"/>
      <c r="N68" s="18"/>
      <c r="O68" s="18"/>
      <c r="P68" s="18"/>
      <c r="Q68" s="18"/>
      <c r="R68" s="18"/>
      <c r="S68" s="19"/>
      <c r="T68" s="18"/>
      <c r="U68" s="20"/>
    </row>
    <row r="69" spans="2:21" x14ac:dyDescent="0.15">
      <c r="B69" s="48"/>
      <c r="C69" s="45"/>
      <c r="D69" s="21"/>
      <c r="E69" s="25">
        <f t="shared" si="3"/>
        <v>5.5555555555555554</v>
      </c>
      <c r="F69" s="22">
        <f t="shared" si="3"/>
        <v>0</v>
      </c>
      <c r="G69" s="22">
        <f t="shared" si="3"/>
        <v>8.3333333333333321</v>
      </c>
      <c r="H69" s="22">
        <f t="shared" si="3"/>
        <v>19.444444444444446</v>
      </c>
      <c r="I69" s="22">
        <f t="shared" si="3"/>
        <v>41.666666666666671</v>
      </c>
      <c r="J69" s="22">
        <f t="shared" si="3"/>
        <v>11.111111111111111</v>
      </c>
      <c r="K69" s="22">
        <f t="shared" si="3"/>
        <v>13.888888888888889</v>
      </c>
      <c r="L69" s="22"/>
      <c r="M69" s="22"/>
      <c r="N69" s="22"/>
      <c r="O69" s="22"/>
      <c r="P69" s="22"/>
      <c r="Q69" s="22"/>
      <c r="R69" s="22"/>
      <c r="S69" s="23"/>
      <c r="T69" s="22"/>
      <c r="U69" s="24"/>
    </row>
    <row r="70" spans="2:21" x14ac:dyDescent="0.15">
      <c r="B70" s="41" t="s">
        <v>31</v>
      </c>
      <c r="C70" s="44" t="s">
        <v>32</v>
      </c>
      <c r="D70" s="16">
        <v>1463</v>
      </c>
      <c r="E70" s="17">
        <v>49</v>
      </c>
      <c r="F70" s="18">
        <v>57</v>
      </c>
      <c r="G70" s="18">
        <v>176</v>
      </c>
      <c r="H70" s="18">
        <v>372</v>
      </c>
      <c r="I70" s="18">
        <v>620</v>
      </c>
      <c r="J70" s="18">
        <v>163</v>
      </c>
      <c r="K70" s="18">
        <v>26</v>
      </c>
      <c r="L70" s="18"/>
      <c r="M70" s="18"/>
      <c r="N70" s="18"/>
      <c r="O70" s="18"/>
      <c r="P70" s="18"/>
      <c r="Q70" s="18"/>
      <c r="R70" s="18"/>
      <c r="S70" s="19"/>
      <c r="T70" s="18"/>
      <c r="U70" s="20"/>
    </row>
    <row r="71" spans="2:21" x14ac:dyDescent="0.15">
      <c r="B71" s="42"/>
      <c r="C71" s="45"/>
      <c r="D71" s="21"/>
      <c r="E71" s="25">
        <f t="shared" ref="E71:K85" si="4">E70/$D70*100</f>
        <v>3.3492822966507179</v>
      </c>
      <c r="F71" s="22">
        <f t="shared" si="4"/>
        <v>3.8961038961038961</v>
      </c>
      <c r="G71" s="22">
        <f t="shared" si="4"/>
        <v>12.030075187969924</v>
      </c>
      <c r="H71" s="22">
        <f t="shared" si="4"/>
        <v>25.427204374572799</v>
      </c>
      <c r="I71" s="22">
        <f t="shared" si="4"/>
        <v>42.378673957621324</v>
      </c>
      <c r="J71" s="22">
        <f t="shared" si="4"/>
        <v>11.141490088858511</v>
      </c>
      <c r="K71" s="22">
        <f t="shared" si="4"/>
        <v>1.7771701982228301</v>
      </c>
      <c r="L71" s="22"/>
      <c r="M71" s="22"/>
      <c r="N71" s="22"/>
      <c r="O71" s="22"/>
      <c r="P71" s="22"/>
      <c r="Q71" s="22"/>
      <c r="R71" s="22"/>
      <c r="S71" s="23"/>
      <c r="T71" s="22"/>
      <c r="U71" s="24"/>
    </row>
    <row r="72" spans="2:21" x14ac:dyDescent="0.15">
      <c r="B72" s="42"/>
      <c r="C72" s="44" t="s">
        <v>36</v>
      </c>
      <c r="D72" s="16">
        <v>76</v>
      </c>
      <c r="E72" s="17">
        <v>0</v>
      </c>
      <c r="F72" s="18">
        <v>0</v>
      </c>
      <c r="G72" s="18">
        <v>8</v>
      </c>
      <c r="H72" s="18">
        <v>9</v>
      </c>
      <c r="I72" s="18">
        <v>35</v>
      </c>
      <c r="J72" s="18">
        <v>23</v>
      </c>
      <c r="K72" s="18">
        <v>1</v>
      </c>
      <c r="L72" s="18"/>
      <c r="M72" s="18"/>
      <c r="N72" s="18"/>
      <c r="O72" s="18"/>
      <c r="P72" s="18"/>
      <c r="Q72" s="18"/>
      <c r="R72" s="18"/>
      <c r="S72" s="19"/>
      <c r="T72" s="18"/>
      <c r="U72" s="20"/>
    </row>
    <row r="73" spans="2:21" x14ac:dyDescent="0.15">
      <c r="B73" s="42"/>
      <c r="C73" s="45"/>
      <c r="D73" s="21"/>
      <c r="E73" s="25">
        <f t="shared" si="4"/>
        <v>0</v>
      </c>
      <c r="F73" s="22">
        <f t="shared" si="4"/>
        <v>0</v>
      </c>
      <c r="G73" s="22">
        <f t="shared" si="4"/>
        <v>10.526315789473683</v>
      </c>
      <c r="H73" s="22">
        <f t="shared" si="4"/>
        <v>11.842105263157894</v>
      </c>
      <c r="I73" s="22">
        <f t="shared" si="4"/>
        <v>46.05263157894737</v>
      </c>
      <c r="J73" s="22">
        <f t="shared" si="4"/>
        <v>30.263157894736842</v>
      </c>
      <c r="K73" s="22">
        <f t="shared" si="4"/>
        <v>1.3157894736842104</v>
      </c>
      <c r="L73" s="22"/>
      <c r="M73" s="22"/>
      <c r="N73" s="22"/>
      <c r="O73" s="22"/>
      <c r="P73" s="22"/>
      <c r="Q73" s="22"/>
      <c r="R73" s="22"/>
      <c r="S73" s="23"/>
      <c r="T73" s="22"/>
      <c r="U73" s="24"/>
    </row>
    <row r="74" spans="2:21" x14ac:dyDescent="0.15">
      <c r="B74" s="42"/>
      <c r="C74" s="44" t="s">
        <v>37</v>
      </c>
      <c r="D74" s="16">
        <v>123</v>
      </c>
      <c r="E74" s="17">
        <v>2</v>
      </c>
      <c r="F74" s="18">
        <v>2</v>
      </c>
      <c r="G74" s="18">
        <v>13</v>
      </c>
      <c r="H74" s="18">
        <v>18</v>
      </c>
      <c r="I74" s="18">
        <v>55</v>
      </c>
      <c r="J74" s="18">
        <v>33</v>
      </c>
      <c r="K74" s="18">
        <v>0</v>
      </c>
      <c r="L74" s="18"/>
      <c r="M74" s="18"/>
      <c r="N74" s="18"/>
      <c r="O74" s="18"/>
      <c r="P74" s="18"/>
      <c r="Q74" s="18"/>
      <c r="R74" s="18"/>
      <c r="S74" s="19"/>
      <c r="T74" s="18"/>
      <c r="U74" s="20"/>
    </row>
    <row r="75" spans="2:21" x14ac:dyDescent="0.15">
      <c r="B75" s="42"/>
      <c r="C75" s="45"/>
      <c r="D75" s="21"/>
      <c r="E75" s="25">
        <f t="shared" si="4"/>
        <v>1.6260162601626018</v>
      </c>
      <c r="F75" s="22">
        <f t="shared" si="4"/>
        <v>1.6260162601626018</v>
      </c>
      <c r="G75" s="22">
        <f t="shared" si="4"/>
        <v>10.569105691056912</v>
      </c>
      <c r="H75" s="22">
        <f t="shared" si="4"/>
        <v>14.634146341463413</v>
      </c>
      <c r="I75" s="22">
        <f t="shared" si="4"/>
        <v>44.715447154471541</v>
      </c>
      <c r="J75" s="22">
        <f t="shared" si="4"/>
        <v>26.829268292682929</v>
      </c>
      <c r="K75" s="22">
        <f t="shared" si="4"/>
        <v>0</v>
      </c>
      <c r="L75" s="22"/>
      <c r="M75" s="22"/>
      <c r="N75" s="22"/>
      <c r="O75" s="22"/>
      <c r="P75" s="22"/>
      <c r="Q75" s="22"/>
      <c r="R75" s="22"/>
      <c r="S75" s="23"/>
      <c r="T75" s="22"/>
      <c r="U75" s="24"/>
    </row>
    <row r="76" spans="2:21" x14ac:dyDescent="0.15">
      <c r="B76" s="42"/>
      <c r="C76" s="44" t="s">
        <v>38</v>
      </c>
      <c r="D76" s="16">
        <v>211</v>
      </c>
      <c r="E76" s="17">
        <v>5</v>
      </c>
      <c r="F76" s="18">
        <v>4</v>
      </c>
      <c r="G76" s="18">
        <v>19</v>
      </c>
      <c r="H76" s="18">
        <v>44</v>
      </c>
      <c r="I76" s="18">
        <v>107</v>
      </c>
      <c r="J76" s="18">
        <v>32</v>
      </c>
      <c r="K76" s="18">
        <v>0</v>
      </c>
      <c r="L76" s="18"/>
      <c r="M76" s="18"/>
      <c r="N76" s="18"/>
      <c r="O76" s="18"/>
      <c r="P76" s="18"/>
      <c r="Q76" s="18"/>
      <c r="R76" s="18"/>
      <c r="S76" s="19"/>
      <c r="T76" s="18"/>
      <c r="U76" s="20"/>
    </row>
    <row r="77" spans="2:21" x14ac:dyDescent="0.15">
      <c r="B77" s="42"/>
      <c r="C77" s="45"/>
      <c r="D77" s="21"/>
      <c r="E77" s="25">
        <f t="shared" si="4"/>
        <v>2.3696682464454977</v>
      </c>
      <c r="F77" s="22">
        <f t="shared" si="4"/>
        <v>1.8957345971563981</v>
      </c>
      <c r="G77" s="22">
        <f t="shared" si="4"/>
        <v>9.0047393364928912</v>
      </c>
      <c r="H77" s="22">
        <f t="shared" si="4"/>
        <v>20.85308056872038</v>
      </c>
      <c r="I77" s="22">
        <f t="shared" si="4"/>
        <v>50.710900473933648</v>
      </c>
      <c r="J77" s="22">
        <f t="shared" si="4"/>
        <v>15.165876777251185</v>
      </c>
      <c r="K77" s="22">
        <f t="shared" si="4"/>
        <v>0</v>
      </c>
      <c r="L77" s="22"/>
      <c r="M77" s="22"/>
      <c r="N77" s="22"/>
      <c r="O77" s="22"/>
      <c r="P77" s="22"/>
      <c r="Q77" s="22"/>
      <c r="R77" s="22"/>
      <c r="S77" s="23"/>
      <c r="T77" s="22"/>
      <c r="U77" s="24"/>
    </row>
    <row r="78" spans="2:21" x14ac:dyDescent="0.15">
      <c r="B78" s="42"/>
      <c r="C78" s="44" t="s">
        <v>39</v>
      </c>
      <c r="D78" s="16">
        <v>129</v>
      </c>
      <c r="E78" s="17">
        <v>6</v>
      </c>
      <c r="F78" s="18">
        <v>3</v>
      </c>
      <c r="G78" s="18">
        <v>14</v>
      </c>
      <c r="H78" s="18">
        <v>31</v>
      </c>
      <c r="I78" s="18">
        <v>66</v>
      </c>
      <c r="J78" s="18">
        <v>9</v>
      </c>
      <c r="K78" s="18">
        <v>0</v>
      </c>
      <c r="L78" s="18"/>
      <c r="M78" s="18"/>
      <c r="N78" s="18"/>
      <c r="O78" s="18"/>
      <c r="P78" s="18"/>
      <c r="Q78" s="18"/>
      <c r="R78" s="18"/>
      <c r="S78" s="19"/>
      <c r="T78" s="18"/>
      <c r="U78" s="20"/>
    </row>
    <row r="79" spans="2:21" x14ac:dyDescent="0.15">
      <c r="B79" s="42"/>
      <c r="C79" s="45"/>
      <c r="D79" s="21"/>
      <c r="E79" s="25">
        <f t="shared" si="4"/>
        <v>4.6511627906976747</v>
      </c>
      <c r="F79" s="22">
        <f t="shared" si="4"/>
        <v>2.3255813953488373</v>
      </c>
      <c r="G79" s="22">
        <f t="shared" si="4"/>
        <v>10.852713178294573</v>
      </c>
      <c r="H79" s="22">
        <f t="shared" si="4"/>
        <v>24.031007751937985</v>
      </c>
      <c r="I79" s="22">
        <f t="shared" si="4"/>
        <v>51.162790697674424</v>
      </c>
      <c r="J79" s="22">
        <f t="shared" si="4"/>
        <v>6.9767441860465116</v>
      </c>
      <c r="K79" s="22">
        <f t="shared" si="4"/>
        <v>0</v>
      </c>
      <c r="L79" s="22"/>
      <c r="M79" s="22"/>
      <c r="N79" s="22"/>
      <c r="O79" s="22"/>
      <c r="P79" s="22"/>
      <c r="Q79" s="22"/>
      <c r="R79" s="22"/>
      <c r="S79" s="23"/>
      <c r="T79" s="22"/>
      <c r="U79" s="24"/>
    </row>
    <row r="80" spans="2:21" x14ac:dyDescent="0.15">
      <c r="B80" s="42"/>
      <c r="C80" s="44" t="s">
        <v>40</v>
      </c>
      <c r="D80" s="16">
        <v>109</v>
      </c>
      <c r="E80" s="17">
        <v>2</v>
      </c>
      <c r="F80" s="18">
        <v>1</v>
      </c>
      <c r="G80" s="18">
        <v>9</v>
      </c>
      <c r="H80" s="18">
        <v>23</v>
      </c>
      <c r="I80" s="18">
        <v>58</v>
      </c>
      <c r="J80" s="18">
        <v>16</v>
      </c>
      <c r="K80" s="18">
        <v>0</v>
      </c>
      <c r="L80" s="18"/>
      <c r="M80" s="18"/>
      <c r="N80" s="18"/>
      <c r="O80" s="18"/>
      <c r="P80" s="18"/>
      <c r="Q80" s="18"/>
      <c r="R80" s="18"/>
      <c r="S80" s="19"/>
      <c r="T80" s="18"/>
      <c r="U80" s="20"/>
    </row>
    <row r="81" spans="2:21" x14ac:dyDescent="0.15">
      <c r="B81" s="42"/>
      <c r="C81" s="45"/>
      <c r="D81" s="21"/>
      <c r="E81" s="25">
        <f t="shared" si="4"/>
        <v>1.834862385321101</v>
      </c>
      <c r="F81" s="22">
        <f t="shared" si="4"/>
        <v>0.91743119266055051</v>
      </c>
      <c r="G81" s="22">
        <f t="shared" si="4"/>
        <v>8.2568807339449553</v>
      </c>
      <c r="H81" s="22">
        <f t="shared" si="4"/>
        <v>21.100917431192663</v>
      </c>
      <c r="I81" s="22">
        <f t="shared" si="4"/>
        <v>53.211009174311933</v>
      </c>
      <c r="J81" s="22">
        <f t="shared" si="4"/>
        <v>14.678899082568808</v>
      </c>
      <c r="K81" s="22">
        <f t="shared" si="4"/>
        <v>0</v>
      </c>
      <c r="L81" s="22"/>
      <c r="M81" s="22"/>
      <c r="N81" s="22"/>
      <c r="O81" s="22"/>
      <c r="P81" s="22"/>
      <c r="Q81" s="22"/>
      <c r="R81" s="22"/>
      <c r="S81" s="23"/>
      <c r="T81" s="22"/>
      <c r="U81" s="24"/>
    </row>
    <row r="82" spans="2:21" x14ac:dyDescent="0.15">
      <c r="B82" s="42"/>
      <c r="C82" s="44" t="s">
        <v>41</v>
      </c>
      <c r="D82" s="16">
        <v>105</v>
      </c>
      <c r="E82" s="17">
        <v>2</v>
      </c>
      <c r="F82" s="18">
        <v>3</v>
      </c>
      <c r="G82" s="18">
        <v>9</v>
      </c>
      <c r="H82" s="18">
        <v>29</v>
      </c>
      <c r="I82" s="18">
        <v>47</v>
      </c>
      <c r="J82" s="18">
        <v>14</v>
      </c>
      <c r="K82" s="18">
        <v>1</v>
      </c>
      <c r="L82" s="18"/>
      <c r="M82" s="18"/>
      <c r="N82" s="18"/>
      <c r="O82" s="18"/>
      <c r="P82" s="18"/>
      <c r="Q82" s="18"/>
      <c r="R82" s="18"/>
      <c r="S82" s="19"/>
      <c r="T82" s="18"/>
      <c r="U82" s="20"/>
    </row>
    <row r="83" spans="2:21" x14ac:dyDescent="0.15">
      <c r="B83" s="42"/>
      <c r="C83" s="45"/>
      <c r="D83" s="21"/>
      <c r="E83" s="25">
        <f t="shared" si="4"/>
        <v>1.9047619047619049</v>
      </c>
      <c r="F83" s="22">
        <f t="shared" si="4"/>
        <v>2.8571428571428572</v>
      </c>
      <c r="G83" s="22">
        <f t="shared" si="4"/>
        <v>8.5714285714285712</v>
      </c>
      <c r="H83" s="22">
        <f t="shared" si="4"/>
        <v>27.61904761904762</v>
      </c>
      <c r="I83" s="22">
        <f t="shared" si="4"/>
        <v>44.761904761904766</v>
      </c>
      <c r="J83" s="22">
        <f t="shared" si="4"/>
        <v>13.333333333333334</v>
      </c>
      <c r="K83" s="22">
        <f t="shared" si="4"/>
        <v>0.95238095238095244</v>
      </c>
      <c r="L83" s="22"/>
      <c r="M83" s="22"/>
      <c r="N83" s="22"/>
      <c r="O83" s="22"/>
      <c r="P83" s="22"/>
      <c r="Q83" s="22"/>
      <c r="R83" s="22"/>
      <c r="S83" s="23"/>
      <c r="T83" s="22"/>
      <c r="U83" s="24"/>
    </row>
    <row r="84" spans="2:21" x14ac:dyDescent="0.15">
      <c r="B84" s="42"/>
      <c r="C84" s="44" t="s">
        <v>34</v>
      </c>
      <c r="D84" s="16">
        <v>355</v>
      </c>
      <c r="E84" s="17">
        <v>18</v>
      </c>
      <c r="F84" s="18">
        <v>12</v>
      </c>
      <c r="G84" s="18">
        <v>53</v>
      </c>
      <c r="H84" s="18">
        <v>79</v>
      </c>
      <c r="I84" s="18">
        <v>148</v>
      </c>
      <c r="J84" s="18">
        <v>35</v>
      </c>
      <c r="K84" s="18">
        <v>10</v>
      </c>
      <c r="L84" s="18"/>
      <c r="M84" s="18"/>
      <c r="N84" s="18"/>
      <c r="O84" s="18"/>
      <c r="P84" s="18"/>
      <c r="Q84" s="18"/>
      <c r="R84" s="18"/>
      <c r="S84" s="19"/>
      <c r="T84" s="18"/>
      <c r="U84" s="20"/>
    </row>
    <row r="85" spans="2:21" x14ac:dyDescent="0.15">
      <c r="B85" s="42"/>
      <c r="C85" s="45"/>
      <c r="D85" s="21"/>
      <c r="E85" s="25">
        <f t="shared" si="4"/>
        <v>5.070422535211268</v>
      </c>
      <c r="F85" s="22">
        <f t="shared" si="4"/>
        <v>3.3802816901408446</v>
      </c>
      <c r="G85" s="22">
        <f t="shared" si="4"/>
        <v>14.929577464788732</v>
      </c>
      <c r="H85" s="22">
        <f t="shared" si="4"/>
        <v>22.253521126760564</v>
      </c>
      <c r="I85" s="22">
        <f t="shared" si="4"/>
        <v>41.690140845070424</v>
      </c>
      <c r="J85" s="22">
        <f t="shared" si="4"/>
        <v>9.8591549295774641</v>
      </c>
      <c r="K85" s="22">
        <f t="shared" si="4"/>
        <v>2.8169014084507045</v>
      </c>
      <c r="L85" s="22"/>
      <c r="M85" s="22"/>
      <c r="N85" s="22"/>
      <c r="O85" s="22"/>
      <c r="P85" s="22"/>
      <c r="Q85" s="22"/>
      <c r="R85" s="22"/>
      <c r="S85" s="23"/>
      <c r="T85" s="22"/>
      <c r="U85" s="24"/>
    </row>
    <row r="86" spans="2:21" x14ac:dyDescent="0.15">
      <c r="B86" s="42"/>
      <c r="C86" s="44" t="s">
        <v>33</v>
      </c>
      <c r="D86" s="16">
        <v>465</v>
      </c>
      <c r="E86" s="17">
        <v>18</v>
      </c>
      <c r="F86" s="18">
        <v>16</v>
      </c>
      <c r="G86" s="18">
        <v>40</v>
      </c>
      <c r="H86" s="18">
        <v>100</v>
      </c>
      <c r="I86" s="18">
        <v>210</v>
      </c>
      <c r="J86" s="18">
        <v>66</v>
      </c>
      <c r="K86" s="18">
        <v>15</v>
      </c>
      <c r="L86" s="18"/>
      <c r="M86" s="18"/>
      <c r="N86" s="18"/>
      <c r="O86" s="18"/>
      <c r="P86" s="18"/>
      <c r="Q86" s="18"/>
      <c r="R86" s="18"/>
      <c r="S86" s="19"/>
      <c r="T86" s="18"/>
      <c r="U86" s="20"/>
    </row>
    <row r="87" spans="2:21" x14ac:dyDescent="0.15">
      <c r="B87" s="42"/>
      <c r="C87" s="45"/>
      <c r="D87" s="21"/>
      <c r="E87" s="25">
        <f t="shared" ref="E87:K91" si="5">E86/$D86*100</f>
        <v>3.870967741935484</v>
      </c>
      <c r="F87" s="22">
        <f t="shared" si="5"/>
        <v>3.4408602150537635</v>
      </c>
      <c r="G87" s="22">
        <f t="shared" si="5"/>
        <v>8.6021505376344098</v>
      </c>
      <c r="H87" s="22">
        <f t="shared" si="5"/>
        <v>21.50537634408602</v>
      </c>
      <c r="I87" s="22">
        <f t="shared" si="5"/>
        <v>45.161290322580641</v>
      </c>
      <c r="J87" s="22">
        <f t="shared" si="5"/>
        <v>14.193548387096774</v>
      </c>
      <c r="K87" s="22">
        <f t="shared" si="5"/>
        <v>3.225806451612903</v>
      </c>
      <c r="L87" s="22"/>
      <c r="M87" s="22"/>
      <c r="N87" s="22"/>
      <c r="O87" s="22"/>
      <c r="P87" s="22"/>
      <c r="Q87" s="22"/>
      <c r="R87" s="22"/>
      <c r="S87" s="23"/>
      <c r="T87" s="22"/>
      <c r="U87" s="24"/>
    </row>
    <row r="88" spans="2:21" x14ac:dyDescent="0.15">
      <c r="B88" s="42"/>
      <c r="C88" s="44" t="s">
        <v>35</v>
      </c>
      <c r="D88" s="16">
        <v>440</v>
      </c>
      <c r="E88" s="17">
        <v>23</v>
      </c>
      <c r="F88" s="18">
        <v>27</v>
      </c>
      <c r="G88" s="18">
        <v>50</v>
      </c>
      <c r="H88" s="18">
        <v>78</v>
      </c>
      <c r="I88" s="18">
        <v>160</v>
      </c>
      <c r="J88" s="18">
        <v>92</v>
      </c>
      <c r="K88" s="18">
        <v>10</v>
      </c>
      <c r="L88" s="18"/>
      <c r="M88" s="18"/>
      <c r="N88" s="18"/>
      <c r="O88" s="18"/>
      <c r="P88" s="18"/>
      <c r="Q88" s="18"/>
      <c r="R88" s="18"/>
      <c r="S88" s="19"/>
      <c r="T88" s="18"/>
      <c r="U88" s="20"/>
    </row>
    <row r="89" spans="2:21" x14ac:dyDescent="0.15">
      <c r="B89" s="42"/>
      <c r="C89" s="45"/>
      <c r="D89" s="21"/>
      <c r="E89" s="25">
        <f t="shared" si="5"/>
        <v>5.2272727272727266</v>
      </c>
      <c r="F89" s="22">
        <f t="shared" si="5"/>
        <v>6.1363636363636367</v>
      </c>
      <c r="G89" s="22">
        <f t="shared" si="5"/>
        <v>11.363636363636363</v>
      </c>
      <c r="H89" s="22">
        <f t="shared" si="5"/>
        <v>17.727272727272727</v>
      </c>
      <c r="I89" s="22">
        <f t="shared" si="5"/>
        <v>36.363636363636367</v>
      </c>
      <c r="J89" s="22">
        <f t="shared" si="5"/>
        <v>20.909090909090907</v>
      </c>
      <c r="K89" s="22">
        <f t="shared" si="5"/>
        <v>2.2727272727272729</v>
      </c>
      <c r="L89" s="22"/>
      <c r="M89" s="22"/>
      <c r="N89" s="22"/>
      <c r="O89" s="22"/>
      <c r="P89" s="22"/>
      <c r="Q89" s="22"/>
      <c r="R89" s="22"/>
      <c r="S89" s="23"/>
      <c r="T89" s="22"/>
      <c r="U89" s="24"/>
    </row>
    <row r="90" spans="2:21" x14ac:dyDescent="0.15">
      <c r="B90" s="42"/>
      <c r="C90" s="44" t="s">
        <v>1</v>
      </c>
      <c r="D90" s="16">
        <v>43</v>
      </c>
      <c r="E90" s="17">
        <v>2</v>
      </c>
      <c r="F90" s="18">
        <v>2</v>
      </c>
      <c r="G90" s="18">
        <v>6</v>
      </c>
      <c r="H90" s="18">
        <v>6</v>
      </c>
      <c r="I90" s="18">
        <v>17</v>
      </c>
      <c r="J90" s="18">
        <v>4</v>
      </c>
      <c r="K90" s="18">
        <v>6</v>
      </c>
      <c r="L90" s="18"/>
      <c r="M90" s="18"/>
      <c r="N90" s="18"/>
      <c r="O90" s="18"/>
      <c r="P90" s="18"/>
      <c r="Q90" s="18"/>
      <c r="R90" s="18"/>
      <c r="S90" s="19"/>
      <c r="T90" s="18"/>
      <c r="U90" s="20"/>
    </row>
    <row r="91" spans="2:21" x14ac:dyDescent="0.15">
      <c r="B91" s="43"/>
      <c r="C91" s="45"/>
      <c r="D91" s="21"/>
      <c r="E91" s="25">
        <f t="shared" si="5"/>
        <v>4.6511627906976747</v>
      </c>
      <c r="F91" s="22">
        <f t="shared" si="5"/>
        <v>4.6511627906976747</v>
      </c>
      <c r="G91" s="22">
        <f t="shared" si="5"/>
        <v>13.953488372093023</v>
      </c>
      <c r="H91" s="22">
        <f t="shared" si="5"/>
        <v>13.953488372093023</v>
      </c>
      <c r="I91" s="22">
        <f t="shared" si="5"/>
        <v>39.534883720930232</v>
      </c>
      <c r="J91" s="22">
        <f t="shared" si="5"/>
        <v>9.3023255813953494</v>
      </c>
      <c r="K91" s="22">
        <f t="shared" si="5"/>
        <v>13.953488372093023</v>
      </c>
      <c r="L91" s="22"/>
      <c r="M91" s="22"/>
      <c r="N91" s="22"/>
      <c r="O91" s="22"/>
      <c r="P91" s="22"/>
      <c r="Q91" s="22"/>
      <c r="R91" s="22"/>
      <c r="S91" s="23"/>
      <c r="T91" s="22"/>
      <c r="U91" s="24"/>
    </row>
    <row r="92" spans="2:21" ht="9" customHeight="1" x14ac:dyDescent="0.15">
      <c r="B92" s="46" t="s">
        <v>72</v>
      </c>
      <c r="C92" s="44" t="s">
        <v>73</v>
      </c>
      <c r="D92" s="16">
        <v>733</v>
      </c>
      <c r="E92" s="17">
        <v>23</v>
      </c>
      <c r="F92" s="18">
        <v>28</v>
      </c>
      <c r="G92" s="18">
        <v>76</v>
      </c>
      <c r="H92" s="18">
        <v>138</v>
      </c>
      <c r="I92" s="18">
        <v>332</v>
      </c>
      <c r="J92" s="18">
        <v>125</v>
      </c>
      <c r="K92" s="18">
        <v>11</v>
      </c>
      <c r="L92" s="18"/>
      <c r="M92" s="18"/>
      <c r="N92" s="18"/>
      <c r="O92" s="18"/>
      <c r="P92" s="18"/>
      <c r="Q92" s="18"/>
      <c r="R92" s="18"/>
      <c r="S92" s="19"/>
      <c r="T92" s="18"/>
      <c r="U92" s="20"/>
    </row>
    <row r="93" spans="2:21" x14ac:dyDescent="0.15">
      <c r="B93" s="47"/>
      <c r="C93" s="45"/>
      <c r="D93" s="21"/>
      <c r="E93" s="25">
        <f>E92/$D92*100</f>
        <v>3.1377899045020468</v>
      </c>
      <c r="F93" s="22">
        <f t="shared" ref="F93:K93" si="6">F92/$D92*100</f>
        <v>3.8199181446111869</v>
      </c>
      <c r="G93" s="22">
        <f t="shared" si="6"/>
        <v>10.368349249658936</v>
      </c>
      <c r="H93" s="22">
        <f t="shared" si="6"/>
        <v>18.826739427012278</v>
      </c>
      <c r="I93" s="22">
        <f t="shared" si="6"/>
        <v>45.293315143246929</v>
      </c>
      <c r="J93" s="22">
        <f t="shared" si="6"/>
        <v>17.053206002728512</v>
      </c>
      <c r="K93" s="22">
        <f t="shared" si="6"/>
        <v>1.5006821282401093</v>
      </c>
      <c r="L93" s="22"/>
      <c r="M93" s="22"/>
      <c r="N93" s="22"/>
      <c r="O93" s="22"/>
      <c r="P93" s="22"/>
      <c r="Q93" s="22"/>
      <c r="R93" s="22"/>
      <c r="S93" s="23"/>
      <c r="T93" s="22"/>
      <c r="U93" s="24"/>
    </row>
    <row r="94" spans="2:21" x14ac:dyDescent="0.15">
      <c r="B94" s="47"/>
      <c r="C94" s="44" t="s">
        <v>74</v>
      </c>
      <c r="D94" s="16">
        <v>1662</v>
      </c>
      <c r="E94" s="17">
        <v>77</v>
      </c>
      <c r="F94" s="18">
        <v>71</v>
      </c>
      <c r="G94" s="18">
        <v>207</v>
      </c>
      <c r="H94" s="18">
        <v>394</v>
      </c>
      <c r="I94" s="18">
        <v>661</v>
      </c>
      <c r="J94" s="18">
        <v>213</v>
      </c>
      <c r="K94" s="18">
        <v>39</v>
      </c>
      <c r="L94" s="18"/>
      <c r="M94" s="18"/>
      <c r="N94" s="18"/>
      <c r="O94" s="18"/>
      <c r="P94" s="18"/>
      <c r="Q94" s="18"/>
      <c r="R94" s="18"/>
      <c r="S94" s="19"/>
      <c r="T94" s="18"/>
      <c r="U94" s="20"/>
    </row>
    <row r="95" spans="2:21" x14ac:dyDescent="0.15">
      <c r="B95" s="47"/>
      <c r="C95" s="45"/>
      <c r="D95" s="21"/>
      <c r="E95" s="25">
        <f>E94/$D94*100</f>
        <v>4.6329723225030079</v>
      </c>
      <c r="F95" s="22">
        <f>F94/$D94*100</f>
        <v>4.2719614921780984</v>
      </c>
      <c r="G95" s="22">
        <f>G94/$D94*100</f>
        <v>12.454873646209386</v>
      </c>
      <c r="H95" s="22">
        <f t="shared" ref="H95:K95" si="7">H94/$D94*100</f>
        <v>23.706377858002405</v>
      </c>
      <c r="I95" s="22">
        <f t="shared" si="7"/>
        <v>39.771359807460897</v>
      </c>
      <c r="J95" s="22">
        <f t="shared" si="7"/>
        <v>12.815884476534295</v>
      </c>
      <c r="K95" s="22">
        <f t="shared" si="7"/>
        <v>2.3465703971119134</v>
      </c>
      <c r="L95" s="22"/>
      <c r="M95" s="22"/>
      <c r="N95" s="22"/>
      <c r="O95" s="22"/>
      <c r="P95" s="22"/>
      <c r="Q95" s="22"/>
      <c r="R95" s="22"/>
      <c r="S95" s="23"/>
      <c r="T95" s="22"/>
      <c r="U95" s="24"/>
    </row>
    <row r="96" spans="2:21" x14ac:dyDescent="0.15">
      <c r="B96" s="47"/>
      <c r="C96" s="44" t="s">
        <v>1</v>
      </c>
      <c r="D96" s="16">
        <v>22</v>
      </c>
      <c r="E96" s="17">
        <v>1</v>
      </c>
      <c r="F96" s="18">
        <v>1</v>
      </c>
      <c r="G96" s="18">
        <v>1</v>
      </c>
      <c r="H96" s="18">
        <v>3</v>
      </c>
      <c r="I96" s="18">
        <v>9</v>
      </c>
      <c r="J96" s="18">
        <v>4</v>
      </c>
      <c r="K96" s="18">
        <v>3</v>
      </c>
      <c r="L96" s="18"/>
      <c r="M96" s="18"/>
      <c r="N96" s="18"/>
      <c r="O96" s="18"/>
      <c r="P96" s="18"/>
      <c r="Q96" s="18"/>
      <c r="R96" s="18"/>
      <c r="S96" s="19"/>
      <c r="T96" s="18"/>
      <c r="U96" s="20"/>
    </row>
    <row r="97" spans="2:21" x14ac:dyDescent="0.15">
      <c r="B97" s="48"/>
      <c r="C97" s="45"/>
      <c r="D97" s="34"/>
      <c r="E97" s="25">
        <f>E96/$D96*100</f>
        <v>4.5454545454545459</v>
      </c>
      <c r="F97" s="22">
        <f>F96/$D96*100</f>
        <v>4.5454545454545459</v>
      </c>
      <c r="G97" s="22">
        <f>G96/$D96*100</f>
        <v>4.5454545454545459</v>
      </c>
      <c r="H97" s="22">
        <f t="shared" ref="H97:K97" si="8">H96/$D96*100</f>
        <v>13.636363636363635</v>
      </c>
      <c r="I97" s="22">
        <f t="shared" si="8"/>
        <v>40.909090909090914</v>
      </c>
      <c r="J97" s="22">
        <f t="shared" si="8"/>
        <v>18.181818181818183</v>
      </c>
      <c r="K97" s="22">
        <f t="shared" si="8"/>
        <v>13.636363636363635</v>
      </c>
      <c r="L97" s="22"/>
      <c r="M97" s="22"/>
      <c r="N97" s="22"/>
      <c r="O97" s="22"/>
      <c r="P97" s="22"/>
      <c r="Q97" s="22"/>
      <c r="R97" s="22"/>
      <c r="S97" s="23"/>
      <c r="T97" s="22"/>
      <c r="U97" s="24"/>
    </row>
    <row r="98" spans="2:21" x14ac:dyDescent="0.15">
      <c r="B98" s="46" t="s">
        <v>171</v>
      </c>
      <c r="C98" s="44" t="s">
        <v>75</v>
      </c>
      <c r="D98" s="16">
        <v>42</v>
      </c>
      <c r="E98" s="17">
        <v>1</v>
      </c>
      <c r="F98" s="18">
        <v>0</v>
      </c>
      <c r="G98" s="18">
        <v>3</v>
      </c>
      <c r="H98" s="18">
        <v>5</v>
      </c>
      <c r="I98" s="18">
        <v>17</v>
      </c>
      <c r="J98" s="18">
        <v>16</v>
      </c>
      <c r="K98" s="18">
        <v>0</v>
      </c>
      <c r="L98" s="18"/>
      <c r="M98" s="18"/>
      <c r="N98" s="18"/>
      <c r="O98" s="18"/>
      <c r="P98" s="18"/>
      <c r="Q98" s="18"/>
      <c r="R98" s="18"/>
      <c r="S98" s="19"/>
      <c r="T98" s="18"/>
      <c r="U98" s="20"/>
    </row>
    <row r="99" spans="2:21" x14ac:dyDescent="0.15">
      <c r="B99" s="47"/>
      <c r="C99" s="45"/>
      <c r="D99" s="21"/>
      <c r="E99" s="25">
        <f t="shared" ref="E99:G99" si="9">E98/$D98*100</f>
        <v>2.3809523809523809</v>
      </c>
      <c r="F99" s="22">
        <f t="shared" si="9"/>
        <v>0</v>
      </c>
      <c r="G99" s="22">
        <f t="shared" si="9"/>
        <v>7.1428571428571423</v>
      </c>
      <c r="H99" s="22">
        <f t="shared" ref="H99:K99" si="10">H98/$D98*100</f>
        <v>11.904761904761903</v>
      </c>
      <c r="I99" s="22">
        <f t="shared" si="10"/>
        <v>40.476190476190474</v>
      </c>
      <c r="J99" s="22">
        <f t="shared" si="10"/>
        <v>38.095238095238095</v>
      </c>
      <c r="K99" s="22">
        <f t="shared" si="10"/>
        <v>0</v>
      </c>
      <c r="L99" s="22"/>
      <c r="M99" s="22"/>
      <c r="N99" s="22"/>
      <c r="O99" s="22"/>
      <c r="P99" s="22"/>
      <c r="Q99" s="22"/>
      <c r="R99" s="22"/>
      <c r="S99" s="23"/>
      <c r="T99" s="22"/>
      <c r="U99" s="24"/>
    </row>
    <row r="100" spans="2:21" x14ac:dyDescent="0.15">
      <c r="B100" s="47"/>
      <c r="C100" s="44" t="s">
        <v>76</v>
      </c>
      <c r="D100" s="16">
        <v>55</v>
      </c>
      <c r="E100" s="17">
        <v>0</v>
      </c>
      <c r="F100" s="18">
        <v>2</v>
      </c>
      <c r="G100" s="18">
        <v>2</v>
      </c>
      <c r="H100" s="18">
        <v>9</v>
      </c>
      <c r="I100" s="18">
        <v>18</v>
      </c>
      <c r="J100" s="18">
        <v>21</v>
      </c>
      <c r="K100" s="18">
        <v>3</v>
      </c>
      <c r="L100" s="18"/>
      <c r="M100" s="18"/>
      <c r="N100" s="18"/>
      <c r="O100" s="18"/>
      <c r="P100" s="18"/>
      <c r="Q100" s="18"/>
      <c r="R100" s="18"/>
      <c r="S100" s="19"/>
      <c r="T100" s="18"/>
      <c r="U100" s="20"/>
    </row>
    <row r="101" spans="2:21" x14ac:dyDescent="0.15">
      <c r="B101" s="47"/>
      <c r="C101" s="45"/>
      <c r="D101" s="21"/>
      <c r="E101" s="25">
        <f t="shared" ref="E101:G113" si="11">E100/$D100*100</f>
        <v>0</v>
      </c>
      <c r="F101" s="22">
        <f t="shared" si="11"/>
        <v>3.6363636363636362</v>
      </c>
      <c r="G101" s="22">
        <f t="shared" si="11"/>
        <v>3.6363636363636362</v>
      </c>
      <c r="H101" s="22">
        <f t="shared" ref="H101:K101" si="12">H100/$D100*100</f>
        <v>16.363636363636363</v>
      </c>
      <c r="I101" s="22">
        <f t="shared" si="12"/>
        <v>32.727272727272727</v>
      </c>
      <c r="J101" s="22">
        <f t="shared" si="12"/>
        <v>38.181818181818187</v>
      </c>
      <c r="K101" s="22">
        <f t="shared" si="12"/>
        <v>5.4545454545454541</v>
      </c>
      <c r="L101" s="22"/>
      <c r="M101" s="22"/>
      <c r="N101" s="22"/>
      <c r="O101" s="22"/>
      <c r="P101" s="22"/>
      <c r="Q101" s="22"/>
      <c r="R101" s="22"/>
      <c r="S101" s="23"/>
      <c r="T101" s="22"/>
      <c r="U101" s="24"/>
    </row>
    <row r="102" spans="2:21" x14ac:dyDescent="0.15">
      <c r="B102" s="47"/>
      <c r="C102" s="44" t="s">
        <v>77</v>
      </c>
      <c r="D102" s="16">
        <v>64</v>
      </c>
      <c r="E102" s="17">
        <v>1</v>
      </c>
      <c r="F102" s="18">
        <v>2</v>
      </c>
      <c r="G102" s="18">
        <v>4</v>
      </c>
      <c r="H102" s="18">
        <v>16</v>
      </c>
      <c r="I102" s="18">
        <v>22</v>
      </c>
      <c r="J102" s="18">
        <v>19</v>
      </c>
      <c r="K102" s="18">
        <v>0</v>
      </c>
      <c r="L102" s="18"/>
      <c r="M102" s="18"/>
      <c r="N102" s="18"/>
      <c r="O102" s="18"/>
      <c r="P102" s="18"/>
      <c r="Q102" s="18"/>
      <c r="R102" s="18"/>
      <c r="S102" s="19"/>
      <c r="T102" s="18"/>
      <c r="U102" s="20"/>
    </row>
    <row r="103" spans="2:21" x14ac:dyDescent="0.15">
      <c r="B103" s="47"/>
      <c r="C103" s="45"/>
      <c r="D103" s="21"/>
      <c r="E103" s="25">
        <f t="shared" si="11"/>
        <v>1.5625</v>
      </c>
      <c r="F103" s="22">
        <f t="shared" si="11"/>
        <v>3.125</v>
      </c>
      <c r="G103" s="22">
        <f t="shared" si="11"/>
        <v>6.25</v>
      </c>
      <c r="H103" s="22">
        <f t="shared" ref="H103:K103" si="13">H102/$D102*100</f>
        <v>25</v>
      </c>
      <c r="I103" s="22">
        <f t="shared" si="13"/>
        <v>34.375</v>
      </c>
      <c r="J103" s="22">
        <f t="shared" si="13"/>
        <v>29.6875</v>
      </c>
      <c r="K103" s="22">
        <f t="shared" si="13"/>
        <v>0</v>
      </c>
      <c r="L103" s="22"/>
      <c r="M103" s="22"/>
      <c r="N103" s="22"/>
      <c r="O103" s="22"/>
      <c r="P103" s="22"/>
      <c r="Q103" s="22"/>
      <c r="R103" s="22"/>
      <c r="S103" s="23"/>
      <c r="T103" s="22"/>
      <c r="U103" s="24"/>
    </row>
    <row r="104" spans="2:21" x14ac:dyDescent="0.15">
      <c r="B104" s="47"/>
      <c r="C104" s="44" t="s">
        <v>78</v>
      </c>
      <c r="D104" s="16">
        <v>117</v>
      </c>
      <c r="E104" s="17">
        <v>3</v>
      </c>
      <c r="F104" s="18">
        <v>2</v>
      </c>
      <c r="G104" s="18">
        <v>10</v>
      </c>
      <c r="H104" s="18">
        <v>19</v>
      </c>
      <c r="I104" s="18">
        <v>49</v>
      </c>
      <c r="J104" s="18">
        <v>32</v>
      </c>
      <c r="K104" s="18">
        <v>2</v>
      </c>
      <c r="L104" s="18"/>
      <c r="M104" s="18"/>
      <c r="N104" s="18"/>
      <c r="O104" s="18"/>
      <c r="P104" s="18"/>
      <c r="Q104" s="18"/>
      <c r="R104" s="18"/>
      <c r="S104" s="19"/>
      <c r="T104" s="18"/>
      <c r="U104" s="20"/>
    </row>
    <row r="105" spans="2:21" x14ac:dyDescent="0.15">
      <c r="B105" s="47"/>
      <c r="C105" s="45"/>
      <c r="D105" s="21"/>
      <c r="E105" s="25">
        <f t="shared" si="11"/>
        <v>2.5641025641025639</v>
      </c>
      <c r="F105" s="22">
        <f t="shared" si="11"/>
        <v>1.7094017094017095</v>
      </c>
      <c r="G105" s="22">
        <f t="shared" si="11"/>
        <v>8.5470085470085468</v>
      </c>
      <c r="H105" s="22">
        <f t="shared" ref="H105:K105" si="14">H104/$D104*100</f>
        <v>16.239316239316238</v>
      </c>
      <c r="I105" s="22">
        <f t="shared" si="14"/>
        <v>41.880341880341881</v>
      </c>
      <c r="J105" s="22">
        <f t="shared" si="14"/>
        <v>27.350427350427353</v>
      </c>
      <c r="K105" s="22">
        <f t="shared" si="14"/>
        <v>1.7094017094017095</v>
      </c>
      <c r="L105" s="22"/>
      <c r="M105" s="22"/>
      <c r="N105" s="22"/>
      <c r="O105" s="22"/>
      <c r="P105" s="22"/>
      <c r="Q105" s="22"/>
      <c r="R105" s="22"/>
      <c r="S105" s="23"/>
      <c r="T105" s="22"/>
      <c r="U105" s="24"/>
    </row>
    <row r="106" spans="2:21" x14ac:dyDescent="0.15">
      <c r="B106" s="47"/>
      <c r="C106" s="44" t="s">
        <v>79</v>
      </c>
      <c r="D106" s="16">
        <v>270</v>
      </c>
      <c r="E106" s="17">
        <v>8</v>
      </c>
      <c r="F106" s="18">
        <v>14</v>
      </c>
      <c r="G106" s="18">
        <v>31</v>
      </c>
      <c r="H106" s="18">
        <v>53</v>
      </c>
      <c r="I106" s="18">
        <v>117</v>
      </c>
      <c r="J106" s="18">
        <v>41</v>
      </c>
      <c r="K106" s="18">
        <v>6</v>
      </c>
      <c r="L106" s="18"/>
      <c r="M106" s="18"/>
      <c r="N106" s="18"/>
      <c r="O106" s="18"/>
      <c r="P106" s="18"/>
      <c r="Q106" s="18"/>
      <c r="R106" s="18"/>
      <c r="S106" s="19"/>
      <c r="T106" s="18"/>
      <c r="U106" s="20"/>
    </row>
    <row r="107" spans="2:21" x14ac:dyDescent="0.15">
      <c r="B107" s="47"/>
      <c r="C107" s="45"/>
      <c r="D107" s="21"/>
      <c r="E107" s="25">
        <f t="shared" si="11"/>
        <v>2.9629629629629632</v>
      </c>
      <c r="F107" s="22">
        <f t="shared" si="11"/>
        <v>5.1851851851851851</v>
      </c>
      <c r="G107" s="22">
        <f t="shared" si="11"/>
        <v>11.481481481481481</v>
      </c>
      <c r="H107" s="22">
        <f t="shared" ref="H107:K107" si="15">H106/$D106*100</f>
        <v>19.62962962962963</v>
      </c>
      <c r="I107" s="22">
        <f t="shared" si="15"/>
        <v>43.333333333333336</v>
      </c>
      <c r="J107" s="22">
        <f t="shared" si="15"/>
        <v>15.185185185185185</v>
      </c>
      <c r="K107" s="22">
        <f t="shared" si="15"/>
        <v>2.2222222222222223</v>
      </c>
      <c r="L107" s="22"/>
      <c r="M107" s="22"/>
      <c r="N107" s="22"/>
      <c r="O107" s="22"/>
      <c r="P107" s="22"/>
      <c r="Q107" s="22"/>
      <c r="R107" s="22"/>
      <c r="S107" s="23"/>
      <c r="T107" s="22"/>
      <c r="U107" s="24"/>
    </row>
    <row r="108" spans="2:21" x14ac:dyDescent="0.15">
      <c r="B108" s="47"/>
      <c r="C108" s="44" t="s">
        <v>80</v>
      </c>
      <c r="D108" s="16">
        <v>389</v>
      </c>
      <c r="E108" s="17">
        <v>12</v>
      </c>
      <c r="F108" s="18">
        <v>17</v>
      </c>
      <c r="G108" s="18">
        <v>45</v>
      </c>
      <c r="H108" s="18">
        <v>78</v>
      </c>
      <c r="I108" s="18">
        <v>174</v>
      </c>
      <c r="J108" s="18">
        <v>57</v>
      </c>
      <c r="K108" s="18">
        <v>6</v>
      </c>
      <c r="L108" s="18"/>
      <c r="M108" s="18"/>
      <c r="N108" s="18"/>
      <c r="O108" s="18"/>
      <c r="P108" s="18"/>
      <c r="Q108" s="18"/>
      <c r="R108" s="18"/>
      <c r="S108" s="19"/>
      <c r="T108" s="18"/>
      <c r="U108" s="20"/>
    </row>
    <row r="109" spans="2:21" x14ac:dyDescent="0.15">
      <c r="B109" s="47"/>
      <c r="C109" s="45"/>
      <c r="D109" s="21"/>
      <c r="E109" s="25">
        <f t="shared" si="11"/>
        <v>3.0848329048843186</v>
      </c>
      <c r="F109" s="22">
        <f t="shared" si="11"/>
        <v>4.3701799485861184</v>
      </c>
      <c r="G109" s="22">
        <f t="shared" si="11"/>
        <v>11.568123393316196</v>
      </c>
      <c r="H109" s="22">
        <f t="shared" ref="H109:K109" si="16">H108/$D108*100</f>
        <v>20.051413881748072</v>
      </c>
      <c r="I109" s="22">
        <f t="shared" si="16"/>
        <v>44.730077120822621</v>
      </c>
      <c r="J109" s="22">
        <f t="shared" si="16"/>
        <v>14.652956298200515</v>
      </c>
      <c r="K109" s="22">
        <f t="shared" si="16"/>
        <v>1.5424164524421593</v>
      </c>
      <c r="L109" s="22"/>
      <c r="M109" s="22"/>
      <c r="N109" s="22"/>
      <c r="O109" s="22"/>
      <c r="P109" s="22"/>
      <c r="Q109" s="22"/>
      <c r="R109" s="22"/>
      <c r="S109" s="23"/>
      <c r="T109" s="22"/>
      <c r="U109" s="24"/>
    </row>
    <row r="110" spans="2:21" x14ac:dyDescent="0.15">
      <c r="B110" s="47"/>
      <c r="C110" s="44" t="s">
        <v>81</v>
      </c>
      <c r="D110" s="16">
        <v>1432</v>
      </c>
      <c r="E110" s="17">
        <v>76</v>
      </c>
      <c r="F110" s="18">
        <v>63</v>
      </c>
      <c r="G110" s="18">
        <v>184</v>
      </c>
      <c r="H110" s="18">
        <v>345</v>
      </c>
      <c r="I110" s="18">
        <v>580</v>
      </c>
      <c r="J110" s="18">
        <v>153</v>
      </c>
      <c r="K110" s="18">
        <v>31</v>
      </c>
      <c r="L110" s="18"/>
      <c r="M110" s="18"/>
      <c r="N110" s="18"/>
      <c r="O110" s="18"/>
      <c r="P110" s="18"/>
      <c r="Q110" s="18"/>
      <c r="R110" s="18"/>
      <c r="S110" s="19"/>
      <c r="T110" s="18"/>
      <c r="U110" s="20"/>
    </row>
    <row r="111" spans="2:21" x14ac:dyDescent="0.15">
      <c r="B111" s="47"/>
      <c r="C111" s="45"/>
      <c r="D111" s="21"/>
      <c r="E111" s="25">
        <f t="shared" si="11"/>
        <v>5.3072625698324023</v>
      </c>
      <c r="F111" s="22">
        <f t="shared" si="11"/>
        <v>4.3994413407821229</v>
      </c>
      <c r="G111" s="22">
        <f t="shared" si="11"/>
        <v>12.849162011173185</v>
      </c>
      <c r="H111" s="22">
        <f t="shared" ref="H111:K111" si="17">H110/$D110*100</f>
        <v>24.092178770949722</v>
      </c>
      <c r="I111" s="22">
        <f t="shared" si="17"/>
        <v>40.502793296089386</v>
      </c>
      <c r="J111" s="22">
        <f t="shared" si="17"/>
        <v>10.684357541899441</v>
      </c>
      <c r="K111" s="22">
        <f t="shared" si="17"/>
        <v>2.1648044692737431</v>
      </c>
      <c r="L111" s="22"/>
      <c r="M111" s="22"/>
      <c r="N111" s="22"/>
      <c r="O111" s="22"/>
      <c r="P111" s="22"/>
      <c r="Q111" s="22"/>
      <c r="R111" s="22"/>
      <c r="S111" s="23"/>
      <c r="T111" s="22"/>
      <c r="U111" s="24"/>
    </row>
    <row r="112" spans="2:21" x14ac:dyDescent="0.15">
      <c r="B112" s="47"/>
      <c r="C112" s="44" t="s">
        <v>42</v>
      </c>
      <c r="D112" s="16">
        <v>48</v>
      </c>
      <c r="E112" s="17">
        <v>0</v>
      </c>
      <c r="F112" s="18">
        <v>0</v>
      </c>
      <c r="G112" s="18">
        <v>5</v>
      </c>
      <c r="H112" s="18">
        <v>10</v>
      </c>
      <c r="I112" s="18">
        <v>25</v>
      </c>
      <c r="J112" s="18">
        <v>3</v>
      </c>
      <c r="K112" s="18">
        <v>5</v>
      </c>
      <c r="L112" s="18"/>
      <c r="M112" s="18"/>
      <c r="N112" s="18"/>
      <c r="O112" s="18"/>
      <c r="P112" s="18"/>
      <c r="Q112" s="18"/>
      <c r="R112" s="18"/>
      <c r="S112" s="19"/>
      <c r="T112" s="18"/>
      <c r="U112" s="20"/>
    </row>
    <row r="113" spans="2:21" x14ac:dyDescent="0.15">
      <c r="B113" s="47"/>
      <c r="C113" s="45"/>
      <c r="D113" s="21"/>
      <c r="E113" s="25">
        <f t="shared" si="11"/>
        <v>0</v>
      </c>
      <c r="F113" s="22">
        <f t="shared" si="11"/>
        <v>0</v>
      </c>
      <c r="G113" s="22">
        <f t="shared" si="11"/>
        <v>10.416666666666668</v>
      </c>
      <c r="H113" s="22">
        <f t="shared" ref="H113:K113" si="18">H112/$D112*100</f>
        <v>20.833333333333336</v>
      </c>
      <c r="I113" s="22">
        <f t="shared" si="18"/>
        <v>52.083333333333336</v>
      </c>
      <c r="J113" s="22">
        <f t="shared" si="18"/>
        <v>6.25</v>
      </c>
      <c r="K113" s="22">
        <f t="shared" si="18"/>
        <v>10.416666666666668</v>
      </c>
      <c r="L113" s="22"/>
      <c r="M113" s="22"/>
      <c r="N113" s="22"/>
      <c r="O113" s="22"/>
      <c r="P113" s="22"/>
      <c r="Q113" s="22"/>
      <c r="R113" s="22"/>
      <c r="S113" s="23"/>
      <c r="T113" s="22"/>
      <c r="U113" s="24"/>
    </row>
    <row r="114" spans="2:21" x14ac:dyDescent="0.15">
      <c r="B114" s="46" t="s">
        <v>170</v>
      </c>
      <c r="C114" s="44" t="s">
        <v>75</v>
      </c>
      <c r="D114" s="16">
        <v>136</v>
      </c>
      <c r="E114" s="17">
        <v>2</v>
      </c>
      <c r="F114" s="18">
        <v>1</v>
      </c>
      <c r="G114" s="18">
        <v>13</v>
      </c>
      <c r="H114" s="18">
        <v>26</v>
      </c>
      <c r="I114" s="18">
        <v>50</v>
      </c>
      <c r="J114" s="18">
        <v>41</v>
      </c>
      <c r="K114" s="18">
        <v>3</v>
      </c>
      <c r="L114" s="18"/>
      <c r="M114" s="18"/>
      <c r="N114" s="18"/>
      <c r="O114" s="18"/>
      <c r="P114" s="18"/>
      <c r="Q114" s="18"/>
      <c r="R114" s="18"/>
      <c r="S114" s="19"/>
      <c r="T114" s="18"/>
      <c r="U114" s="20"/>
    </row>
    <row r="115" spans="2:21" x14ac:dyDescent="0.15">
      <c r="B115" s="47"/>
      <c r="C115" s="45"/>
      <c r="D115" s="21"/>
      <c r="E115" s="25">
        <f t="shared" ref="E115:G115" si="19">E114/$D114*100</f>
        <v>1.4705882352941175</v>
      </c>
      <c r="F115" s="22">
        <f t="shared" si="19"/>
        <v>0.73529411764705876</v>
      </c>
      <c r="G115" s="22">
        <f t="shared" si="19"/>
        <v>9.5588235294117645</v>
      </c>
      <c r="H115" s="22">
        <f t="shared" ref="H115:K115" si="20">H114/$D114*100</f>
        <v>19.117647058823529</v>
      </c>
      <c r="I115" s="22">
        <f t="shared" si="20"/>
        <v>36.764705882352942</v>
      </c>
      <c r="J115" s="22">
        <f t="shared" si="20"/>
        <v>30.147058823529409</v>
      </c>
      <c r="K115" s="22">
        <f t="shared" si="20"/>
        <v>2.2058823529411766</v>
      </c>
      <c r="L115" s="22"/>
      <c r="M115" s="22"/>
      <c r="N115" s="22"/>
      <c r="O115" s="22"/>
      <c r="P115" s="22"/>
      <c r="Q115" s="22"/>
      <c r="R115" s="22"/>
      <c r="S115" s="23"/>
      <c r="T115" s="22"/>
      <c r="U115" s="24"/>
    </row>
    <row r="116" spans="2:21" x14ac:dyDescent="0.15">
      <c r="B116" s="47"/>
      <c r="C116" s="44" t="s">
        <v>76</v>
      </c>
      <c r="D116" s="16">
        <v>197</v>
      </c>
      <c r="E116" s="17">
        <v>6</v>
      </c>
      <c r="F116" s="18">
        <v>9</v>
      </c>
      <c r="G116" s="18">
        <v>15</v>
      </c>
      <c r="H116" s="18">
        <v>34</v>
      </c>
      <c r="I116" s="18">
        <v>70</v>
      </c>
      <c r="J116" s="18">
        <v>59</v>
      </c>
      <c r="K116" s="18">
        <v>4</v>
      </c>
      <c r="L116" s="18"/>
      <c r="M116" s="18"/>
      <c r="N116" s="18"/>
      <c r="O116" s="18"/>
      <c r="P116" s="18"/>
      <c r="Q116" s="18"/>
      <c r="R116" s="18"/>
      <c r="S116" s="19"/>
      <c r="T116" s="18"/>
      <c r="U116" s="20"/>
    </row>
    <row r="117" spans="2:21" x14ac:dyDescent="0.15">
      <c r="B117" s="47"/>
      <c r="C117" s="45"/>
      <c r="D117" s="21"/>
      <c r="E117" s="25">
        <f t="shared" ref="E117:G117" si="21">E116/$D116*100</f>
        <v>3.0456852791878175</v>
      </c>
      <c r="F117" s="22">
        <f t="shared" si="21"/>
        <v>4.5685279187817258</v>
      </c>
      <c r="G117" s="22">
        <f t="shared" si="21"/>
        <v>7.6142131979695442</v>
      </c>
      <c r="H117" s="22">
        <f t="shared" ref="H117:K117" si="22">H116/$D116*100</f>
        <v>17.258883248730964</v>
      </c>
      <c r="I117" s="22">
        <f t="shared" si="22"/>
        <v>35.532994923857871</v>
      </c>
      <c r="J117" s="22">
        <f t="shared" si="22"/>
        <v>29.949238578680205</v>
      </c>
      <c r="K117" s="22">
        <f t="shared" si="22"/>
        <v>2.030456852791878</v>
      </c>
      <c r="L117" s="22"/>
      <c r="M117" s="22"/>
      <c r="N117" s="22"/>
      <c r="O117" s="22"/>
      <c r="P117" s="22"/>
      <c r="Q117" s="22"/>
      <c r="R117" s="22"/>
      <c r="S117" s="23"/>
      <c r="T117" s="22"/>
      <c r="U117" s="24"/>
    </row>
    <row r="118" spans="2:21" x14ac:dyDescent="0.15">
      <c r="B118" s="47"/>
      <c r="C118" s="44" t="s">
        <v>77</v>
      </c>
      <c r="D118" s="16">
        <v>161</v>
      </c>
      <c r="E118" s="17">
        <v>4</v>
      </c>
      <c r="F118" s="18">
        <v>5</v>
      </c>
      <c r="G118" s="18">
        <v>13</v>
      </c>
      <c r="H118" s="18">
        <v>27</v>
      </c>
      <c r="I118" s="18">
        <v>79</v>
      </c>
      <c r="J118" s="18">
        <v>33</v>
      </c>
      <c r="K118" s="18">
        <v>0</v>
      </c>
      <c r="L118" s="18"/>
      <c r="M118" s="18"/>
      <c r="N118" s="18"/>
      <c r="O118" s="18"/>
      <c r="P118" s="18"/>
      <c r="Q118" s="18"/>
      <c r="R118" s="18"/>
      <c r="S118" s="19"/>
      <c r="T118" s="18"/>
      <c r="U118" s="20"/>
    </row>
    <row r="119" spans="2:21" x14ac:dyDescent="0.15">
      <c r="B119" s="47"/>
      <c r="C119" s="45"/>
      <c r="D119" s="21"/>
      <c r="E119" s="25">
        <f t="shared" ref="E119:G119" si="23">E118/$D118*100</f>
        <v>2.4844720496894408</v>
      </c>
      <c r="F119" s="22">
        <f t="shared" si="23"/>
        <v>3.1055900621118013</v>
      </c>
      <c r="G119" s="22">
        <f t="shared" si="23"/>
        <v>8.0745341614906838</v>
      </c>
      <c r="H119" s="22">
        <f t="shared" ref="H119:K119" si="24">H118/$D118*100</f>
        <v>16.770186335403729</v>
      </c>
      <c r="I119" s="22">
        <f t="shared" si="24"/>
        <v>49.068322981366457</v>
      </c>
      <c r="J119" s="22">
        <f t="shared" si="24"/>
        <v>20.496894409937887</v>
      </c>
      <c r="K119" s="22">
        <f t="shared" si="24"/>
        <v>0</v>
      </c>
      <c r="L119" s="22"/>
      <c r="M119" s="22"/>
      <c r="N119" s="22"/>
      <c r="O119" s="22"/>
      <c r="P119" s="22"/>
      <c r="Q119" s="22"/>
      <c r="R119" s="22"/>
      <c r="S119" s="23"/>
      <c r="T119" s="22"/>
      <c r="U119" s="24"/>
    </row>
    <row r="120" spans="2:21" x14ac:dyDescent="0.15">
      <c r="B120" s="47"/>
      <c r="C120" s="44" t="s">
        <v>78</v>
      </c>
      <c r="D120" s="16">
        <v>280</v>
      </c>
      <c r="E120" s="17">
        <v>11</v>
      </c>
      <c r="F120" s="18">
        <v>11</v>
      </c>
      <c r="G120" s="18">
        <v>27</v>
      </c>
      <c r="H120" s="18">
        <v>48</v>
      </c>
      <c r="I120" s="18">
        <v>137</v>
      </c>
      <c r="J120" s="18">
        <v>44</v>
      </c>
      <c r="K120" s="18">
        <v>2</v>
      </c>
      <c r="L120" s="18"/>
      <c r="M120" s="18"/>
      <c r="N120" s="18"/>
      <c r="O120" s="18"/>
      <c r="P120" s="18"/>
      <c r="Q120" s="18"/>
      <c r="R120" s="18"/>
      <c r="S120" s="19"/>
      <c r="T120" s="18"/>
      <c r="U120" s="20"/>
    </row>
    <row r="121" spans="2:21" x14ac:dyDescent="0.15">
      <c r="B121" s="47"/>
      <c r="C121" s="45"/>
      <c r="D121" s="21"/>
      <c r="E121" s="25">
        <f t="shared" ref="E121:G121" si="25">E120/$D120*100</f>
        <v>3.9285714285714284</v>
      </c>
      <c r="F121" s="22">
        <f t="shared" si="25"/>
        <v>3.9285714285714284</v>
      </c>
      <c r="G121" s="22">
        <f t="shared" si="25"/>
        <v>9.6428571428571441</v>
      </c>
      <c r="H121" s="22">
        <f t="shared" ref="H121:K121" si="26">H120/$D120*100</f>
        <v>17.142857142857142</v>
      </c>
      <c r="I121" s="22">
        <f t="shared" si="26"/>
        <v>48.928571428571423</v>
      </c>
      <c r="J121" s="22">
        <f t="shared" si="26"/>
        <v>15.714285714285714</v>
      </c>
      <c r="K121" s="22">
        <f t="shared" si="26"/>
        <v>0.7142857142857143</v>
      </c>
      <c r="L121" s="22"/>
      <c r="M121" s="22"/>
      <c r="N121" s="22"/>
      <c r="O121" s="22"/>
      <c r="P121" s="22"/>
      <c r="Q121" s="22"/>
      <c r="R121" s="22"/>
      <c r="S121" s="23"/>
      <c r="T121" s="22"/>
      <c r="U121" s="24"/>
    </row>
    <row r="122" spans="2:21" x14ac:dyDescent="0.15">
      <c r="B122" s="47"/>
      <c r="C122" s="44" t="s">
        <v>79</v>
      </c>
      <c r="D122" s="16">
        <v>507</v>
      </c>
      <c r="E122" s="17">
        <v>16</v>
      </c>
      <c r="F122" s="18">
        <v>26</v>
      </c>
      <c r="G122" s="18">
        <v>61</v>
      </c>
      <c r="H122" s="18">
        <v>101</v>
      </c>
      <c r="I122" s="18">
        <v>230</v>
      </c>
      <c r="J122" s="18">
        <v>62</v>
      </c>
      <c r="K122" s="18">
        <v>11</v>
      </c>
      <c r="L122" s="18"/>
      <c r="M122" s="18"/>
      <c r="N122" s="18"/>
      <c r="O122" s="18"/>
      <c r="P122" s="18"/>
      <c r="Q122" s="18"/>
      <c r="R122" s="18"/>
      <c r="S122" s="19"/>
      <c r="T122" s="18"/>
      <c r="U122" s="20"/>
    </row>
    <row r="123" spans="2:21" x14ac:dyDescent="0.15">
      <c r="B123" s="47"/>
      <c r="C123" s="45"/>
      <c r="D123" s="21"/>
      <c r="E123" s="25">
        <f t="shared" ref="E123:G123" si="27">E122/$D122*100</f>
        <v>3.1558185404339252</v>
      </c>
      <c r="F123" s="22">
        <f t="shared" si="27"/>
        <v>5.1282051282051277</v>
      </c>
      <c r="G123" s="22">
        <f t="shared" si="27"/>
        <v>12.031558185404339</v>
      </c>
      <c r="H123" s="22">
        <f t="shared" ref="H123:K123" si="28">H122/$D122*100</f>
        <v>19.92110453648915</v>
      </c>
      <c r="I123" s="22">
        <f t="shared" si="28"/>
        <v>45.364891518737672</v>
      </c>
      <c r="J123" s="22">
        <f t="shared" si="28"/>
        <v>12.22879684418146</v>
      </c>
      <c r="K123" s="22">
        <f t="shared" si="28"/>
        <v>2.1696252465483234</v>
      </c>
      <c r="L123" s="22"/>
      <c r="M123" s="22"/>
      <c r="N123" s="22"/>
      <c r="O123" s="22"/>
      <c r="P123" s="22"/>
      <c r="Q123" s="22"/>
      <c r="R123" s="22"/>
      <c r="S123" s="23"/>
      <c r="T123" s="22"/>
      <c r="U123" s="24"/>
    </row>
    <row r="124" spans="2:21" x14ac:dyDescent="0.15">
      <c r="B124" s="47"/>
      <c r="C124" s="44" t="s">
        <v>80</v>
      </c>
      <c r="D124" s="16">
        <v>449</v>
      </c>
      <c r="E124" s="17">
        <v>20</v>
      </c>
      <c r="F124" s="18">
        <v>14</v>
      </c>
      <c r="G124" s="18">
        <v>72</v>
      </c>
      <c r="H124" s="18">
        <v>113</v>
      </c>
      <c r="I124" s="18">
        <v>168</v>
      </c>
      <c r="J124" s="18">
        <v>50</v>
      </c>
      <c r="K124" s="18">
        <v>12</v>
      </c>
      <c r="L124" s="18"/>
      <c r="M124" s="18"/>
      <c r="N124" s="18"/>
      <c r="O124" s="18"/>
      <c r="P124" s="18"/>
      <c r="Q124" s="18"/>
      <c r="R124" s="18"/>
      <c r="S124" s="19"/>
      <c r="T124" s="18"/>
      <c r="U124" s="20"/>
    </row>
    <row r="125" spans="2:21" x14ac:dyDescent="0.15">
      <c r="B125" s="47"/>
      <c r="C125" s="45"/>
      <c r="D125" s="21"/>
      <c r="E125" s="25">
        <f t="shared" ref="E125:G125" si="29">E124/$D124*100</f>
        <v>4.4543429844097995</v>
      </c>
      <c r="F125" s="22">
        <f t="shared" si="29"/>
        <v>3.1180400890868598</v>
      </c>
      <c r="G125" s="22">
        <f t="shared" si="29"/>
        <v>16.035634743875278</v>
      </c>
      <c r="H125" s="22">
        <f t="shared" ref="H125:K125" si="30">H124/$D124*100</f>
        <v>25.167037861915372</v>
      </c>
      <c r="I125" s="22">
        <f t="shared" si="30"/>
        <v>37.41648106904232</v>
      </c>
      <c r="J125" s="22">
        <f t="shared" si="30"/>
        <v>11.1358574610245</v>
      </c>
      <c r="K125" s="22">
        <f t="shared" si="30"/>
        <v>2.6726057906458798</v>
      </c>
      <c r="L125" s="22"/>
      <c r="M125" s="22"/>
      <c r="N125" s="22"/>
      <c r="O125" s="22"/>
      <c r="P125" s="22"/>
      <c r="Q125" s="22"/>
      <c r="R125" s="22"/>
      <c r="S125" s="23"/>
      <c r="T125" s="22"/>
      <c r="U125" s="24"/>
    </row>
    <row r="126" spans="2:21" x14ac:dyDescent="0.15">
      <c r="B126" s="47"/>
      <c r="C126" s="44" t="s">
        <v>81</v>
      </c>
      <c r="D126" s="16">
        <v>665</v>
      </c>
      <c r="E126" s="17">
        <v>42</v>
      </c>
      <c r="F126" s="18">
        <v>34</v>
      </c>
      <c r="G126" s="18">
        <v>82</v>
      </c>
      <c r="H126" s="18">
        <v>183</v>
      </c>
      <c r="I126" s="18">
        <v>257</v>
      </c>
      <c r="J126" s="18">
        <v>49</v>
      </c>
      <c r="K126" s="18">
        <v>18</v>
      </c>
      <c r="L126" s="18"/>
      <c r="M126" s="18"/>
      <c r="N126" s="18"/>
      <c r="O126" s="18"/>
      <c r="P126" s="18"/>
      <c r="Q126" s="18"/>
      <c r="R126" s="18"/>
      <c r="S126" s="19"/>
      <c r="T126" s="18"/>
      <c r="U126" s="20"/>
    </row>
    <row r="127" spans="2:21" x14ac:dyDescent="0.15">
      <c r="B127" s="47"/>
      <c r="C127" s="45"/>
      <c r="D127" s="21"/>
      <c r="E127" s="25">
        <f>E126/$D126*100</f>
        <v>6.3157894736842106</v>
      </c>
      <c r="F127" s="22">
        <f t="shared" ref="F127:G127" si="31">F126/$D126*100</f>
        <v>5.1127819548872182</v>
      </c>
      <c r="G127" s="22">
        <f t="shared" si="31"/>
        <v>12.330827067669173</v>
      </c>
      <c r="H127" s="22">
        <f t="shared" ref="H127:K127" si="32">H126/$D126*100</f>
        <v>27.518796992481203</v>
      </c>
      <c r="I127" s="22">
        <f t="shared" si="32"/>
        <v>38.646616541353382</v>
      </c>
      <c r="J127" s="22">
        <f t="shared" si="32"/>
        <v>7.3684210526315779</v>
      </c>
      <c r="K127" s="22">
        <f t="shared" si="32"/>
        <v>2.7067669172932329</v>
      </c>
      <c r="L127" s="22"/>
      <c r="M127" s="22"/>
      <c r="N127" s="22"/>
      <c r="O127" s="22"/>
      <c r="P127" s="22"/>
      <c r="Q127" s="22"/>
      <c r="R127" s="22"/>
      <c r="S127" s="23"/>
      <c r="T127" s="22"/>
      <c r="U127" s="24"/>
    </row>
    <row r="128" spans="2:21" x14ac:dyDescent="0.15">
      <c r="B128" s="47"/>
      <c r="C128" s="44" t="s">
        <v>42</v>
      </c>
      <c r="D128" s="16">
        <v>22</v>
      </c>
      <c r="E128" s="17">
        <v>0</v>
      </c>
      <c r="F128" s="18">
        <v>0</v>
      </c>
      <c r="G128" s="18">
        <v>1</v>
      </c>
      <c r="H128" s="18">
        <v>3</v>
      </c>
      <c r="I128" s="18">
        <v>11</v>
      </c>
      <c r="J128" s="18">
        <v>4</v>
      </c>
      <c r="K128" s="18">
        <v>3</v>
      </c>
      <c r="L128" s="18"/>
      <c r="M128" s="18"/>
      <c r="N128" s="18"/>
      <c r="O128" s="18"/>
      <c r="P128" s="18"/>
      <c r="Q128" s="18"/>
      <c r="R128" s="18"/>
      <c r="S128" s="19"/>
      <c r="T128" s="18"/>
      <c r="U128" s="20"/>
    </row>
    <row r="129" spans="1:21" x14ac:dyDescent="0.15">
      <c r="B129" s="48"/>
      <c r="C129" s="45"/>
      <c r="D129" s="21"/>
      <c r="E129" s="25">
        <f t="shared" ref="E129:G129" si="33">E128/$D128*100</f>
        <v>0</v>
      </c>
      <c r="F129" s="22">
        <f t="shared" si="33"/>
        <v>0</v>
      </c>
      <c r="G129" s="22">
        <f t="shared" si="33"/>
        <v>4.5454545454545459</v>
      </c>
      <c r="H129" s="22">
        <f t="shared" ref="H129:K129" si="34">H128/$D128*100</f>
        <v>13.636363636363635</v>
      </c>
      <c r="I129" s="22">
        <f t="shared" si="34"/>
        <v>50</v>
      </c>
      <c r="J129" s="22">
        <f t="shared" si="34"/>
        <v>18.181818181818183</v>
      </c>
      <c r="K129" s="22">
        <f t="shared" si="34"/>
        <v>13.636363636363635</v>
      </c>
      <c r="L129" s="22"/>
      <c r="M129" s="22"/>
      <c r="N129" s="22"/>
      <c r="O129" s="22"/>
      <c r="P129" s="22"/>
      <c r="Q129" s="22"/>
      <c r="R129" s="22"/>
      <c r="S129" s="23"/>
      <c r="T129" s="22"/>
      <c r="U129" s="24"/>
    </row>
    <row r="131" spans="1:21" ht="20.100000000000001" customHeight="1" x14ac:dyDescent="0.15">
      <c r="A131" s="51" t="str">
        <f ca="1">RIGHT(CELL("filename",A131), LEN(CELL("filename",A131))-FIND("]",CELL("filename",A131)))</f>
        <v>問6</v>
      </c>
      <c r="B131" s="51"/>
      <c r="C131" s="7" t="s">
        <v>59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x14ac:dyDescent="0.15">
      <c r="A132" s="8"/>
      <c r="B132" s="8"/>
      <c r="C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ht="152.4" customHeight="1" x14ac:dyDescent="0.15">
      <c r="B133" s="52" t="s">
        <v>23</v>
      </c>
      <c r="C133" s="53"/>
      <c r="D133" s="10" t="s">
        <v>0</v>
      </c>
      <c r="E133" s="26" t="s">
        <v>51</v>
      </c>
      <c r="F133" s="14" t="s">
        <v>52</v>
      </c>
      <c r="G133" s="14" t="s">
        <v>53</v>
      </c>
      <c r="H133" s="14" t="s">
        <v>54</v>
      </c>
      <c r="I133" s="14" t="s">
        <v>55</v>
      </c>
      <c r="J133" s="14" t="s">
        <v>60</v>
      </c>
      <c r="K133" s="14" t="s">
        <v>42</v>
      </c>
      <c r="L133" s="14"/>
      <c r="M133" s="14"/>
      <c r="N133" s="14"/>
      <c r="O133" s="15"/>
      <c r="P133" s="11"/>
      <c r="Q133" s="11"/>
      <c r="R133" s="11"/>
      <c r="S133" s="12"/>
      <c r="T133" s="11"/>
      <c r="U133" s="13"/>
    </row>
    <row r="134" spans="1:21" x14ac:dyDescent="0.15">
      <c r="B134" s="54" t="s">
        <v>2</v>
      </c>
      <c r="C134" s="55"/>
      <c r="D134" s="16">
        <v>2417</v>
      </c>
      <c r="E134" s="17">
        <v>71</v>
      </c>
      <c r="F134" s="18">
        <v>86</v>
      </c>
      <c r="G134" s="18">
        <v>255</v>
      </c>
      <c r="H134" s="18">
        <v>518</v>
      </c>
      <c r="I134" s="18">
        <v>1066</v>
      </c>
      <c r="J134" s="18">
        <v>349</v>
      </c>
      <c r="K134" s="18">
        <v>72</v>
      </c>
      <c r="L134" s="18"/>
      <c r="M134" s="18"/>
      <c r="N134" s="18"/>
      <c r="O134" s="18"/>
      <c r="P134" s="18"/>
      <c r="Q134" s="18"/>
      <c r="R134" s="18"/>
      <c r="S134" s="19"/>
      <c r="T134" s="18"/>
      <c r="U134" s="20"/>
    </row>
    <row r="135" spans="1:21" x14ac:dyDescent="0.15">
      <c r="B135" s="56"/>
      <c r="C135" s="57"/>
      <c r="D135" s="21"/>
      <c r="E135" s="25">
        <f t="shared" ref="E135:K149" si="35">E134/$D134*100</f>
        <v>2.9375258585022754</v>
      </c>
      <c r="F135" s="22">
        <f t="shared" si="35"/>
        <v>3.5581299131154323</v>
      </c>
      <c r="G135" s="22">
        <f t="shared" si="35"/>
        <v>10.550268928423666</v>
      </c>
      <c r="H135" s="22">
        <f t="shared" si="35"/>
        <v>21.431526685974347</v>
      </c>
      <c r="I135" s="22">
        <f t="shared" si="35"/>
        <v>44.104261481175008</v>
      </c>
      <c r="J135" s="22">
        <f t="shared" si="35"/>
        <v>14.439387670666115</v>
      </c>
      <c r="K135" s="22">
        <f t="shared" si="35"/>
        <v>2.9788994621431528</v>
      </c>
      <c r="L135" s="22"/>
      <c r="M135" s="22"/>
      <c r="N135" s="22"/>
      <c r="O135" s="22"/>
      <c r="P135" s="22"/>
      <c r="Q135" s="22"/>
      <c r="R135" s="22"/>
      <c r="S135" s="23"/>
      <c r="T135" s="22"/>
      <c r="U135" s="24"/>
    </row>
    <row r="136" spans="1:21" x14ac:dyDescent="0.15">
      <c r="B136" s="46" t="s">
        <v>28</v>
      </c>
      <c r="C136" s="44" t="s">
        <v>3</v>
      </c>
      <c r="D136" s="16">
        <v>971</v>
      </c>
      <c r="E136" s="17">
        <v>20</v>
      </c>
      <c r="F136" s="18">
        <v>39</v>
      </c>
      <c r="G136" s="18">
        <v>119</v>
      </c>
      <c r="H136" s="18">
        <v>248</v>
      </c>
      <c r="I136" s="18">
        <v>403</v>
      </c>
      <c r="J136" s="18">
        <v>111</v>
      </c>
      <c r="K136" s="18">
        <v>31</v>
      </c>
      <c r="L136" s="18"/>
      <c r="M136" s="18"/>
      <c r="N136" s="18"/>
      <c r="O136" s="18"/>
      <c r="P136" s="18"/>
      <c r="Q136" s="18"/>
      <c r="R136" s="18"/>
      <c r="S136" s="19"/>
      <c r="T136" s="18"/>
      <c r="U136" s="20"/>
    </row>
    <row r="137" spans="1:21" x14ac:dyDescent="0.15">
      <c r="B137" s="47"/>
      <c r="C137" s="45"/>
      <c r="D137" s="21"/>
      <c r="E137" s="25">
        <f t="shared" si="35"/>
        <v>2.0597322348094749</v>
      </c>
      <c r="F137" s="22">
        <f t="shared" si="35"/>
        <v>4.0164778578784759</v>
      </c>
      <c r="G137" s="22">
        <f t="shared" si="35"/>
        <v>12.255406797116375</v>
      </c>
      <c r="H137" s="22">
        <f t="shared" si="35"/>
        <v>25.540679711637488</v>
      </c>
      <c r="I137" s="22">
        <f t="shared" si="35"/>
        <v>41.503604531410915</v>
      </c>
      <c r="J137" s="22">
        <f t="shared" si="35"/>
        <v>11.431513903192585</v>
      </c>
      <c r="K137" s="22">
        <f t="shared" si="35"/>
        <v>3.1925849639546859</v>
      </c>
      <c r="L137" s="22"/>
      <c r="M137" s="22"/>
      <c r="N137" s="22"/>
      <c r="O137" s="22"/>
      <c r="P137" s="22"/>
      <c r="Q137" s="22"/>
      <c r="R137" s="22"/>
      <c r="S137" s="23"/>
      <c r="T137" s="22"/>
      <c r="U137" s="24"/>
    </row>
    <row r="138" spans="1:21" x14ac:dyDescent="0.15">
      <c r="B138" s="47"/>
      <c r="C138" s="44" t="s">
        <v>4</v>
      </c>
      <c r="D138" s="16">
        <v>1418</v>
      </c>
      <c r="E138" s="17">
        <v>51</v>
      </c>
      <c r="F138" s="18">
        <v>47</v>
      </c>
      <c r="G138" s="18">
        <v>134</v>
      </c>
      <c r="H138" s="18">
        <v>269</v>
      </c>
      <c r="I138" s="18">
        <v>648</v>
      </c>
      <c r="J138" s="18">
        <v>231</v>
      </c>
      <c r="K138" s="18">
        <v>38</v>
      </c>
      <c r="L138" s="18"/>
      <c r="M138" s="18"/>
      <c r="N138" s="18"/>
      <c r="O138" s="18"/>
      <c r="P138" s="18"/>
      <c r="Q138" s="18"/>
      <c r="R138" s="18"/>
      <c r="S138" s="19"/>
      <c r="T138" s="18"/>
      <c r="U138" s="20"/>
    </row>
    <row r="139" spans="1:21" x14ac:dyDescent="0.15">
      <c r="B139" s="47"/>
      <c r="C139" s="45"/>
      <c r="D139" s="21"/>
      <c r="E139" s="25">
        <f t="shared" si="35"/>
        <v>3.5966149506346969</v>
      </c>
      <c r="F139" s="22">
        <f t="shared" si="35"/>
        <v>3.3145275035260928</v>
      </c>
      <c r="G139" s="22">
        <f t="shared" si="35"/>
        <v>9.4499294781382233</v>
      </c>
      <c r="H139" s="22">
        <f t="shared" si="35"/>
        <v>18.970380818053599</v>
      </c>
      <c r="I139" s="22">
        <f t="shared" si="35"/>
        <v>45.698166431593798</v>
      </c>
      <c r="J139" s="22">
        <f t="shared" si="35"/>
        <v>16.29055007052186</v>
      </c>
      <c r="K139" s="22">
        <f t="shared" si="35"/>
        <v>2.6798307475317347</v>
      </c>
      <c r="L139" s="22"/>
      <c r="M139" s="22"/>
      <c r="N139" s="22"/>
      <c r="O139" s="22"/>
      <c r="P139" s="22"/>
      <c r="Q139" s="22"/>
      <c r="R139" s="22"/>
      <c r="S139" s="23"/>
      <c r="T139" s="22"/>
      <c r="U139" s="24"/>
    </row>
    <row r="140" spans="1:21" x14ac:dyDescent="0.15">
      <c r="B140" s="47"/>
      <c r="C140" s="44" t="s">
        <v>22</v>
      </c>
      <c r="D140" s="16">
        <v>7</v>
      </c>
      <c r="E140" s="17">
        <v>0</v>
      </c>
      <c r="F140" s="18">
        <v>0</v>
      </c>
      <c r="G140" s="18">
        <v>1</v>
      </c>
      <c r="H140" s="18">
        <v>1</v>
      </c>
      <c r="I140" s="18">
        <v>3</v>
      </c>
      <c r="J140" s="18">
        <v>2</v>
      </c>
      <c r="K140" s="18">
        <v>0</v>
      </c>
      <c r="L140" s="18"/>
      <c r="M140" s="18"/>
      <c r="N140" s="18"/>
      <c r="O140" s="18"/>
      <c r="P140" s="18"/>
      <c r="Q140" s="18"/>
      <c r="R140" s="18"/>
      <c r="S140" s="19"/>
      <c r="T140" s="18"/>
      <c r="U140" s="20"/>
    </row>
    <row r="141" spans="1:21" x14ac:dyDescent="0.15">
      <c r="B141" s="47"/>
      <c r="C141" s="45"/>
      <c r="D141" s="21"/>
      <c r="E141" s="25">
        <f t="shared" si="35"/>
        <v>0</v>
      </c>
      <c r="F141" s="22">
        <f t="shared" si="35"/>
        <v>0</v>
      </c>
      <c r="G141" s="22">
        <f t="shared" si="35"/>
        <v>14.285714285714285</v>
      </c>
      <c r="H141" s="22">
        <f t="shared" si="35"/>
        <v>14.285714285714285</v>
      </c>
      <c r="I141" s="22">
        <f t="shared" si="35"/>
        <v>42.857142857142854</v>
      </c>
      <c r="J141" s="22">
        <f t="shared" si="35"/>
        <v>28.571428571428569</v>
      </c>
      <c r="K141" s="22">
        <f t="shared" si="35"/>
        <v>0</v>
      </c>
      <c r="L141" s="22"/>
      <c r="M141" s="22"/>
      <c r="N141" s="22"/>
      <c r="O141" s="22"/>
      <c r="P141" s="22"/>
      <c r="Q141" s="22"/>
      <c r="R141" s="22"/>
      <c r="S141" s="23"/>
      <c r="T141" s="22"/>
      <c r="U141" s="24"/>
    </row>
    <row r="142" spans="1:21" x14ac:dyDescent="0.15">
      <c r="B142" s="47"/>
      <c r="C142" s="44" t="s">
        <v>1</v>
      </c>
      <c r="D142" s="16">
        <v>21</v>
      </c>
      <c r="E142" s="17">
        <v>0</v>
      </c>
      <c r="F142" s="18">
        <v>0</v>
      </c>
      <c r="G142" s="18">
        <v>1</v>
      </c>
      <c r="H142" s="18">
        <v>0</v>
      </c>
      <c r="I142" s="18">
        <v>12</v>
      </c>
      <c r="J142" s="18">
        <v>5</v>
      </c>
      <c r="K142" s="18">
        <v>3</v>
      </c>
      <c r="L142" s="18"/>
      <c r="M142" s="18"/>
      <c r="N142" s="18"/>
      <c r="O142" s="18"/>
      <c r="P142" s="18"/>
      <c r="Q142" s="18"/>
      <c r="R142" s="18"/>
      <c r="S142" s="19"/>
      <c r="T142" s="18"/>
      <c r="U142" s="20"/>
    </row>
    <row r="143" spans="1:21" x14ac:dyDescent="0.15">
      <c r="B143" s="48"/>
      <c r="C143" s="45"/>
      <c r="D143" s="21"/>
      <c r="E143" s="25">
        <f t="shared" si="35"/>
        <v>0</v>
      </c>
      <c r="F143" s="22">
        <f t="shared" si="35"/>
        <v>0</v>
      </c>
      <c r="G143" s="22">
        <f t="shared" si="35"/>
        <v>4.7619047619047619</v>
      </c>
      <c r="H143" s="22">
        <f t="shared" si="35"/>
        <v>0</v>
      </c>
      <c r="I143" s="22">
        <f t="shared" si="35"/>
        <v>57.142857142857139</v>
      </c>
      <c r="J143" s="22">
        <f t="shared" si="35"/>
        <v>23.809523809523807</v>
      </c>
      <c r="K143" s="22">
        <f t="shared" si="35"/>
        <v>14.285714285714285</v>
      </c>
      <c r="L143" s="22"/>
      <c r="M143" s="22"/>
      <c r="N143" s="22"/>
      <c r="O143" s="22"/>
      <c r="P143" s="22"/>
      <c r="Q143" s="22"/>
      <c r="R143" s="22"/>
      <c r="S143" s="23"/>
      <c r="T143" s="22"/>
      <c r="U143" s="24"/>
    </row>
    <row r="144" spans="1:21" x14ac:dyDescent="0.15">
      <c r="B144" s="49" t="s">
        <v>45</v>
      </c>
      <c r="C144" s="44" t="s">
        <v>43</v>
      </c>
      <c r="D144" s="16">
        <v>168</v>
      </c>
      <c r="E144" s="17">
        <v>1</v>
      </c>
      <c r="F144" s="18">
        <v>1</v>
      </c>
      <c r="G144" s="18">
        <v>6</v>
      </c>
      <c r="H144" s="18">
        <v>13</v>
      </c>
      <c r="I144" s="18">
        <v>76</v>
      </c>
      <c r="J144" s="18">
        <v>67</v>
      </c>
      <c r="K144" s="18">
        <v>4</v>
      </c>
      <c r="L144" s="18"/>
      <c r="M144" s="18"/>
      <c r="N144" s="18"/>
      <c r="O144" s="18"/>
      <c r="P144" s="18"/>
      <c r="Q144" s="18"/>
      <c r="R144" s="18"/>
      <c r="S144" s="19"/>
      <c r="T144" s="18"/>
      <c r="U144" s="20"/>
    </row>
    <row r="145" spans="2:21" x14ac:dyDescent="0.15">
      <c r="B145" s="49"/>
      <c r="C145" s="45"/>
      <c r="D145" s="21"/>
      <c r="E145" s="25">
        <f t="shared" si="35"/>
        <v>0.59523809523809523</v>
      </c>
      <c r="F145" s="22">
        <f t="shared" si="35"/>
        <v>0.59523809523809523</v>
      </c>
      <c r="G145" s="22">
        <f t="shared" si="35"/>
        <v>3.5714285714285712</v>
      </c>
      <c r="H145" s="22">
        <f t="shared" si="35"/>
        <v>7.7380952380952381</v>
      </c>
      <c r="I145" s="22">
        <f t="shared" si="35"/>
        <v>45.238095238095241</v>
      </c>
      <c r="J145" s="22">
        <f t="shared" si="35"/>
        <v>39.880952380952387</v>
      </c>
      <c r="K145" s="22">
        <f t="shared" si="35"/>
        <v>2.3809523809523809</v>
      </c>
      <c r="L145" s="22"/>
      <c r="M145" s="22"/>
      <c r="N145" s="22"/>
      <c r="O145" s="22"/>
      <c r="P145" s="22"/>
      <c r="Q145" s="22"/>
      <c r="R145" s="22"/>
      <c r="S145" s="23"/>
      <c r="T145" s="22"/>
      <c r="U145" s="24"/>
    </row>
    <row r="146" spans="2:21" x14ac:dyDescent="0.15">
      <c r="B146" s="49"/>
      <c r="C146" s="44" t="s">
        <v>24</v>
      </c>
      <c r="D146" s="16">
        <v>245</v>
      </c>
      <c r="E146" s="17">
        <v>3</v>
      </c>
      <c r="F146" s="18">
        <v>1</v>
      </c>
      <c r="G146" s="18">
        <v>10</v>
      </c>
      <c r="H146" s="18">
        <v>37</v>
      </c>
      <c r="I146" s="18">
        <v>114</v>
      </c>
      <c r="J146" s="18">
        <v>78</v>
      </c>
      <c r="K146" s="18">
        <v>2</v>
      </c>
      <c r="L146" s="18"/>
      <c r="M146" s="18"/>
      <c r="N146" s="18"/>
      <c r="O146" s="18"/>
      <c r="P146" s="18"/>
      <c r="Q146" s="18"/>
      <c r="R146" s="18"/>
      <c r="S146" s="19"/>
      <c r="T146" s="18"/>
      <c r="U146" s="20"/>
    </row>
    <row r="147" spans="2:21" x14ac:dyDescent="0.15">
      <c r="B147" s="49"/>
      <c r="C147" s="45"/>
      <c r="D147" s="21"/>
      <c r="E147" s="25">
        <f t="shared" si="35"/>
        <v>1.2244897959183674</v>
      </c>
      <c r="F147" s="22">
        <f t="shared" si="35"/>
        <v>0.40816326530612246</v>
      </c>
      <c r="G147" s="22">
        <f t="shared" si="35"/>
        <v>4.0816326530612246</v>
      </c>
      <c r="H147" s="22">
        <f t="shared" si="35"/>
        <v>15.102040816326531</v>
      </c>
      <c r="I147" s="22">
        <f t="shared" si="35"/>
        <v>46.530612244897959</v>
      </c>
      <c r="J147" s="22">
        <f t="shared" si="35"/>
        <v>31.836734693877549</v>
      </c>
      <c r="K147" s="22">
        <f t="shared" si="35"/>
        <v>0.81632653061224492</v>
      </c>
      <c r="L147" s="22"/>
      <c r="M147" s="22"/>
      <c r="N147" s="22"/>
      <c r="O147" s="22"/>
      <c r="P147" s="22"/>
      <c r="Q147" s="22"/>
      <c r="R147" s="22"/>
      <c r="S147" s="23"/>
      <c r="T147" s="22"/>
      <c r="U147" s="24"/>
    </row>
    <row r="148" spans="2:21" x14ac:dyDescent="0.15">
      <c r="B148" s="49"/>
      <c r="C148" s="44" t="s">
        <v>25</v>
      </c>
      <c r="D148" s="16">
        <v>357</v>
      </c>
      <c r="E148" s="17">
        <v>7</v>
      </c>
      <c r="F148" s="18">
        <v>6</v>
      </c>
      <c r="G148" s="18">
        <v>27</v>
      </c>
      <c r="H148" s="18">
        <v>68</v>
      </c>
      <c r="I148" s="18">
        <v>182</v>
      </c>
      <c r="J148" s="18">
        <v>65</v>
      </c>
      <c r="K148" s="18">
        <v>2</v>
      </c>
      <c r="L148" s="18"/>
      <c r="M148" s="18"/>
      <c r="N148" s="18"/>
      <c r="O148" s="18"/>
      <c r="P148" s="18"/>
      <c r="Q148" s="18"/>
      <c r="R148" s="18"/>
      <c r="S148" s="19"/>
      <c r="T148" s="18"/>
      <c r="U148" s="20"/>
    </row>
    <row r="149" spans="2:21" x14ac:dyDescent="0.15">
      <c r="B149" s="49"/>
      <c r="C149" s="45"/>
      <c r="D149" s="21"/>
      <c r="E149" s="25">
        <f t="shared" si="35"/>
        <v>1.9607843137254901</v>
      </c>
      <c r="F149" s="22">
        <f t="shared" si="35"/>
        <v>1.680672268907563</v>
      </c>
      <c r="G149" s="22">
        <f t="shared" si="35"/>
        <v>7.5630252100840334</v>
      </c>
      <c r="H149" s="22">
        <f t="shared" si="35"/>
        <v>19.047619047619047</v>
      </c>
      <c r="I149" s="22">
        <f t="shared" si="35"/>
        <v>50.980392156862742</v>
      </c>
      <c r="J149" s="22">
        <f t="shared" si="35"/>
        <v>18.207282913165265</v>
      </c>
      <c r="K149" s="22">
        <f t="shared" si="35"/>
        <v>0.56022408963585435</v>
      </c>
      <c r="L149" s="22"/>
      <c r="M149" s="22"/>
      <c r="N149" s="22"/>
      <c r="O149" s="22"/>
      <c r="P149" s="22"/>
      <c r="Q149" s="22"/>
      <c r="R149" s="22"/>
      <c r="S149" s="23"/>
      <c r="T149" s="22"/>
      <c r="U149" s="24"/>
    </row>
    <row r="150" spans="2:21" x14ac:dyDescent="0.15">
      <c r="B150" s="49"/>
      <c r="C150" s="44" t="s">
        <v>26</v>
      </c>
      <c r="D150" s="16">
        <v>441</v>
      </c>
      <c r="E150" s="17">
        <v>9</v>
      </c>
      <c r="F150" s="18">
        <v>20</v>
      </c>
      <c r="G150" s="18">
        <v>41</v>
      </c>
      <c r="H150" s="18">
        <v>103</v>
      </c>
      <c r="I150" s="18">
        <v>206</v>
      </c>
      <c r="J150" s="18">
        <v>55</v>
      </c>
      <c r="K150" s="18">
        <v>7</v>
      </c>
      <c r="L150" s="18"/>
      <c r="M150" s="18"/>
      <c r="N150" s="18"/>
      <c r="O150" s="18"/>
      <c r="P150" s="18"/>
      <c r="Q150" s="18"/>
      <c r="R150" s="18"/>
      <c r="S150" s="19"/>
      <c r="T150" s="18"/>
      <c r="U150" s="20"/>
    </row>
    <row r="151" spans="2:21" x14ac:dyDescent="0.15">
      <c r="B151" s="49"/>
      <c r="C151" s="45"/>
      <c r="D151" s="21"/>
      <c r="E151" s="25">
        <f t="shared" ref="E151:K165" si="36">E150/$D150*100</f>
        <v>2.0408163265306123</v>
      </c>
      <c r="F151" s="22">
        <f t="shared" si="36"/>
        <v>4.5351473922902494</v>
      </c>
      <c r="G151" s="22">
        <f t="shared" si="36"/>
        <v>9.2970521541950113</v>
      </c>
      <c r="H151" s="22">
        <f t="shared" si="36"/>
        <v>23.356009070294785</v>
      </c>
      <c r="I151" s="22">
        <f t="shared" si="36"/>
        <v>46.712018140589571</v>
      </c>
      <c r="J151" s="22">
        <f t="shared" si="36"/>
        <v>12.471655328798185</v>
      </c>
      <c r="K151" s="22">
        <f t="shared" si="36"/>
        <v>1.5873015873015872</v>
      </c>
      <c r="L151" s="22"/>
      <c r="M151" s="22"/>
      <c r="N151" s="22"/>
      <c r="O151" s="22"/>
      <c r="P151" s="22"/>
      <c r="Q151" s="22"/>
      <c r="R151" s="22"/>
      <c r="S151" s="23"/>
      <c r="T151" s="22"/>
      <c r="U151" s="24"/>
    </row>
    <row r="152" spans="2:21" x14ac:dyDescent="0.15">
      <c r="B152" s="49"/>
      <c r="C152" s="44" t="s">
        <v>27</v>
      </c>
      <c r="D152" s="16">
        <v>453</v>
      </c>
      <c r="E152" s="17">
        <v>9</v>
      </c>
      <c r="F152" s="18">
        <v>16</v>
      </c>
      <c r="G152" s="18">
        <v>58</v>
      </c>
      <c r="H152" s="18">
        <v>120</v>
      </c>
      <c r="I152" s="18">
        <v>217</v>
      </c>
      <c r="J152" s="18">
        <v>27</v>
      </c>
      <c r="K152" s="18">
        <v>6</v>
      </c>
      <c r="L152" s="18"/>
      <c r="M152" s="18"/>
      <c r="N152" s="18"/>
      <c r="O152" s="18"/>
      <c r="P152" s="18"/>
      <c r="Q152" s="18"/>
      <c r="R152" s="18"/>
      <c r="S152" s="19"/>
      <c r="T152" s="18"/>
      <c r="U152" s="20"/>
    </row>
    <row r="153" spans="2:21" x14ac:dyDescent="0.15">
      <c r="B153" s="49"/>
      <c r="C153" s="45"/>
      <c r="D153" s="21"/>
      <c r="E153" s="25">
        <f t="shared" si="36"/>
        <v>1.9867549668874174</v>
      </c>
      <c r="F153" s="22">
        <f t="shared" si="36"/>
        <v>3.5320088300220749</v>
      </c>
      <c r="G153" s="22">
        <f t="shared" si="36"/>
        <v>12.803532008830022</v>
      </c>
      <c r="H153" s="22">
        <f t="shared" si="36"/>
        <v>26.490066225165563</v>
      </c>
      <c r="I153" s="22">
        <f t="shared" si="36"/>
        <v>47.902869757174393</v>
      </c>
      <c r="J153" s="22">
        <f t="shared" si="36"/>
        <v>5.9602649006622519</v>
      </c>
      <c r="K153" s="22">
        <f t="shared" si="36"/>
        <v>1.3245033112582782</v>
      </c>
      <c r="L153" s="22"/>
      <c r="M153" s="22"/>
      <c r="N153" s="22"/>
      <c r="O153" s="22"/>
      <c r="P153" s="22"/>
      <c r="Q153" s="22"/>
      <c r="R153" s="22"/>
      <c r="S153" s="23"/>
      <c r="T153" s="22"/>
      <c r="U153" s="24"/>
    </row>
    <row r="154" spans="2:21" x14ac:dyDescent="0.15">
      <c r="B154" s="49"/>
      <c r="C154" s="44" t="s">
        <v>44</v>
      </c>
      <c r="D154" s="16">
        <v>735</v>
      </c>
      <c r="E154" s="17">
        <v>42</v>
      </c>
      <c r="F154" s="18">
        <v>42</v>
      </c>
      <c r="G154" s="18">
        <v>113</v>
      </c>
      <c r="H154" s="18">
        <v>177</v>
      </c>
      <c r="I154" s="18">
        <v>259</v>
      </c>
      <c r="J154" s="18">
        <v>53</v>
      </c>
      <c r="K154" s="18">
        <v>49</v>
      </c>
      <c r="L154" s="18"/>
      <c r="M154" s="18"/>
      <c r="N154" s="18"/>
      <c r="O154" s="18"/>
      <c r="P154" s="18"/>
      <c r="Q154" s="18"/>
      <c r="R154" s="18"/>
      <c r="S154" s="19"/>
      <c r="T154" s="18"/>
      <c r="U154" s="20"/>
    </row>
    <row r="155" spans="2:21" x14ac:dyDescent="0.15">
      <c r="B155" s="49"/>
      <c r="C155" s="45"/>
      <c r="D155" s="21"/>
      <c r="E155" s="25">
        <f t="shared" si="36"/>
        <v>5.7142857142857144</v>
      </c>
      <c r="F155" s="22">
        <f t="shared" si="36"/>
        <v>5.7142857142857144</v>
      </c>
      <c r="G155" s="22">
        <f t="shared" si="36"/>
        <v>15.374149659863946</v>
      </c>
      <c r="H155" s="22">
        <f t="shared" si="36"/>
        <v>24.081632653061224</v>
      </c>
      <c r="I155" s="22">
        <f t="shared" si="36"/>
        <v>35.238095238095241</v>
      </c>
      <c r="J155" s="22">
        <f t="shared" si="36"/>
        <v>7.2108843537414966</v>
      </c>
      <c r="K155" s="22">
        <f t="shared" si="36"/>
        <v>6.666666666666667</v>
      </c>
      <c r="L155" s="22"/>
      <c r="M155" s="22"/>
      <c r="N155" s="22"/>
      <c r="O155" s="22"/>
      <c r="P155" s="22"/>
      <c r="Q155" s="22"/>
      <c r="R155" s="22"/>
      <c r="S155" s="23"/>
      <c r="T155" s="22"/>
      <c r="U155" s="24"/>
    </row>
    <row r="156" spans="2:21" x14ac:dyDescent="0.15">
      <c r="B156" s="49"/>
      <c r="C156" s="44" t="s">
        <v>1</v>
      </c>
      <c r="D156" s="16">
        <v>18</v>
      </c>
      <c r="E156" s="17">
        <v>0</v>
      </c>
      <c r="F156" s="18">
        <v>0</v>
      </c>
      <c r="G156" s="18">
        <v>0</v>
      </c>
      <c r="H156" s="18">
        <v>0</v>
      </c>
      <c r="I156" s="18">
        <v>12</v>
      </c>
      <c r="J156" s="18">
        <v>4</v>
      </c>
      <c r="K156" s="18">
        <v>2</v>
      </c>
      <c r="L156" s="18"/>
      <c r="M156" s="18"/>
      <c r="N156" s="18"/>
      <c r="O156" s="18"/>
      <c r="P156" s="18"/>
      <c r="Q156" s="18"/>
      <c r="R156" s="18"/>
      <c r="S156" s="19"/>
      <c r="T156" s="18"/>
      <c r="U156" s="20"/>
    </row>
    <row r="157" spans="2:21" x14ac:dyDescent="0.15">
      <c r="B157" s="50"/>
      <c r="C157" s="45"/>
      <c r="D157" s="21"/>
      <c r="E157" s="25">
        <f t="shared" si="36"/>
        <v>0</v>
      </c>
      <c r="F157" s="22">
        <f t="shared" si="36"/>
        <v>0</v>
      </c>
      <c r="G157" s="22">
        <f t="shared" si="36"/>
        <v>0</v>
      </c>
      <c r="H157" s="22">
        <f t="shared" si="36"/>
        <v>0</v>
      </c>
      <c r="I157" s="22">
        <f t="shared" si="36"/>
        <v>66.666666666666657</v>
      </c>
      <c r="J157" s="22">
        <f t="shared" si="36"/>
        <v>22.222222222222221</v>
      </c>
      <c r="K157" s="22">
        <f t="shared" si="36"/>
        <v>11.111111111111111</v>
      </c>
      <c r="L157" s="22"/>
      <c r="M157" s="22"/>
      <c r="N157" s="22"/>
      <c r="O157" s="22"/>
      <c r="P157" s="22"/>
      <c r="Q157" s="22"/>
      <c r="R157" s="22"/>
      <c r="S157" s="23"/>
      <c r="T157" s="22"/>
      <c r="U157" s="24"/>
    </row>
    <row r="158" spans="2:21" x14ac:dyDescent="0.15">
      <c r="B158" s="46" t="s">
        <v>29</v>
      </c>
      <c r="C158" s="44" t="s">
        <v>5</v>
      </c>
      <c r="D158" s="16">
        <v>278</v>
      </c>
      <c r="E158" s="17">
        <v>7</v>
      </c>
      <c r="F158" s="18">
        <v>9</v>
      </c>
      <c r="G158" s="18">
        <v>33</v>
      </c>
      <c r="H158" s="18">
        <v>54</v>
      </c>
      <c r="I158" s="18">
        <v>121</v>
      </c>
      <c r="J158" s="18">
        <v>49</v>
      </c>
      <c r="K158" s="18">
        <v>5</v>
      </c>
      <c r="L158" s="18"/>
      <c r="M158" s="18"/>
      <c r="N158" s="18"/>
      <c r="O158" s="18"/>
      <c r="P158" s="18"/>
      <c r="Q158" s="18"/>
      <c r="R158" s="18"/>
      <c r="S158" s="19"/>
      <c r="T158" s="18"/>
      <c r="U158" s="20"/>
    </row>
    <row r="159" spans="2:21" x14ac:dyDescent="0.15">
      <c r="B159" s="47"/>
      <c r="C159" s="45"/>
      <c r="D159" s="21"/>
      <c r="E159" s="25">
        <f t="shared" si="36"/>
        <v>2.5179856115107913</v>
      </c>
      <c r="F159" s="22">
        <f t="shared" si="36"/>
        <v>3.2374100719424459</v>
      </c>
      <c r="G159" s="22">
        <f t="shared" si="36"/>
        <v>11.870503597122301</v>
      </c>
      <c r="H159" s="22">
        <f t="shared" si="36"/>
        <v>19.424460431654676</v>
      </c>
      <c r="I159" s="22">
        <f t="shared" si="36"/>
        <v>43.525179856115109</v>
      </c>
      <c r="J159" s="22">
        <f t="shared" si="36"/>
        <v>17.625899280575538</v>
      </c>
      <c r="K159" s="22">
        <f t="shared" si="36"/>
        <v>1.7985611510791366</v>
      </c>
      <c r="L159" s="22"/>
      <c r="M159" s="22"/>
      <c r="N159" s="22"/>
      <c r="O159" s="22"/>
      <c r="P159" s="22"/>
      <c r="Q159" s="22"/>
      <c r="R159" s="22"/>
      <c r="S159" s="23"/>
      <c r="T159" s="22"/>
      <c r="U159" s="24"/>
    </row>
    <row r="160" spans="2:21" x14ac:dyDescent="0.15">
      <c r="B160" s="47"/>
      <c r="C160" s="44" t="s">
        <v>6</v>
      </c>
      <c r="D160" s="16">
        <v>333</v>
      </c>
      <c r="E160" s="17">
        <v>9</v>
      </c>
      <c r="F160" s="18">
        <v>7</v>
      </c>
      <c r="G160" s="18">
        <v>33</v>
      </c>
      <c r="H160" s="18">
        <v>71</v>
      </c>
      <c r="I160" s="18">
        <v>157</v>
      </c>
      <c r="J160" s="18">
        <v>43</v>
      </c>
      <c r="K160" s="18">
        <v>13</v>
      </c>
      <c r="L160" s="18"/>
      <c r="M160" s="18"/>
      <c r="N160" s="18"/>
      <c r="O160" s="18"/>
      <c r="P160" s="18"/>
      <c r="Q160" s="18"/>
      <c r="R160" s="18"/>
      <c r="S160" s="19"/>
      <c r="T160" s="18"/>
      <c r="U160" s="20"/>
    </row>
    <row r="161" spans="2:21" x14ac:dyDescent="0.15">
      <c r="B161" s="47"/>
      <c r="C161" s="45"/>
      <c r="D161" s="21"/>
      <c r="E161" s="25">
        <f t="shared" si="36"/>
        <v>2.7027027027027026</v>
      </c>
      <c r="F161" s="22">
        <f t="shared" si="36"/>
        <v>2.1021021021021022</v>
      </c>
      <c r="G161" s="22">
        <f t="shared" si="36"/>
        <v>9.9099099099099099</v>
      </c>
      <c r="H161" s="22">
        <f t="shared" si="36"/>
        <v>21.321321321321321</v>
      </c>
      <c r="I161" s="22">
        <f t="shared" si="36"/>
        <v>47.147147147147145</v>
      </c>
      <c r="J161" s="22">
        <f t="shared" si="36"/>
        <v>12.912912912912914</v>
      </c>
      <c r="K161" s="22">
        <f t="shared" si="36"/>
        <v>3.9039039039039038</v>
      </c>
      <c r="L161" s="22"/>
      <c r="M161" s="22"/>
      <c r="N161" s="22"/>
      <c r="O161" s="22"/>
      <c r="P161" s="22"/>
      <c r="Q161" s="22"/>
      <c r="R161" s="22"/>
      <c r="S161" s="23"/>
      <c r="T161" s="22"/>
      <c r="U161" s="24"/>
    </row>
    <row r="162" spans="2:21" x14ac:dyDescent="0.15">
      <c r="B162" s="47"/>
      <c r="C162" s="44" t="s">
        <v>7</v>
      </c>
      <c r="D162" s="16">
        <v>322</v>
      </c>
      <c r="E162" s="17">
        <v>8</v>
      </c>
      <c r="F162" s="18">
        <v>10</v>
      </c>
      <c r="G162" s="18">
        <v>30</v>
      </c>
      <c r="H162" s="18">
        <v>66</v>
      </c>
      <c r="I162" s="18">
        <v>146</v>
      </c>
      <c r="J162" s="18">
        <v>48</v>
      </c>
      <c r="K162" s="18">
        <v>14</v>
      </c>
      <c r="L162" s="18"/>
      <c r="M162" s="18"/>
      <c r="N162" s="18"/>
      <c r="O162" s="18"/>
      <c r="P162" s="18"/>
      <c r="Q162" s="18"/>
      <c r="R162" s="18"/>
      <c r="S162" s="19"/>
      <c r="T162" s="18"/>
      <c r="U162" s="20"/>
    </row>
    <row r="163" spans="2:21" x14ac:dyDescent="0.15">
      <c r="B163" s="47"/>
      <c r="C163" s="45"/>
      <c r="D163" s="21"/>
      <c r="E163" s="25">
        <f t="shared" si="36"/>
        <v>2.4844720496894408</v>
      </c>
      <c r="F163" s="22">
        <f t="shared" si="36"/>
        <v>3.1055900621118013</v>
      </c>
      <c r="G163" s="22">
        <f t="shared" si="36"/>
        <v>9.316770186335404</v>
      </c>
      <c r="H163" s="22">
        <f t="shared" si="36"/>
        <v>20.496894409937887</v>
      </c>
      <c r="I163" s="22">
        <f t="shared" si="36"/>
        <v>45.341614906832298</v>
      </c>
      <c r="J163" s="22">
        <f t="shared" si="36"/>
        <v>14.906832298136646</v>
      </c>
      <c r="K163" s="22">
        <f t="shared" si="36"/>
        <v>4.3478260869565215</v>
      </c>
      <c r="L163" s="22"/>
      <c r="M163" s="22"/>
      <c r="N163" s="22"/>
      <c r="O163" s="22"/>
      <c r="P163" s="22"/>
      <c r="Q163" s="22"/>
      <c r="R163" s="22"/>
      <c r="S163" s="23"/>
      <c r="T163" s="22"/>
      <c r="U163" s="24"/>
    </row>
    <row r="164" spans="2:21" x14ac:dyDescent="0.15">
      <c r="B164" s="47"/>
      <c r="C164" s="44" t="s">
        <v>8</v>
      </c>
      <c r="D164" s="16">
        <v>240</v>
      </c>
      <c r="E164" s="17">
        <v>7</v>
      </c>
      <c r="F164" s="18">
        <v>8</v>
      </c>
      <c r="G164" s="18">
        <v>26</v>
      </c>
      <c r="H164" s="18">
        <v>46</v>
      </c>
      <c r="I164" s="18">
        <v>105</v>
      </c>
      <c r="J164" s="18">
        <v>41</v>
      </c>
      <c r="K164" s="18">
        <v>7</v>
      </c>
      <c r="L164" s="18"/>
      <c r="M164" s="18"/>
      <c r="N164" s="18"/>
      <c r="O164" s="18"/>
      <c r="P164" s="18"/>
      <c r="Q164" s="18"/>
      <c r="R164" s="18"/>
      <c r="S164" s="19"/>
      <c r="T164" s="18"/>
      <c r="U164" s="20"/>
    </row>
    <row r="165" spans="2:21" x14ac:dyDescent="0.15">
      <c r="B165" s="47"/>
      <c r="C165" s="45"/>
      <c r="D165" s="21"/>
      <c r="E165" s="25">
        <f t="shared" si="36"/>
        <v>2.9166666666666665</v>
      </c>
      <c r="F165" s="22">
        <f t="shared" si="36"/>
        <v>3.3333333333333335</v>
      </c>
      <c r="G165" s="22">
        <f t="shared" si="36"/>
        <v>10.833333333333334</v>
      </c>
      <c r="H165" s="22">
        <f t="shared" si="36"/>
        <v>19.166666666666668</v>
      </c>
      <c r="I165" s="22">
        <f t="shared" si="36"/>
        <v>43.75</v>
      </c>
      <c r="J165" s="22">
        <f t="shared" si="36"/>
        <v>17.083333333333332</v>
      </c>
      <c r="K165" s="22">
        <f t="shared" si="36"/>
        <v>2.9166666666666665</v>
      </c>
      <c r="L165" s="22"/>
      <c r="M165" s="22"/>
      <c r="N165" s="22"/>
      <c r="O165" s="22"/>
      <c r="P165" s="22"/>
      <c r="Q165" s="22"/>
      <c r="R165" s="22"/>
      <c r="S165" s="23"/>
      <c r="T165" s="22"/>
      <c r="U165" s="24"/>
    </row>
    <row r="166" spans="2:21" x14ac:dyDescent="0.15">
      <c r="B166" s="47"/>
      <c r="C166" s="44" t="s">
        <v>9</v>
      </c>
      <c r="D166" s="16">
        <v>176</v>
      </c>
      <c r="E166" s="17">
        <v>2</v>
      </c>
      <c r="F166" s="18">
        <v>4</v>
      </c>
      <c r="G166" s="18">
        <v>29</v>
      </c>
      <c r="H166" s="18">
        <v>37</v>
      </c>
      <c r="I166" s="18">
        <v>79</v>
      </c>
      <c r="J166" s="18">
        <v>21</v>
      </c>
      <c r="K166" s="18">
        <v>4</v>
      </c>
      <c r="L166" s="18"/>
      <c r="M166" s="18"/>
      <c r="N166" s="18"/>
      <c r="O166" s="18"/>
      <c r="P166" s="18"/>
      <c r="Q166" s="18"/>
      <c r="R166" s="18"/>
      <c r="S166" s="19"/>
      <c r="T166" s="18"/>
      <c r="U166" s="20"/>
    </row>
    <row r="167" spans="2:21" x14ac:dyDescent="0.15">
      <c r="B167" s="47"/>
      <c r="C167" s="45"/>
      <c r="D167" s="21"/>
      <c r="E167" s="25">
        <f t="shared" ref="E167:K181" si="37">E166/$D166*100</f>
        <v>1.1363636363636365</v>
      </c>
      <c r="F167" s="22">
        <f t="shared" si="37"/>
        <v>2.2727272727272729</v>
      </c>
      <c r="G167" s="22">
        <f t="shared" si="37"/>
        <v>16.477272727272727</v>
      </c>
      <c r="H167" s="22">
        <f t="shared" si="37"/>
        <v>21.022727272727273</v>
      </c>
      <c r="I167" s="22">
        <f t="shared" si="37"/>
        <v>44.886363636363633</v>
      </c>
      <c r="J167" s="22">
        <f t="shared" si="37"/>
        <v>11.931818181818182</v>
      </c>
      <c r="K167" s="22">
        <f t="shared" si="37"/>
        <v>2.2727272727272729</v>
      </c>
      <c r="L167" s="22"/>
      <c r="M167" s="22"/>
      <c r="N167" s="22"/>
      <c r="O167" s="22"/>
      <c r="P167" s="22"/>
      <c r="Q167" s="22"/>
      <c r="R167" s="22"/>
      <c r="S167" s="23"/>
      <c r="T167" s="22"/>
      <c r="U167" s="24"/>
    </row>
    <row r="168" spans="2:21" x14ac:dyDescent="0.15">
      <c r="B168" s="47"/>
      <c r="C168" s="44" t="s">
        <v>10</v>
      </c>
      <c r="D168" s="16">
        <v>272</v>
      </c>
      <c r="E168" s="17">
        <v>9</v>
      </c>
      <c r="F168" s="18">
        <v>6</v>
      </c>
      <c r="G168" s="18">
        <v>25</v>
      </c>
      <c r="H168" s="18">
        <v>68</v>
      </c>
      <c r="I168" s="18">
        <v>110</v>
      </c>
      <c r="J168" s="18">
        <v>48</v>
      </c>
      <c r="K168" s="18">
        <v>6</v>
      </c>
      <c r="L168" s="18"/>
      <c r="M168" s="18"/>
      <c r="N168" s="18"/>
      <c r="O168" s="18"/>
      <c r="P168" s="18"/>
      <c r="Q168" s="18"/>
      <c r="R168" s="18"/>
      <c r="S168" s="19"/>
      <c r="T168" s="18"/>
      <c r="U168" s="20"/>
    </row>
    <row r="169" spans="2:21" x14ac:dyDescent="0.15">
      <c r="B169" s="47"/>
      <c r="C169" s="45"/>
      <c r="D169" s="21"/>
      <c r="E169" s="25">
        <f t="shared" si="37"/>
        <v>3.3088235294117649</v>
      </c>
      <c r="F169" s="22">
        <f t="shared" si="37"/>
        <v>2.2058823529411766</v>
      </c>
      <c r="G169" s="22">
        <f t="shared" si="37"/>
        <v>9.1911764705882355</v>
      </c>
      <c r="H169" s="22">
        <f t="shared" si="37"/>
        <v>25</v>
      </c>
      <c r="I169" s="22">
        <f t="shared" si="37"/>
        <v>40.441176470588239</v>
      </c>
      <c r="J169" s="22">
        <f t="shared" si="37"/>
        <v>17.647058823529413</v>
      </c>
      <c r="K169" s="22">
        <f t="shared" si="37"/>
        <v>2.2058823529411766</v>
      </c>
      <c r="L169" s="22"/>
      <c r="M169" s="22"/>
      <c r="N169" s="22"/>
      <c r="O169" s="22"/>
      <c r="P169" s="22"/>
      <c r="Q169" s="22"/>
      <c r="R169" s="22"/>
      <c r="S169" s="23"/>
      <c r="T169" s="22"/>
      <c r="U169" s="24"/>
    </row>
    <row r="170" spans="2:21" x14ac:dyDescent="0.15">
      <c r="B170" s="47"/>
      <c r="C170" s="44" t="s">
        <v>11</v>
      </c>
      <c r="D170" s="16">
        <v>135</v>
      </c>
      <c r="E170" s="17">
        <v>7</v>
      </c>
      <c r="F170" s="18">
        <v>4</v>
      </c>
      <c r="G170" s="18">
        <v>17</v>
      </c>
      <c r="H170" s="18">
        <v>36</v>
      </c>
      <c r="I170" s="18">
        <v>57</v>
      </c>
      <c r="J170" s="18">
        <v>7</v>
      </c>
      <c r="K170" s="18">
        <v>7</v>
      </c>
      <c r="L170" s="18"/>
      <c r="M170" s="18"/>
      <c r="N170" s="18"/>
      <c r="O170" s="18"/>
      <c r="P170" s="18"/>
      <c r="Q170" s="18"/>
      <c r="R170" s="18"/>
      <c r="S170" s="19"/>
      <c r="T170" s="18"/>
      <c r="U170" s="20"/>
    </row>
    <row r="171" spans="2:21" x14ac:dyDescent="0.15">
      <c r="B171" s="47"/>
      <c r="C171" s="45"/>
      <c r="D171" s="21"/>
      <c r="E171" s="25">
        <f t="shared" si="37"/>
        <v>5.1851851851851851</v>
      </c>
      <c r="F171" s="22">
        <f t="shared" si="37"/>
        <v>2.9629629629629632</v>
      </c>
      <c r="G171" s="22">
        <f t="shared" si="37"/>
        <v>12.592592592592592</v>
      </c>
      <c r="H171" s="22">
        <f t="shared" si="37"/>
        <v>26.666666666666668</v>
      </c>
      <c r="I171" s="22">
        <f t="shared" si="37"/>
        <v>42.222222222222221</v>
      </c>
      <c r="J171" s="22">
        <f t="shared" si="37"/>
        <v>5.1851851851851851</v>
      </c>
      <c r="K171" s="22">
        <f t="shared" si="37"/>
        <v>5.1851851851851851</v>
      </c>
      <c r="L171" s="22"/>
      <c r="M171" s="22"/>
      <c r="N171" s="22"/>
      <c r="O171" s="22"/>
      <c r="P171" s="22"/>
      <c r="Q171" s="22"/>
      <c r="R171" s="22"/>
      <c r="S171" s="23"/>
      <c r="T171" s="22"/>
      <c r="U171" s="24"/>
    </row>
    <row r="172" spans="2:21" x14ac:dyDescent="0.15">
      <c r="B172" s="47"/>
      <c r="C172" s="44" t="s">
        <v>12</v>
      </c>
      <c r="D172" s="16">
        <v>181</v>
      </c>
      <c r="E172" s="17">
        <v>8</v>
      </c>
      <c r="F172" s="18">
        <v>12</v>
      </c>
      <c r="G172" s="18">
        <v>12</v>
      </c>
      <c r="H172" s="18">
        <v>41</v>
      </c>
      <c r="I172" s="18">
        <v>81</v>
      </c>
      <c r="J172" s="18">
        <v>24</v>
      </c>
      <c r="K172" s="18">
        <v>3</v>
      </c>
      <c r="L172" s="18"/>
      <c r="M172" s="18"/>
      <c r="N172" s="18"/>
      <c r="O172" s="18"/>
      <c r="P172" s="18"/>
      <c r="Q172" s="18"/>
      <c r="R172" s="18"/>
      <c r="S172" s="19"/>
      <c r="T172" s="18"/>
      <c r="U172" s="20"/>
    </row>
    <row r="173" spans="2:21" x14ac:dyDescent="0.15">
      <c r="B173" s="47"/>
      <c r="C173" s="45"/>
      <c r="D173" s="21"/>
      <c r="E173" s="25">
        <f t="shared" si="37"/>
        <v>4.4198895027624303</v>
      </c>
      <c r="F173" s="22">
        <f t="shared" si="37"/>
        <v>6.6298342541436464</v>
      </c>
      <c r="G173" s="22">
        <f t="shared" si="37"/>
        <v>6.6298342541436464</v>
      </c>
      <c r="H173" s="22">
        <f t="shared" si="37"/>
        <v>22.651933701657459</v>
      </c>
      <c r="I173" s="22">
        <f t="shared" si="37"/>
        <v>44.751381215469614</v>
      </c>
      <c r="J173" s="22">
        <f t="shared" si="37"/>
        <v>13.259668508287293</v>
      </c>
      <c r="K173" s="22">
        <f t="shared" si="37"/>
        <v>1.6574585635359116</v>
      </c>
      <c r="L173" s="22"/>
      <c r="M173" s="22"/>
      <c r="N173" s="22"/>
      <c r="O173" s="22"/>
      <c r="P173" s="22"/>
      <c r="Q173" s="22"/>
      <c r="R173" s="22"/>
      <c r="S173" s="23"/>
      <c r="T173" s="22"/>
      <c r="U173" s="24"/>
    </row>
    <row r="174" spans="2:21" x14ac:dyDescent="0.15">
      <c r="B174" s="47"/>
      <c r="C174" s="44" t="s">
        <v>13</v>
      </c>
      <c r="D174" s="16">
        <v>272</v>
      </c>
      <c r="E174" s="17">
        <v>6</v>
      </c>
      <c r="F174" s="18">
        <v>16</v>
      </c>
      <c r="G174" s="18">
        <v>32</v>
      </c>
      <c r="H174" s="18">
        <v>58</v>
      </c>
      <c r="I174" s="18">
        <v>115</v>
      </c>
      <c r="J174" s="18">
        <v>40</v>
      </c>
      <c r="K174" s="18">
        <v>5</v>
      </c>
      <c r="L174" s="18"/>
      <c r="M174" s="18"/>
      <c r="N174" s="18"/>
      <c r="O174" s="18"/>
      <c r="P174" s="18"/>
      <c r="Q174" s="18"/>
      <c r="R174" s="18"/>
      <c r="S174" s="19"/>
      <c r="T174" s="18"/>
      <c r="U174" s="20"/>
    </row>
    <row r="175" spans="2:21" x14ac:dyDescent="0.15">
      <c r="B175" s="47"/>
      <c r="C175" s="45"/>
      <c r="D175" s="21"/>
      <c r="E175" s="25">
        <f t="shared" si="37"/>
        <v>2.2058823529411766</v>
      </c>
      <c r="F175" s="22">
        <f t="shared" si="37"/>
        <v>5.8823529411764701</v>
      </c>
      <c r="G175" s="22">
        <f t="shared" si="37"/>
        <v>11.76470588235294</v>
      </c>
      <c r="H175" s="22">
        <f t="shared" si="37"/>
        <v>21.323529411764707</v>
      </c>
      <c r="I175" s="22">
        <f t="shared" si="37"/>
        <v>42.279411764705884</v>
      </c>
      <c r="J175" s="22">
        <f t="shared" si="37"/>
        <v>14.705882352941178</v>
      </c>
      <c r="K175" s="22">
        <f t="shared" si="37"/>
        <v>1.8382352941176472</v>
      </c>
      <c r="L175" s="22"/>
      <c r="M175" s="22"/>
      <c r="N175" s="22"/>
      <c r="O175" s="22"/>
      <c r="P175" s="22"/>
      <c r="Q175" s="22"/>
      <c r="R175" s="22"/>
      <c r="S175" s="23"/>
      <c r="T175" s="22"/>
      <c r="U175" s="24"/>
    </row>
    <row r="176" spans="2:21" x14ac:dyDescent="0.15">
      <c r="B176" s="47"/>
      <c r="C176" s="44" t="s">
        <v>14</v>
      </c>
      <c r="D176" s="16">
        <v>184</v>
      </c>
      <c r="E176" s="17">
        <v>7</v>
      </c>
      <c r="F176" s="18">
        <v>10</v>
      </c>
      <c r="G176" s="18">
        <v>17</v>
      </c>
      <c r="H176" s="18">
        <v>40</v>
      </c>
      <c r="I176" s="18">
        <v>80</v>
      </c>
      <c r="J176" s="18">
        <v>24</v>
      </c>
      <c r="K176" s="18">
        <v>6</v>
      </c>
      <c r="L176" s="18"/>
      <c r="M176" s="18"/>
      <c r="N176" s="18"/>
      <c r="O176" s="18"/>
      <c r="P176" s="18"/>
      <c r="Q176" s="18"/>
      <c r="R176" s="18"/>
      <c r="S176" s="19"/>
      <c r="T176" s="18"/>
      <c r="U176" s="20"/>
    </row>
    <row r="177" spans="2:21" x14ac:dyDescent="0.15">
      <c r="B177" s="47"/>
      <c r="C177" s="45"/>
      <c r="D177" s="21"/>
      <c r="E177" s="25">
        <f t="shared" si="37"/>
        <v>3.804347826086957</v>
      </c>
      <c r="F177" s="22">
        <f t="shared" si="37"/>
        <v>5.4347826086956523</v>
      </c>
      <c r="G177" s="22">
        <f t="shared" si="37"/>
        <v>9.2391304347826075</v>
      </c>
      <c r="H177" s="22">
        <f t="shared" si="37"/>
        <v>21.739130434782609</v>
      </c>
      <c r="I177" s="22">
        <f t="shared" si="37"/>
        <v>43.478260869565219</v>
      </c>
      <c r="J177" s="22">
        <f t="shared" si="37"/>
        <v>13.043478260869565</v>
      </c>
      <c r="K177" s="22">
        <f t="shared" si="37"/>
        <v>3.2608695652173911</v>
      </c>
      <c r="L177" s="22"/>
      <c r="M177" s="22"/>
      <c r="N177" s="22"/>
      <c r="O177" s="22"/>
      <c r="P177" s="22"/>
      <c r="Q177" s="22"/>
      <c r="R177" s="22"/>
      <c r="S177" s="23"/>
      <c r="T177" s="22"/>
      <c r="U177" s="24"/>
    </row>
    <row r="178" spans="2:21" x14ac:dyDescent="0.15">
      <c r="B178" s="47"/>
      <c r="C178" s="44" t="s">
        <v>1</v>
      </c>
      <c r="D178" s="16">
        <v>24</v>
      </c>
      <c r="E178" s="17">
        <v>1</v>
      </c>
      <c r="F178" s="18">
        <v>0</v>
      </c>
      <c r="G178" s="18">
        <v>1</v>
      </c>
      <c r="H178" s="18">
        <v>1</v>
      </c>
      <c r="I178" s="18">
        <v>15</v>
      </c>
      <c r="J178" s="18">
        <v>4</v>
      </c>
      <c r="K178" s="18">
        <v>2</v>
      </c>
      <c r="L178" s="18"/>
      <c r="M178" s="18"/>
      <c r="N178" s="18"/>
      <c r="O178" s="18"/>
      <c r="P178" s="18"/>
      <c r="Q178" s="18"/>
      <c r="R178" s="18"/>
      <c r="S178" s="19"/>
      <c r="T178" s="18"/>
      <c r="U178" s="20"/>
    </row>
    <row r="179" spans="2:21" x14ac:dyDescent="0.15">
      <c r="B179" s="48"/>
      <c r="C179" s="45"/>
      <c r="D179" s="21"/>
      <c r="E179" s="25">
        <f t="shared" si="37"/>
        <v>4.1666666666666661</v>
      </c>
      <c r="F179" s="22">
        <f t="shared" si="37"/>
        <v>0</v>
      </c>
      <c r="G179" s="22">
        <f t="shared" si="37"/>
        <v>4.1666666666666661</v>
      </c>
      <c r="H179" s="22">
        <f t="shared" si="37"/>
        <v>4.1666666666666661</v>
      </c>
      <c r="I179" s="22">
        <f t="shared" si="37"/>
        <v>62.5</v>
      </c>
      <c r="J179" s="22">
        <f t="shared" si="37"/>
        <v>16.666666666666664</v>
      </c>
      <c r="K179" s="22">
        <f t="shared" si="37"/>
        <v>8.3333333333333321</v>
      </c>
      <c r="L179" s="22"/>
      <c r="M179" s="22"/>
      <c r="N179" s="22"/>
      <c r="O179" s="22"/>
      <c r="P179" s="22"/>
      <c r="Q179" s="22"/>
      <c r="R179" s="22"/>
      <c r="S179" s="23"/>
      <c r="T179" s="22"/>
      <c r="U179" s="24"/>
    </row>
    <row r="180" spans="2:21" x14ac:dyDescent="0.15">
      <c r="B180" s="46" t="s">
        <v>30</v>
      </c>
      <c r="C180" s="44" t="s">
        <v>15</v>
      </c>
      <c r="D180" s="16">
        <v>729</v>
      </c>
      <c r="E180" s="17">
        <v>10</v>
      </c>
      <c r="F180" s="18">
        <v>16</v>
      </c>
      <c r="G180" s="18">
        <v>60</v>
      </c>
      <c r="H180" s="18">
        <v>147</v>
      </c>
      <c r="I180" s="18">
        <v>352</v>
      </c>
      <c r="J180" s="18">
        <v>135</v>
      </c>
      <c r="K180" s="18">
        <v>9</v>
      </c>
      <c r="L180" s="18"/>
      <c r="M180" s="18"/>
      <c r="N180" s="18"/>
      <c r="O180" s="18"/>
      <c r="P180" s="18"/>
      <c r="Q180" s="18"/>
      <c r="R180" s="18"/>
      <c r="S180" s="19"/>
      <c r="T180" s="18"/>
      <c r="U180" s="20"/>
    </row>
    <row r="181" spans="2:21" x14ac:dyDescent="0.15">
      <c r="B181" s="47"/>
      <c r="C181" s="45"/>
      <c r="D181" s="21"/>
      <c r="E181" s="25">
        <f t="shared" si="37"/>
        <v>1.3717421124828533</v>
      </c>
      <c r="F181" s="22">
        <f t="shared" si="37"/>
        <v>2.1947873799725648</v>
      </c>
      <c r="G181" s="22">
        <f t="shared" si="37"/>
        <v>8.2304526748971192</v>
      </c>
      <c r="H181" s="22">
        <f t="shared" si="37"/>
        <v>20.164609053497941</v>
      </c>
      <c r="I181" s="22">
        <f t="shared" si="37"/>
        <v>48.285322359396432</v>
      </c>
      <c r="J181" s="22">
        <f t="shared" si="37"/>
        <v>18.518518518518519</v>
      </c>
      <c r="K181" s="22">
        <f t="shared" si="37"/>
        <v>1.2345679012345678</v>
      </c>
      <c r="L181" s="22"/>
      <c r="M181" s="22"/>
      <c r="N181" s="22"/>
      <c r="O181" s="22"/>
      <c r="P181" s="22"/>
      <c r="Q181" s="22"/>
      <c r="R181" s="22"/>
      <c r="S181" s="23"/>
      <c r="T181" s="22"/>
      <c r="U181" s="24"/>
    </row>
    <row r="182" spans="2:21" x14ac:dyDescent="0.15">
      <c r="B182" s="47"/>
      <c r="C182" s="44" t="s">
        <v>16</v>
      </c>
      <c r="D182" s="16">
        <v>97</v>
      </c>
      <c r="E182" s="17">
        <v>2</v>
      </c>
      <c r="F182" s="18">
        <v>1</v>
      </c>
      <c r="G182" s="18">
        <v>11</v>
      </c>
      <c r="H182" s="18">
        <v>26</v>
      </c>
      <c r="I182" s="18">
        <v>35</v>
      </c>
      <c r="J182" s="18">
        <v>20</v>
      </c>
      <c r="K182" s="18">
        <v>2</v>
      </c>
      <c r="L182" s="18"/>
      <c r="M182" s="18"/>
      <c r="N182" s="18"/>
      <c r="O182" s="18"/>
      <c r="P182" s="18"/>
      <c r="Q182" s="18"/>
      <c r="R182" s="18"/>
      <c r="S182" s="19"/>
      <c r="T182" s="18"/>
      <c r="U182" s="20"/>
    </row>
    <row r="183" spans="2:21" x14ac:dyDescent="0.15">
      <c r="B183" s="47"/>
      <c r="C183" s="45"/>
      <c r="D183" s="21"/>
      <c r="E183" s="25">
        <f t="shared" ref="E183:K197" si="38">E182/$D182*100</f>
        <v>2.0618556701030926</v>
      </c>
      <c r="F183" s="22">
        <f t="shared" si="38"/>
        <v>1.0309278350515463</v>
      </c>
      <c r="G183" s="22">
        <f t="shared" si="38"/>
        <v>11.340206185567011</v>
      </c>
      <c r="H183" s="22">
        <f t="shared" si="38"/>
        <v>26.804123711340207</v>
      </c>
      <c r="I183" s="22">
        <f t="shared" si="38"/>
        <v>36.082474226804123</v>
      </c>
      <c r="J183" s="22">
        <f t="shared" si="38"/>
        <v>20.618556701030926</v>
      </c>
      <c r="K183" s="22">
        <f t="shared" si="38"/>
        <v>2.0618556701030926</v>
      </c>
      <c r="L183" s="22"/>
      <c r="M183" s="22"/>
      <c r="N183" s="22"/>
      <c r="O183" s="22"/>
      <c r="P183" s="22"/>
      <c r="Q183" s="22"/>
      <c r="R183" s="22"/>
      <c r="S183" s="23"/>
      <c r="T183" s="22"/>
      <c r="U183" s="24"/>
    </row>
    <row r="184" spans="2:21" x14ac:dyDescent="0.15">
      <c r="B184" s="47"/>
      <c r="C184" s="44" t="s">
        <v>17</v>
      </c>
      <c r="D184" s="16">
        <v>112</v>
      </c>
      <c r="E184" s="17">
        <v>3</v>
      </c>
      <c r="F184" s="18">
        <v>4</v>
      </c>
      <c r="G184" s="18">
        <v>10</v>
      </c>
      <c r="H184" s="18">
        <v>25</v>
      </c>
      <c r="I184" s="18">
        <v>54</v>
      </c>
      <c r="J184" s="18">
        <v>12</v>
      </c>
      <c r="K184" s="18">
        <v>4</v>
      </c>
      <c r="L184" s="18"/>
      <c r="M184" s="18"/>
      <c r="N184" s="18"/>
      <c r="O184" s="18"/>
      <c r="P184" s="18"/>
      <c r="Q184" s="18"/>
      <c r="R184" s="18"/>
      <c r="S184" s="19"/>
      <c r="T184" s="18"/>
      <c r="U184" s="20"/>
    </row>
    <row r="185" spans="2:21" x14ac:dyDescent="0.15">
      <c r="B185" s="47"/>
      <c r="C185" s="45"/>
      <c r="D185" s="21"/>
      <c r="E185" s="25">
        <f t="shared" si="38"/>
        <v>2.6785714285714284</v>
      </c>
      <c r="F185" s="22">
        <f t="shared" si="38"/>
        <v>3.5714285714285712</v>
      </c>
      <c r="G185" s="22">
        <f t="shared" si="38"/>
        <v>8.9285714285714288</v>
      </c>
      <c r="H185" s="22">
        <f t="shared" si="38"/>
        <v>22.321428571428573</v>
      </c>
      <c r="I185" s="22">
        <f t="shared" si="38"/>
        <v>48.214285714285715</v>
      </c>
      <c r="J185" s="22">
        <f t="shared" si="38"/>
        <v>10.714285714285714</v>
      </c>
      <c r="K185" s="22">
        <f t="shared" si="38"/>
        <v>3.5714285714285712</v>
      </c>
      <c r="L185" s="22"/>
      <c r="M185" s="22"/>
      <c r="N185" s="22"/>
      <c r="O185" s="22"/>
      <c r="P185" s="22"/>
      <c r="Q185" s="22"/>
      <c r="R185" s="22"/>
      <c r="S185" s="23"/>
      <c r="T185" s="22"/>
      <c r="U185" s="24"/>
    </row>
    <row r="186" spans="2:21" x14ac:dyDescent="0.15">
      <c r="B186" s="47"/>
      <c r="C186" s="44" t="s">
        <v>18</v>
      </c>
      <c r="D186" s="16">
        <v>372</v>
      </c>
      <c r="E186" s="17">
        <v>7</v>
      </c>
      <c r="F186" s="18">
        <v>8</v>
      </c>
      <c r="G186" s="18">
        <v>30</v>
      </c>
      <c r="H186" s="18">
        <v>86</v>
      </c>
      <c r="I186" s="18">
        <v>170</v>
      </c>
      <c r="J186" s="18">
        <v>66</v>
      </c>
      <c r="K186" s="18">
        <v>5</v>
      </c>
      <c r="L186" s="18"/>
      <c r="M186" s="18"/>
      <c r="N186" s="18"/>
      <c r="O186" s="18"/>
      <c r="P186" s="18"/>
      <c r="Q186" s="18"/>
      <c r="R186" s="18"/>
      <c r="S186" s="19"/>
      <c r="T186" s="18"/>
      <c r="U186" s="20"/>
    </row>
    <row r="187" spans="2:21" x14ac:dyDescent="0.15">
      <c r="B187" s="47"/>
      <c r="C187" s="45"/>
      <c r="D187" s="21"/>
      <c r="E187" s="25">
        <f t="shared" si="38"/>
        <v>1.881720430107527</v>
      </c>
      <c r="F187" s="22">
        <f t="shared" si="38"/>
        <v>2.1505376344086025</v>
      </c>
      <c r="G187" s="22">
        <f t="shared" si="38"/>
        <v>8.064516129032258</v>
      </c>
      <c r="H187" s="22">
        <f t="shared" si="38"/>
        <v>23.118279569892472</v>
      </c>
      <c r="I187" s="22">
        <f t="shared" si="38"/>
        <v>45.698924731182792</v>
      </c>
      <c r="J187" s="22">
        <f t="shared" si="38"/>
        <v>17.741935483870968</v>
      </c>
      <c r="K187" s="22">
        <f t="shared" si="38"/>
        <v>1.3440860215053763</v>
      </c>
      <c r="L187" s="22"/>
      <c r="M187" s="22"/>
      <c r="N187" s="22"/>
      <c r="O187" s="22"/>
      <c r="P187" s="22"/>
      <c r="Q187" s="22"/>
      <c r="R187" s="22"/>
      <c r="S187" s="23"/>
      <c r="T187" s="22"/>
      <c r="U187" s="24"/>
    </row>
    <row r="188" spans="2:21" x14ac:dyDescent="0.15">
      <c r="B188" s="47"/>
      <c r="C188" s="44" t="s">
        <v>19</v>
      </c>
      <c r="D188" s="16">
        <v>408</v>
      </c>
      <c r="E188" s="17">
        <v>16</v>
      </c>
      <c r="F188" s="18">
        <v>18</v>
      </c>
      <c r="G188" s="18">
        <v>43</v>
      </c>
      <c r="H188" s="18">
        <v>87</v>
      </c>
      <c r="I188" s="18">
        <v>196</v>
      </c>
      <c r="J188" s="18">
        <v>40</v>
      </c>
      <c r="K188" s="18">
        <v>8</v>
      </c>
      <c r="L188" s="18"/>
      <c r="M188" s="18"/>
      <c r="N188" s="18"/>
      <c r="O188" s="18"/>
      <c r="P188" s="18"/>
      <c r="Q188" s="18"/>
      <c r="R188" s="18"/>
      <c r="S188" s="19"/>
      <c r="T188" s="18"/>
      <c r="U188" s="20"/>
    </row>
    <row r="189" spans="2:21" x14ac:dyDescent="0.15">
      <c r="B189" s="47"/>
      <c r="C189" s="45"/>
      <c r="D189" s="21"/>
      <c r="E189" s="25">
        <f t="shared" si="38"/>
        <v>3.9215686274509802</v>
      </c>
      <c r="F189" s="22">
        <f t="shared" si="38"/>
        <v>4.4117647058823533</v>
      </c>
      <c r="G189" s="22">
        <f t="shared" si="38"/>
        <v>10.53921568627451</v>
      </c>
      <c r="H189" s="22">
        <f t="shared" si="38"/>
        <v>21.323529411764707</v>
      </c>
      <c r="I189" s="22">
        <f t="shared" si="38"/>
        <v>48.03921568627451</v>
      </c>
      <c r="J189" s="22">
        <f t="shared" si="38"/>
        <v>9.8039215686274517</v>
      </c>
      <c r="K189" s="22">
        <f t="shared" si="38"/>
        <v>1.9607843137254901</v>
      </c>
      <c r="L189" s="22"/>
      <c r="M189" s="22"/>
      <c r="N189" s="22"/>
      <c r="O189" s="22"/>
      <c r="P189" s="22"/>
      <c r="Q189" s="22"/>
      <c r="R189" s="22"/>
      <c r="S189" s="23"/>
      <c r="T189" s="22"/>
      <c r="U189" s="24"/>
    </row>
    <row r="190" spans="2:21" x14ac:dyDescent="0.15">
      <c r="B190" s="47"/>
      <c r="C190" s="44" t="s">
        <v>20</v>
      </c>
      <c r="D190" s="16">
        <v>45</v>
      </c>
      <c r="E190" s="17">
        <v>0</v>
      </c>
      <c r="F190" s="18">
        <v>1</v>
      </c>
      <c r="G190" s="18">
        <v>4</v>
      </c>
      <c r="H190" s="18">
        <v>2</v>
      </c>
      <c r="I190" s="18">
        <v>19</v>
      </c>
      <c r="J190" s="18">
        <v>18</v>
      </c>
      <c r="K190" s="18">
        <v>1</v>
      </c>
      <c r="L190" s="18"/>
      <c r="M190" s="18"/>
      <c r="N190" s="18"/>
      <c r="O190" s="18"/>
      <c r="P190" s="18"/>
      <c r="Q190" s="18"/>
      <c r="R190" s="18"/>
      <c r="S190" s="19"/>
      <c r="T190" s="18"/>
      <c r="U190" s="20"/>
    </row>
    <row r="191" spans="2:21" x14ac:dyDescent="0.15">
      <c r="B191" s="47"/>
      <c r="C191" s="45"/>
      <c r="D191" s="21"/>
      <c r="E191" s="25">
        <f t="shared" si="38"/>
        <v>0</v>
      </c>
      <c r="F191" s="22">
        <f t="shared" si="38"/>
        <v>2.2222222222222223</v>
      </c>
      <c r="G191" s="22">
        <f t="shared" si="38"/>
        <v>8.8888888888888893</v>
      </c>
      <c r="H191" s="22">
        <f t="shared" si="38"/>
        <v>4.4444444444444446</v>
      </c>
      <c r="I191" s="22">
        <f t="shared" si="38"/>
        <v>42.222222222222221</v>
      </c>
      <c r="J191" s="22">
        <f t="shared" si="38"/>
        <v>40</v>
      </c>
      <c r="K191" s="22">
        <f t="shared" si="38"/>
        <v>2.2222222222222223</v>
      </c>
      <c r="L191" s="22"/>
      <c r="M191" s="22"/>
      <c r="N191" s="22"/>
      <c r="O191" s="22"/>
      <c r="P191" s="22"/>
      <c r="Q191" s="22"/>
      <c r="R191" s="22"/>
      <c r="S191" s="23"/>
      <c r="T191" s="22"/>
      <c r="U191" s="24"/>
    </row>
    <row r="192" spans="2:21" x14ac:dyDescent="0.15">
      <c r="B192" s="47"/>
      <c r="C192" s="44" t="s">
        <v>21</v>
      </c>
      <c r="D192" s="16">
        <v>535</v>
      </c>
      <c r="E192" s="17">
        <v>29</v>
      </c>
      <c r="F192" s="18">
        <v>37</v>
      </c>
      <c r="G192" s="18">
        <v>86</v>
      </c>
      <c r="H192" s="18">
        <v>125</v>
      </c>
      <c r="I192" s="18">
        <v>178</v>
      </c>
      <c r="J192" s="18">
        <v>46</v>
      </c>
      <c r="K192" s="18">
        <v>34</v>
      </c>
      <c r="L192" s="18"/>
      <c r="M192" s="18"/>
      <c r="N192" s="18"/>
      <c r="O192" s="18"/>
      <c r="P192" s="18"/>
      <c r="Q192" s="18"/>
      <c r="R192" s="18"/>
      <c r="S192" s="19"/>
      <c r="T192" s="18"/>
      <c r="U192" s="20"/>
    </row>
    <row r="193" spans="2:21" x14ac:dyDescent="0.15">
      <c r="B193" s="47"/>
      <c r="C193" s="45"/>
      <c r="D193" s="21"/>
      <c r="E193" s="25">
        <f t="shared" si="38"/>
        <v>5.4205607476635516</v>
      </c>
      <c r="F193" s="22">
        <f t="shared" si="38"/>
        <v>6.9158878504672892</v>
      </c>
      <c r="G193" s="22">
        <f t="shared" si="38"/>
        <v>16.074766355140188</v>
      </c>
      <c r="H193" s="22">
        <f t="shared" si="38"/>
        <v>23.364485981308412</v>
      </c>
      <c r="I193" s="22">
        <f t="shared" si="38"/>
        <v>33.271028037383175</v>
      </c>
      <c r="J193" s="22">
        <f t="shared" si="38"/>
        <v>8.5981308411214954</v>
      </c>
      <c r="K193" s="22">
        <f t="shared" si="38"/>
        <v>6.3551401869158877</v>
      </c>
      <c r="L193" s="22"/>
      <c r="M193" s="22"/>
      <c r="N193" s="22"/>
      <c r="O193" s="22"/>
      <c r="P193" s="22"/>
      <c r="Q193" s="22"/>
      <c r="R193" s="22"/>
      <c r="S193" s="23"/>
      <c r="T193" s="22"/>
      <c r="U193" s="24"/>
    </row>
    <row r="194" spans="2:21" x14ac:dyDescent="0.15">
      <c r="B194" s="47"/>
      <c r="C194" s="44" t="s">
        <v>22</v>
      </c>
      <c r="D194" s="16">
        <v>83</v>
      </c>
      <c r="E194" s="17">
        <v>4</v>
      </c>
      <c r="F194" s="18">
        <v>1</v>
      </c>
      <c r="G194" s="18">
        <v>8</v>
      </c>
      <c r="H194" s="18">
        <v>18</v>
      </c>
      <c r="I194" s="18">
        <v>42</v>
      </c>
      <c r="J194" s="18">
        <v>7</v>
      </c>
      <c r="K194" s="18">
        <v>3</v>
      </c>
      <c r="L194" s="18"/>
      <c r="M194" s="18"/>
      <c r="N194" s="18"/>
      <c r="O194" s="18"/>
      <c r="P194" s="18"/>
      <c r="Q194" s="18"/>
      <c r="R194" s="18"/>
      <c r="S194" s="19"/>
      <c r="T194" s="18"/>
      <c r="U194" s="20"/>
    </row>
    <row r="195" spans="2:21" x14ac:dyDescent="0.15">
      <c r="B195" s="47"/>
      <c r="C195" s="45"/>
      <c r="D195" s="21"/>
      <c r="E195" s="25">
        <f t="shared" si="38"/>
        <v>4.8192771084337354</v>
      </c>
      <c r="F195" s="22">
        <f t="shared" si="38"/>
        <v>1.2048192771084338</v>
      </c>
      <c r="G195" s="22">
        <f t="shared" si="38"/>
        <v>9.6385542168674707</v>
      </c>
      <c r="H195" s="22">
        <f t="shared" si="38"/>
        <v>21.686746987951807</v>
      </c>
      <c r="I195" s="22">
        <f t="shared" si="38"/>
        <v>50.602409638554214</v>
      </c>
      <c r="J195" s="22">
        <f t="shared" si="38"/>
        <v>8.4337349397590362</v>
      </c>
      <c r="K195" s="22">
        <f t="shared" si="38"/>
        <v>3.6144578313253009</v>
      </c>
      <c r="L195" s="22"/>
      <c r="M195" s="22"/>
      <c r="N195" s="22"/>
      <c r="O195" s="22"/>
      <c r="P195" s="22"/>
      <c r="Q195" s="22"/>
      <c r="R195" s="22"/>
      <c r="S195" s="23"/>
      <c r="T195" s="22"/>
      <c r="U195" s="24"/>
    </row>
    <row r="196" spans="2:21" x14ac:dyDescent="0.15">
      <c r="B196" s="47"/>
      <c r="C196" s="44" t="s">
        <v>1</v>
      </c>
      <c r="D196" s="16">
        <v>36</v>
      </c>
      <c r="E196" s="17">
        <v>0</v>
      </c>
      <c r="F196" s="18">
        <v>0</v>
      </c>
      <c r="G196" s="18">
        <v>3</v>
      </c>
      <c r="H196" s="18">
        <v>2</v>
      </c>
      <c r="I196" s="18">
        <v>20</v>
      </c>
      <c r="J196" s="18">
        <v>5</v>
      </c>
      <c r="K196" s="18">
        <v>6</v>
      </c>
      <c r="L196" s="18"/>
      <c r="M196" s="18"/>
      <c r="N196" s="18"/>
      <c r="O196" s="18"/>
      <c r="P196" s="18"/>
      <c r="Q196" s="18"/>
      <c r="R196" s="18"/>
      <c r="S196" s="19"/>
      <c r="T196" s="18"/>
      <c r="U196" s="20"/>
    </row>
    <row r="197" spans="2:21" x14ac:dyDescent="0.15">
      <c r="B197" s="48"/>
      <c r="C197" s="45"/>
      <c r="D197" s="21"/>
      <c r="E197" s="25">
        <f t="shared" si="38"/>
        <v>0</v>
      </c>
      <c r="F197" s="22">
        <f t="shared" si="38"/>
        <v>0</v>
      </c>
      <c r="G197" s="22">
        <f t="shared" si="38"/>
        <v>8.3333333333333321</v>
      </c>
      <c r="H197" s="22">
        <f t="shared" si="38"/>
        <v>5.5555555555555554</v>
      </c>
      <c r="I197" s="22">
        <f t="shared" si="38"/>
        <v>55.555555555555557</v>
      </c>
      <c r="J197" s="22">
        <f t="shared" si="38"/>
        <v>13.888888888888889</v>
      </c>
      <c r="K197" s="22">
        <f t="shared" si="38"/>
        <v>16.666666666666664</v>
      </c>
      <c r="L197" s="22"/>
      <c r="M197" s="22"/>
      <c r="N197" s="22"/>
      <c r="O197" s="22"/>
      <c r="P197" s="22"/>
      <c r="Q197" s="22"/>
      <c r="R197" s="22"/>
      <c r="S197" s="23"/>
      <c r="T197" s="22"/>
      <c r="U197" s="24"/>
    </row>
    <row r="198" spans="2:21" x14ac:dyDescent="0.15">
      <c r="B198" s="41" t="s">
        <v>31</v>
      </c>
      <c r="C198" s="44" t="s">
        <v>32</v>
      </c>
      <c r="D198" s="16">
        <v>1463</v>
      </c>
      <c r="E198" s="17">
        <v>28</v>
      </c>
      <c r="F198" s="18">
        <v>58</v>
      </c>
      <c r="G198" s="18">
        <v>156</v>
      </c>
      <c r="H198" s="18">
        <v>361</v>
      </c>
      <c r="I198" s="18">
        <v>659</v>
      </c>
      <c r="J198" s="18">
        <v>165</v>
      </c>
      <c r="K198" s="18">
        <v>36</v>
      </c>
      <c r="L198" s="18"/>
      <c r="M198" s="18"/>
      <c r="N198" s="18"/>
      <c r="O198" s="18"/>
      <c r="P198" s="18"/>
      <c r="Q198" s="18"/>
      <c r="R198" s="18"/>
      <c r="S198" s="19"/>
      <c r="T198" s="18"/>
      <c r="U198" s="20"/>
    </row>
    <row r="199" spans="2:21" x14ac:dyDescent="0.15">
      <c r="B199" s="42"/>
      <c r="C199" s="45"/>
      <c r="D199" s="21"/>
      <c r="E199" s="25">
        <f t="shared" ref="E199:K213" si="39">E198/$D198*100</f>
        <v>1.9138755980861244</v>
      </c>
      <c r="F199" s="22">
        <f t="shared" si="39"/>
        <v>3.9644565960355433</v>
      </c>
      <c r="G199" s="22">
        <f t="shared" si="39"/>
        <v>10.663021189336979</v>
      </c>
      <c r="H199" s="22">
        <f t="shared" si="39"/>
        <v>24.675324675324674</v>
      </c>
      <c r="I199" s="22">
        <f t="shared" si="39"/>
        <v>45.044429254955567</v>
      </c>
      <c r="J199" s="22">
        <f t="shared" si="39"/>
        <v>11.278195488721805</v>
      </c>
      <c r="K199" s="22">
        <f t="shared" si="39"/>
        <v>2.4606971975393028</v>
      </c>
      <c r="L199" s="22"/>
      <c r="M199" s="22"/>
      <c r="N199" s="22"/>
      <c r="O199" s="22"/>
      <c r="P199" s="22"/>
      <c r="Q199" s="22"/>
      <c r="R199" s="22"/>
      <c r="S199" s="23"/>
      <c r="T199" s="22"/>
      <c r="U199" s="24"/>
    </row>
    <row r="200" spans="2:21" x14ac:dyDescent="0.15">
      <c r="B200" s="42"/>
      <c r="C200" s="44" t="s">
        <v>36</v>
      </c>
      <c r="D200" s="16">
        <v>76</v>
      </c>
      <c r="E200" s="17">
        <v>0</v>
      </c>
      <c r="F200" s="18">
        <v>0</v>
      </c>
      <c r="G200" s="18">
        <v>4</v>
      </c>
      <c r="H200" s="18">
        <v>8</v>
      </c>
      <c r="I200" s="18">
        <v>40</v>
      </c>
      <c r="J200" s="18">
        <v>23</v>
      </c>
      <c r="K200" s="18">
        <v>1</v>
      </c>
      <c r="L200" s="18"/>
      <c r="M200" s="18"/>
      <c r="N200" s="18"/>
      <c r="O200" s="18"/>
      <c r="P200" s="18"/>
      <c r="Q200" s="18"/>
      <c r="R200" s="18"/>
      <c r="S200" s="19"/>
      <c r="T200" s="18"/>
      <c r="U200" s="20"/>
    </row>
    <row r="201" spans="2:21" x14ac:dyDescent="0.15">
      <c r="B201" s="42"/>
      <c r="C201" s="45"/>
      <c r="D201" s="21"/>
      <c r="E201" s="25">
        <f t="shared" si="39"/>
        <v>0</v>
      </c>
      <c r="F201" s="22">
        <f t="shared" si="39"/>
        <v>0</v>
      </c>
      <c r="G201" s="22">
        <f t="shared" si="39"/>
        <v>5.2631578947368416</v>
      </c>
      <c r="H201" s="22">
        <f t="shared" si="39"/>
        <v>10.526315789473683</v>
      </c>
      <c r="I201" s="22">
        <f t="shared" si="39"/>
        <v>52.631578947368418</v>
      </c>
      <c r="J201" s="22">
        <f t="shared" si="39"/>
        <v>30.263157894736842</v>
      </c>
      <c r="K201" s="22">
        <f t="shared" si="39"/>
        <v>1.3157894736842104</v>
      </c>
      <c r="L201" s="22"/>
      <c r="M201" s="22"/>
      <c r="N201" s="22"/>
      <c r="O201" s="22"/>
      <c r="P201" s="22"/>
      <c r="Q201" s="22"/>
      <c r="R201" s="22"/>
      <c r="S201" s="23"/>
      <c r="T201" s="22"/>
      <c r="U201" s="24"/>
    </row>
    <row r="202" spans="2:21" x14ac:dyDescent="0.15">
      <c r="B202" s="42"/>
      <c r="C202" s="44" t="s">
        <v>37</v>
      </c>
      <c r="D202" s="16">
        <v>123</v>
      </c>
      <c r="E202" s="17">
        <v>1</v>
      </c>
      <c r="F202" s="18">
        <v>1</v>
      </c>
      <c r="G202" s="18">
        <v>5</v>
      </c>
      <c r="H202" s="18">
        <v>19</v>
      </c>
      <c r="I202" s="18">
        <v>64</v>
      </c>
      <c r="J202" s="18">
        <v>33</v>
      </c>
      <c r="K202" s="18">
        <v>0</v>
      </c>
      <c r="L202" s="18"/>
      <c r="M202" s="18"/>
      <c r="N202" s="18"/>
      <c r="O202" s="18"/>
      <c r="P202" s="18"/>
      <c r="Q202" s="18"/>
      <c r="R202" s="18"/>
      <c r="S202" s="19"/>
      <c r="T202" s="18"/>
      <c r="U202" s="20"/>
    </row>
    <row r="203" spans="2:21" x14ac:dyDescent="0.15">
      <c r="B203" s="42"/>
      <c r="C203" s="45"/>
      <c r="D203" s="21"/>
      <c r="E203" s="25">
        <f t="shared" si="39"/>
        <v>0.81300813008130091</v>
      </c>
      <c r="F203" s="22">
        <f t="shared" si="39"/>
        <v>0.81300813008130091</v>
      </c>
      <c r="G203" s="22">
        <f t="shared" si="39"/>
        <v>4.0650406504065035</v>
      </c>
      <c r="H203" s="22">
        <f t="shared" si="39"/>
        <v>15.447154471544716</v>
      </c>
      <c r="I203" s="22">
        <f t="shared" si="39"/>
        <v>52.032520325203258</v>
      </c>
      <c r="J203" s="22">
        <f t="shared" si="39"/>
        <v>26.829268292682929</v>
      </c>
      <c r="K203" s="22">
        <f t="shared" si="39"/>
        <v>0</v>
      </c>
      <c r="L203" s="22"/>
      <c r="M203" s="22"/>
      <c r="N203" s="22"/>
      <c r="O203" s="22"/>
      <c r="P203" s="22"/>
      <c r="Q203" s="22"/>
      <c r="R203" s="22"/>
      <c r="S203" s="23"/>
      <c r="T203" s="22"/>
      <c r="U203" s="24"/>
    </row>
    <row r="204" spans="2:21" x14ac:dyDescent="0.15">
      <c r="B204" s="42"/>
      <c r="C204" s="44" t="s">
        <v>38</v>
      </c>
      <c r="D204" s="16">
        <v>211</v>
      </c>
      <c r="E204" s="17">
        <v>2</v>
      </c>
      <c r="F204" s="18">
        <v>2</v>
      </c>
      <c r="G204" s="18">
        <v>14</v>
      </c>
      <c r="H204" s="18">
        <v>43</v>
      </c>
      <c r="I204" s="18">
        <v>113</v>
      </c>
      <c r="J204" s="18">
        <v>34</v>
      </c>
      <c r="K204" s="18">
        <v>3</v>
      </c>
      <c r="L204" s="18"/>
      <c r="M204" s="18"/>
      <c r="N204" s="18"/>
      <c r="O204" s="18"/>
      <c r="P204" s="18"/>
      <c r="Q204" s="18"/>
      <c r="R204" s="18"/>
      <c r="S204" s="19"/>
      <c r="T204" s="18"/>
      <c r="U204" s="20"/>
    </row>
    <row r="205" spans="2:21" x14ac:dyDescent="0.15">
      <c r="B205" s="42"/>
      <c r="C205" s="45"/>
      <c r="D205" s="21"/>
      <c r="E205" s="25">
        <f t="shared" si="39"/>
        <v>0.94786729857819907</v>
      </c>
      <c r="F205" s="22">
        <f t="shared" si="39"/>
        <v>0.94786729857819907</v>
      </c>
      <c r="G205" s="22">
        <f t="shared" si="39"/>
        <v>6.6350710900473935</v>
      </c>
      <c r="H205" s="22">
        <f t="shared" si="39"/>
        <v>20.379146919431278</v>
      </c>
      <c r="I205" s="22">
        <f t="shared" si="39"/>
        <v>53.554502369668242</v>
      </c>
      <c r="J205" s="22">
        <f t="shared" si="39"/>
        <v>16.113744075829384</v>
      </c>
      <c r="K205" s="22">
        <f t="shared" si="39"/>
        <v>1.4218009478672986</v>
      </c>
      <c r="L205" s="22"/>
      <c r="M205" s="22"/>
      <c r="N205" s="22"/>
      <c r="O205" s="22"/>
      <c r="P205" s="22"/>
      <c r="Q205" s="22"/>
      <c r="R205" s="22"/>
      <c r="S205" s="23"/>
      <c r="T205" s="22"/>
      <c r="U205" s="24"/>
    </row>
    <row r="206" spans="2:21" x14ac:dyDescent="0.15">
      <c r="B206" s="42"/>
      <c r="C206" s="44" t="s">
        <v>39</v>
      </c>
      <c r="D206" s="16">
        <v>129</v>
      </c>
      <c r="E206" s="17">
        <v>0</v>
      </c>
      <c r="F206" s="18">
        <v>1</v>
      </c>
      <c r="G206" s="18">
        <v>14</v>
      </c>
      <c r="H206" s="18">
        <v>28</v>
      </c>
      <c r="I206" s="18">
        <v>76</v>
      </c>
      <c r="J206" s="18">
        <v>9</v>
      </c>
      <c r="K206" s="18">
        <v>1</v>
      </c>
      <c r="L206" s="18"/>
      <c r="M206" s="18"/>
      <c r="N206" s="18"/>
      <c r="O206" s="18"/>
      <c r="P206" s="18"/>
      <c r="Q206" s="18"/>
      <c r="R206" s="18"/>
      <c r="S206" s="19"/>
      <c r="T206" s="18"/>
      <c r="U206" s="20"/>
    </row>
    <row r="207" spans="2:21" x14ac:dyDescent="0.15">
      <c r="B207" s="42"/>
      <c r="C207" s="45"/>
      <c r="D207" s="21"/>
      <c r="E207" s="25">
        <f t="shared" si="39"/>
        <v>0</v>
      </c>
      <c r="F207" s="22">
        <f t="shared" si="39"/>
        <v>0.77519379844961245</v>
      </c>
      <c r="G207" s="22">
        <f t="shared" si="39"/>
        <v>10.852713178294573</v>
      </c>
      <c r="H207" s="22">
        <f t="shared" si="39"/>
        <v>21.705426356589147</v>
      </c>
      <c r="I207" s="22">
        <f t="shared" si="39"/>
        <v>58.914728682170548</v>
      </c>
      <c r="J207" s="22">
        <f t="shared" si="39"/>
        <v>6.9767441860465116</v>
      </c>
      <c r="K207" s="22">
        <f t="shared" si="39"/>
        <v>0.77519379844961245</v>
      </c>
      <c r="L207" s="22"/>
      <c r="M207" s="22"/>
      <c r="N207" s="22"/>
      <c r="O207" s="22"/>
      <c r="P207" s="22"/>
      <c r="Q207" s="22"/>
      <c r="R207" s="22"/>
      <c r="S207" s="23"/>
      <c r="T207" s="22"/>
      <c r="U207" s="24"/>
    </row>
    <row r="208" spans="2:21" x14ac:dyDescent="0.15">
      <c r="B208" s="42"/>
      <c r="C208" s="44" t="s">
        <v>40</v>
      </c>
      <c r="D208" s="16">
        <v>109</v>
      </c>
      <c r="E208" s="17">
        <v>1</v>
      </c>
      <c r="F208" s="18">
        <v>1</v>
      </c>
      <c r="G208" s="18">
        <v>9</v>
      </c>
      <c r="H208" s="18">
        <v>22</v>
      </c>
      <c r="I208" s="18">
        <v>61</v>
      </c>
      <c r="J208" s="18">
        <v>13</v>
      </c>
      <c r="K208" s="18">
        <v>2</v>
      </c>
      <c r="L208" s="18"/>
      <c r="M208" s="18"/>
      <c r="N208" s="18"/>
      <c r="O208" s="18"/>
      <c r="P208" s="18"/>
      <c r="Q208" s="18"/>
      <c r="R208" s="18"/>
      <c r="S208" s="19"/>
      <c r="T208" s="18"/>
      <c r="U208" s="20"/>
    </row>
    <row r="209" spans="2:21" x14ac:dyDescent="0.15">
      <c r="B209" s="42"/>
      <c r="C209" s="45"/>
      <c r="D209" s="21"/>
      <c r="E209" s="25">
        <f t="shared" si="39"/>
        <v>0.91743119266055051</v>
      </c>
      <c r="F209" s="22">
        <f t="shared" si="39"/>
        <v>0.91743119266055051</v>
      </c>
      <c r="G209" s="22">
        <f t="shared" si="39"/>
        <v>8.2568807339449553</v>
      </c>
      <c r="H209" s="22">
        <f t="shared" si="39"/>
        <v>20.183486238532112</v>
      </c>
      <c r="I209" s="22">
        <f t="shared" si="39"/>
        <v>55.963302752293572</v>
      </c>
      <c r="J209" s="22">
        <f t="shared" si="39"/>
        <v>11.926605504587156</v>
      </c>
      <c r="K209" s="22">
        <f t="shared" si="39"/>
        <v>1.834862385321101</v>
      </c>
      <c r="L209" s="22"/>
      <c r="M209" s="22"/>
      <c r="N209" s="22"/>
      <c r="O209" s="22"/>
      <c r="P209" s="22"/>
      <c r="Q209" s="22"/>
      <c r="R209" s="22"/>
      <c r="S209" s="23"/>
      <c r="T209" s="22"/>
      <c r="U209" s="24"/>
    </row>
    <row r="210" spans="2:21" x14ac:dyDescent="0.15">
      <c r="B210" s="42"/>
      <c r="C210" s="44" t="s">
        <v>41</v>
      </c>
      <c r="D210" s="16">
        <v>105</v>
      </c>
      <c r="E210" s="17">
        <v>2</v>
      </c>
      <c r="F210" s="18">
        <v>4</v>
      </c>
      <c r="G210" s="18">
        <v>7</v>
      </c>
      <c r="H210" s="18">
        <v>28</v>
      </c>
      <c r="I210" s="18">
        <v>48</v>
      </c>
      <c r="J210" s="18">
        <v>15</v>
      </c>
      <c r="K210" s="18">
        <v>1</v>
      </c>
      <c r="L210" s="18"/>
      <c r="M210" s="18"/>
      <c r="N210" s="18"/>
      <c r="O210" s="18"/>
      <c r="P210" s="18"/>
      <c r="Q210" s="18"/>
      <c r="R210" s="18"/>
      <c r="S210" s="19"/>
      <c r="T210" s="18"/>
      <c r="U210" s="20"/>
    </row>
    <row r="211" spans="2:21" x14ac:dyDescent="0.15">
      <c r="B211" s="42"/>
      <c r="C211" s="45"/>
      <c r="D211" s="21"/>
      <c r="E211" s="25">
        <f t="shared" si="39"/>
        <v>1.9047619047619049</v>
      </c>
      <c r="F211" s="22">
        <f t="shared" si="39"/>
        <v>3.8095238095238098</v>
      </c>
      <c r="G211" s="22">
        <f t="shared" si="39"/>
        <v>6.666666666666667</v>
      </c>
      <c r="H211" s="22">
        <f t="shared" si="39"/>
        <v>26.666666666666668</v>
      </c>
      <c r="I211" s="22">
        <f t="shared" si="39"/>
        <v>45.714285714285715</v>
      </c>
      <c r="J211" s="22">
        <f t="shared" si="39"/>
        <v>14.285714285714285</v>
      </c>
      <c r="K211" s="22">
        <f t="shared" si="39"/>
        <v>0.95238095238095244</v>
      </c>
      <c r="L211" s="22"/>
      <c r="M211" s="22"/>
      <c r="N211" s="22"/>
      <c r="O211" s="22"/>
      <c r="P211" s="22"/>
      <c r="Q211" s="22"/>
      <c r="R211" s="22"/>
      <c r="S211" s="23"/>
      <c r="T211" s="22"/>
      <c r="U211" s="24"/>
    </row>
    <row r="212" spans="2:21" x14ac:dyDescent="0.15">
      <c r="B212" s="42"/>
      <c r="C212" s="44" t="s">
        <v>34</v>
      </c>
      <c r="D212" s="16">
        <v>355</v>
      </c>
      <c r="E212" s="17">
        <v>14</v>
      </c>
      <c r="F212" s="18">
        <v>14</v>
      </c>
      <c r="G212" s="18">
        <v>50</v>
      </c>
      <c r="H212" s="18">
        <v>74</v>
      </c>
      <c r="I212" s="18">
        <v>156</v>
      </c>
      <c r="J212" s="18">
        <v>35</v>
      </c>
      <c r="K212" s="18">
        <v>12</v>
      </c>
      <c r="L212" s="18"/>
      <c r="M212" s="18"/>
      <c r="N212" s="18"/>
      <c r="O212" s="18"/>
      <c r="P212" s="18"/>
      <c r="Q212" s="18"/>
      <c r="R212" s="18"/>
      <c r="S212" s="19"/>
      <c r="T212" s="18"/>
      <c r="U212" s="20"/>
    </row>
    <row r="213" spans="2:21" x14ac:dyDescent="0.15">
      <c r="B213" s="42"/>
      <c r="C213" s="45"/>
      <c r="D213" s="21"/>
      <c r="E213" s="25">
        <f t="shared" si="39"/>
        <v>3.943661971830986</v>
      </c>
      <c r="F213" s="22">
        <f t="shared" si="39"/>
        <v>3.943661971830986</v>
      </c>
      <c r="G213" s="22">
        <f t="shared" si="39"/>
        <v>14.084507042253522</v>
      </c>
      <c r="H213" s="22">
        <f t="shared" si="39"/>
        <v>20.845070422535212</v>
      </c>
      <c r="I213" s="22">
        <f t="shared" si="39"/>
        <v>43.943661971830991</v>
      </c>
      <c r="J213" s="22">
        <f t="shared" si="39"/>
        <v>9.8591549295774641</v>
      </c>
      <c r="K213" s="22">
        <f t="shared" si="39"/>
        <v>3.3802816901408446</v>
      </c>
      <c r="L213" s="22"/>
      <c r="M213" s="22"/>
      <c r="N213" s="22"/>
      <c r="O213" s="22"/>
      <c r="P213" s="22"/>
      <c r="Q213" s="22"/>
      <c r="R213" s="22"/>
      <c r="S213" s="23"/>
      <c r="T213" s="22"/>
      <c r="U213" s="24"/>
    </row>
    <row r="214" spans="2:21" x14ac:dyDescent="0.15">
      <c r="B214" s="42"/>
      <c r="C214" s="44" t="s">
        <v>33</v>
      </c>
      <c r="D214" s="16">
        <v>465</v>
      </c>
      <c r="E214" s="17">
        <v>11</v>
      </c>
      <c r="F214" s="18">
        <v>16</v>
      </c>
      <c r="G214" s="18">
        <v>45</v>
      </c>
      <c r="H214" s="18">
        <v>97</v>
      </c>
      <c r="I214" s="18">
        <v>218</v>
      </c>
      <c r="J214" s="18">
        <v>65</v>
      </c>
      <c r="K214" s="18">
        <v>13</v>
      </c>
      <c r="L214" s="18"/>
      <c r="M214" s="18"/>
      <c r="N214" s="18"/>
      <c r="O214" s="18"/>
      <c r="P214" s="18"/>
      <c r="Q214" s="18"/>
      <c r="R214" s="18"/>
      <c r="S214" s="19"/>
      <c r="T214" s="18"/>
      <c r="U214" s="20"/>
    </row>
    <row r="215" spans="2:21" x14ac:dyDescent="0.15">
      <c r="B215" s="42"/>
      <c r="C215" s="45"/>
      <c r="D215" s="21"/>
      <c r="E215" s="25">
        <f t="shared" ref="E215:K219" si="40">E214/$D214*100</f>
        <v>2.3655913978494625</v>
      </c>
      <c r="F215" s="22">
        <f t="shared" si="40"/>
        <v>3.4408602150537635</v>
      </c>
      <c r="G215" s="22">
        <f t="shared" si="40"/>
        <v>9.67741935483871</v>
      </c>
      <c r="H215" s="22">
        <f t="shared" si="40"/>
        <v>20.86021505376344</v>
      </c>
      <c r="I215" s="22">
        <f t="shared" si="40"/>
        <v>46.881720430107528</v>
      </c>
      <c r="J215" s="22">
        <f t="shared" si="40"/>
        <v>13.978494623655912</v>
      </c>
      <c r="K215" s="22">
        <f t="shared" si="40"/>
        <v>2.795698924731183</v>
      </c>
      <c r="L215" s="22"/>
      <c r="M215" s="22"/>
      <c r="N215" s="22"/>
      <c r="O215" s="22"/>
      <c r="P215" s="22"/>
      <c r="Q215" s="22"/>
      <c r="R215" s="22"/>
      <c r="S215" s="23"/>
      <c r="T215" s="22"/>
      <c r="U215" s="24"/>
    </row>
    <row r="216" spans="2:21" x14ac:dyDescent="0.15">
      <c r="B216" s="42"/>
      <c r="C216" s="44" t="s">
        <v>35</v>
      </c>
      <c r="D216" s="16">
        <v>440</v>
      </c>
      <c r="E216" s="17">
        <v>22</v>
      </c>
      <c r="F216" s="18">
        <v>17</v>
      </c>
      <c r="G216" s="18">
        <v>43</v>
      </c>
      <c r="H216" s="18">
        <v>78</v>
      </c>
      <c r="I216" s="18">
        <v>172</v>
      </c>
      <c r="J216" s="18">
        <v>94</v>
      </c>
      <c r="K216" s="18">
        <v>14</v>
      </c>
      <c r="L216" s="18"/>
      <c r="M216" s="18"/>
      <c r="N216" s="18"/>
      <c r="O216" s="18"/>
      <c r="P216" s="18"/>
      <c r="Q216" s="18"/>
      <c r="R216" s="18"/>
      <c r="S216" s="19"/>
      <c r="T216" s="18"/>
      <c r="U216" s="20"/>
    </row>
    <row r="217" spans="2:21" x14ac:dyDescent="0.15">
      <c r="B217" s="42"/>
      <c r="C217" s="45"/>
      <c r="D217" s="21"/>
      <c r="E217" s="25">
        <f t="shared" si="40"/>
        <v>5</v>
      </c>
      <c r="F217" s="22">
        <f t="shared" si="40"/>
        <v>3.8636363636363633</v>
      </c>
      <c r="G217" s="22">
        <f t="shared" si="40"/>
        <v>9.7727272727272734</v>
      </c>
      <c r="H217" s="22">
        <f t="shared" si="40"/>
        <v>17.727272727272727</v>
      </c>
      <c r="I217" s="22">
        <f t="shared" si="40"/>
        <v>39.090909090909093</v>
      </c>
      <c r="J217" s="22">
        <f t="shared" si="40"/>
        <v>21.363636363636363</v>
      </c>
      <c r="K217" s="22">
        <f t="shared" si="40"/>
        <v>3.1818181818181817</v>
      </c>
      <c r="L217" s="22"/>
      <c r="M217" s="22"/>
      <c r="N217" s="22"/>
      <c r="O217" s="22"/>
      <c r="P217" s="22"/>
      <c r="Q217" s="22"/>
      <c r="R217" s="22"/>
      <c r="S217" s="23"/>
      <c r="T217" s="22"/>
      <c r="U217" s="24"/>
    </row>
    <row r="218" spans="2:21" x14ac:dyDescent="0.15">
      <c r="B218" s="42"/>
      <c r="C218" s="44" t="s">
        <v>1</v>
      </c>
      <c r="D218" s="16">
        <v>43</v>
      </c>
      <c r="E218" s="17">
        <v>2</v>
      </c>
      <c r="F218" s="18">
        <v>1</v>
      </c>
      <c r="G218" s="18">
        <v>4</v>
      </c>
      <c r="H218" s="18">
        <v>5</v>
      </c>
      <c r="I218" s="18">
        <v>22</v>
      </c>
      <c r="J218" s="18">
        <v>5</v>
      </c>
      <c r="K218" s="18">
        <v>4</v>
      </c>
      <c r="L218" s="18"/>
      <c r="M218" s="18"/>
      <c r="N218" s="18"/>
      <c r="O218" s="18"/>
      <c r="P218" s="18"/>
      <c r="Q218" s="18"/>
      <c r="R218" s="18"/>
      <c r="S218" s="19"/>
      <c r="T218" s="18"/>
      <c r="U218" s="20"/>
    </row>
    <row r="219" spans="2:21" x14ac:dyDescent="0.15">
      <c r="B219" s="43"/>
      <c r="C219" s="45"/>
      <c r="D219" s="21"/>
      <c r="E219" s="25">
        <f t="shared" si="40"/>
        <v>4.6511627906976747</v>
      </c>
      <c r="F219" s="22">
        <f t="shared" si="40"/>
        <v>2.3255813953488373</v>
      </c>
      <c r="G219" s="22">
        <f t="shared" si="40"/>
        <v>9.3023255813953494</v>
      </c>
      <c r="H219" s="22">
        <f t="shared" si="40"/>
        <v>11.627906976744185</v>
      </c>
      <c r="I219" s="22">
        <f t="shared" si="40"/>
        <v>51.162790697674424</v>
      </c>
      <c r="J219" s="22">
        <f t="shared" si="40"/>
        <v>11.627906976744185</v>
      </c>
      <c r="K219" s="22">
        <f t="shared" si="40"/>
        <v>9.3023255813953494</v>
      </c>
      <c r="L219" s="22"/>
      <c r="M219" s="22"/>
      <c r="N219" s="22"/>
      <c r="O219" s="22"/>
      <c r="P219" s="22"/>
      <c r="Q219" s="22"/>
      <c r="R219" s="22"/>
      <c r="S219" s="23"/>
      <c r="T219" s="22"/>
      <c r="U219" s="24"/>
    </row>
    <row r="220" spans="2:21" ht="9" customHeight="1" x14ac:dyDescent="0.15">
      <c r="B220" s="46" t="s">
        <v>72</v>
      </c>
      <c r="C220" s="44" t="s">
        <v>73</v>
      </c>
      <c r="D220" s="16">
        <v>733</v>
      </c>
      <c r="E220" s="17">
        <v>16</v>
      </c>
      <c r="F220" s="18">
        <v>22</v>
      </c>
      <c r="G220" s="18">
        <v>69</v>
      </c>
      <c r="H220" s="18">
        <v>146</v>
      </c>
      <c r="I220" s="18">
        <v>336</v>
      </c>
      <c r="J220" s="18">
        <v>127</v>
      </c>
      <c r="K220" s="18">
        <v>17</v>
      </c>
      <c r="L220" s="18"/>
      <c r="M220" s="18"/>
      <c r="N220" s="18"/>
      <c r="O220" s="18"/>
      <c r="P220" s="18"/>
      <c r="Q220" s="18"/>
      <c r="R220" s="18"/>
      <c r="S220" s="19"/>
      <c r="T220" s="18"/>
      <c r="U220" s="20"/>
    </row>
    <row r="221" spans="2:21" x14ac:dyDescent="0.15">
      <c r="B221" s="47"/>
      <c r="C221" s="45"/>
      <c r="D221" s="21"/>
      <c r="E221" s="25">
        <f>E220/$D220*100</f>
        <v>2.1828103683492497</v>
      </c>
      <c r="F221" s="22">
        <f t="shared" ref="F221:K221" si="41">F220/$D220*100</f>
        <v>3.0013642564802185</v>
      </c>
      <c r="G221" s="22">
        <f t="shared" si="41"/>
        <v>9.4133697135061389</v>
      </c>
      <c r="H221" s="22">
        <f t="shared" si="41"/>
        <v>19.918144611186904</v>
      </c>
      <c r="I221" s="22">
        <f t="shared" si="41"/>
        <v>45.839017735334245</v>
      </c>
      <c r="J221" s="22">
        <f t="shared" si="41"/>
        <v>17.32605729877217</v>
      </c>
      <c r="K221" s="22">
        <f t="shared" si="41"/>
        <v>2.3192360163710775</v>
      </c>
      <c r="L221" s="22"/>
      <c r="M221" s="22"/>
      <c r="N221" s="22"/>
      <c r="O221" s="22"/>
      <c r="P221" s="22"/>
      <c r="Q221" s="22"/>
      <c r="R221" s="22"/>
      <c r="S221" s="23"/>
      <c r="T221" s="22"/>
      <c r="U221" s="24"/>
    </row>
    <row r="222" spans="2:21" x14ac:dyDescent="0.15">
      <c r="B222" s="47"/>
      <c r="C222" s="44" t="s">
        <v>74</v>
      </c>
      <c r="D222" s="16">
        <v>1662</v>
      </c>
      <c r="E222" s="17">
        <v>54</v>
      </c>
      <c r="F222" s="18">
        <v>64</v>
      </c>
      <c r="G222" s="18">
        <v>186</v>
      </c>
      <c r="H222" s="18">
        <v>372</v>
      </c>
      <c r="I222" s="18">
        <v>716</v>
      </c>
      <c r="J222" s="18">
        <v>218</v>
      </c>
      <c r="K222" s="18">
        <v>52</v>
      </c>
      <c r="L222" s="18"/>
      <c r="M222" s="18"/>
      <c r="N222" s="18"/>
      <c r="O222" s="18"/>
      <c r="P222" s="18"/>
      <c r="Q222" s="18"/>
      <c r="R222" s="18"/>
      <c r="S222" s="19"/>
      <c r="T222" s="18"/>
      <c r="U222" s="20"/>
    </row>
    <row r="223" spans="2:21" x14ac:dyDescent="0.15">
      <c r="B223" s="47"/>
      <c r="C223" s="45"/>
      <c r="D223" s="21"/>
      <c r="E223" s="25">
        <f>E222/$D222*100</f>
        <v>3.2490974729241873</v>
      </c>
      <c r="F223" s="22">
        <f>F222/$D222*100</f>
        <v>3.8507821901323709</v>
      </c>
      <c r="G223" s="22">
        <f>G222/$D222*100</f>
        <v>11.191335740072201</v>
      </c>
      <c r="H223" s="22">
        <f t="shared" ref="H223" si="42">H222/$D222*100</f>
        <v>22.382671480144403</v>
      </c>
      <c r="I223" s="22">
        <f t="shared" ref="I223" si="43">I222/$D222*100</f>
        <v>43.080625752105895</v>
      </c>
      <c r="J223" s="22">
        <f t="shared" ref="J223" si="44">J222/$D222*100</f>
        <v>13.116726835138387</v>
      </c>
      <c r="K223" s="22">
        <f t="shared" ref="K223" si="45">K222/$D222*100</f>
        <v>3.1287605294825513</v>
      </c>
      <c r="L223" s="22"/>
      <c r="M223" s="22"/>
      <c r="N223" s="22"/>
      <c r="O223" s="22"/>
      <c r="P223" s="22"/>
      <c r="Q223" s="22"/>
      <c r="R223" s="22"/>
      <c r="S223" s="23"/>
      <c r="T223" s="22"/>
      <c r="U223" s="24"/>
    </row>
    <row r="224" spans="2:21" x14ac:dyDescent="0.15">
      <c r="B224" s="47"/>
      <c r="C224" s="44" t="s">
        <v>1</v>
      </c>
      <c r="D224" s="34">
        <v>22</v>
      </c>
      <c r="E224" s="17">
        <v>1</v>
      </c>
      <c r="F224" s="18">
        <v>0</v>
      </c>
      <c r="G224" s="18">
        <v>0</v>
      </c>
      <c r="H224" s="18">
        <v>0</v>
      </c>
      <c r="I224" s="18">
        <v>14</v>
      </c>
      <c r="J224" s="18">
        <v>4</v>
      </c>
      <c r="K224" s="18">
        <v>3</v>
      </c>
      <c r="L224" s="18"/>
      <c r="M224" s="18"/>
      <c r="N224" s="18"/>
      <c r="O224" s="18"/>
      <c r="P224" s="18"/>
      <c r="Q224" s="18"/>
      <c r="R224" s="18"/>
      <c r="S224" s="19"/>
      <c r="T224" s="18"/>
      <c r="U224" s="20"/>
    </row>
    <row r="225" spans="2:21" x14ac:dyDescent="0.15">
      <c r="B225" s="48"/>
      <c r="C225" s="45"/>
      <c r="D225" s="34"/>
      <c r="E225" s="25">
        <f>E224/$D224*100</f>
        <v>4.5454545454545459</v>
      </c>
      <c r="F225" s="22">
        <f>F224/$D224*100</f>
        <v>0</v>
      </c>
      <c r="G225" s="22">
        <f>G224/$D224*100</f>
        <v>0</v>
      </c>
      <c r="H225" s="22">
        <f t="shared" ref="H225" si="46">H224/$D224*100</f>
        <v>0</v>
      </c>
      <c r="I225" s="22">
        <f t="shared" ref="I225" si="47">I224/$D224*100</f>
        <v>63.636363636363633</v>
      </c>
      <c r="J225" s="22">
        <f t="shared" ref="J225" si="48">J224/$D224*100</f>
        <v>18.181818181818183</v>
      </c>
      <c r="K225" s="22">
        <f t="shared" ref="K225" si="49">K224/$D224*100</f>
        <v>13.636363636363635</v>
      </c>
      <c r="L225" s="22"/>
      <c r="M225" s="22"/>
      <c r="N225" s="22"/>
      <c r="O225" s="22"/>
      <c r="P225" s="22"/>
      <c r="Q225" s="22"/>
      <c r="R225" s="22"/>
      <c r="S225" s="23"/>
      <c r="T225" s="22"/>
      <c r="U225" s="24"/>
    </row>
    <row r="226" spans="2:21" x14ac:dyDescent="0.15">
      <c r="B226" s="46" t="s">
        <v>171</v>
      </c>
      <c r="C226" s="44" t="s">
        <v>75</v>
      </c>
      <c r="D226" s="16">
        <v>42</v>
      </c>
      <c r="E226" s="17">
        <v>0</v>
      </c>
      <c r="F226" s="18">
        <v>0</v>
      </c>
      <c r="G226" s="18">
        <v>2</v>
      </c>
      <c r="H226" s="18">
        <v>2</v>
      </c>
      <c r="I226" s="18">
        <v>22</v>
      </c>
      <c r="J226" s="18">
        <v>16</v>
      </c>
      <c r="K226" s="18">
        <v>0</v>
      </c>
      <c r="L226" s="18"/>
      <c r="M226" s="18"/>
      <c r="N226" s="18"/>
      <c r="O226" s="18"/>
      <c r="P226" s="18"/>
      <c r="Q226" s="18"/>
      <c r="R226" s="18"/>
      <c r="S226" s="19"/>
      <c r="T226" s="18"/>
      <c r="U226" s="20"/>
    </row>
    <row r="227" spans="2:21" x14ac:dyDescent="0.15">
      <c r="B227" s="47"/>
      <c r="C227" s="45"/>
      <c r="D227" s="21"/>
      <c r="E227" s="25">
        <f t="shared" ref="E227:G227" si="50">E226/$D226*100</f>
        <v>0</v>
      </c>
      <c r="F227" s="22">
        <f t="shared" si="50"/>
        <v>0</v>
      </c>
      <c r="G227" s="22">
        <f t="shared" si="50"/>
        <v>4.7619047619047619</v>
      </c>
      <c r="H227" s="22">
        <f t="shared" ref="H227:K227" si="51">H226/$D226*100</f>
        <v>4.7619047619047619</v>
      </c>
      <c r="I227" s="22">
        <f t="shared" si="51"/>
        <v>52.380952380952387</v>
      </c>
      <c r="J227" s="22">
        <f t="shared" si="51"/>
        <v>38.095238095238095</v>
      </c>
      <c r="K227" s="22">
        <f t="shared" si="51"/>
        <v>0</v>
      </c>
      <c r="L227" s="22"/>
      <c r="M227" s="22"/>
      <c r="N227" s="22"/>
      <c r="O227" s="22"/>
      <c r="P227" s="22"/>
      <c r="Q227" s="22"/>
      <c r="R227" s="22"/>
      <c r="S227" s="23"/>
      <c r="T227" s="22"/>
      <c r="U227" s="24"/>
    </row>
    <row r="228" spans="2:21" x14ac:dyDescent="0.15">
      <c r="B228" s="47"/>
      <c r="C228" s="44" t="s">
        <v>76</v>
      </c>
      <c r="D228" s="16">
        <v>55</v>
      </c>
      <c r="E228" s="17">
        <v>1</v>
      </c>
      <c r="F228" s="18">
        <v>1</v>
      </c>
      <c r="G228" s="18">
        <v>4</v>
      </c>
      <c r="H228" s="18">
        <v>6</v>
      </c>
      <c r="I228" s="18">
        <v>20</v>
      </c>
      <c r="J228" s="18">
        <v>22</v>
      </c>
      <c r="K228" s="18">
        <v>1</v>
      </c>
      <c r="L228" s="18"/>
      <c r="M228" s="18"/>
      <c r="N228" s="18"/>
      <c r="O228" s="18"/>
      <c r="P228" s="18"/>
      <c r="Q228" s="18"/>
      <c r="R228" s="18"/>
      <c r="S228" s="19"/>
      <c r="T228" s="18"/>
      <c r="U228" s="20"/>
    </row>
    <row r="229" spans="2:21" x14ac:dyDescent="0.15">
      <c r="B229" s="47"/>
      <c r="C229" s="45"/>
      <c r="D229" s="21"/>
      <c r="E229" s="25">
        <f t="shared" ref="E229:G229" si="52">E228/$D228*100</f>
        <v>1.8181818181818181</v>
      </c>
      <c r="F229" s="22">
        <f t="shared" si="52"/>
        <v>1.8181818181818181</v>
      </c>
      <c r="G229" s="22">
        <f t="shared" si="52"/>
        <v>7.2727272727272725</v>
      </c>
      <c r="H229" s="22">
        <f t="shared" ref="H229:K229" si="53">H228/$D228*100</f>
        <v>10.909090909090908</v>
      </c>
      <c r="I229" s="22">
        <f t="shared" si="53"/>
        <v>36.363636363636367</v>
      </c>
      <c r="J229" s="22">
        <f t="shared" si="53"/>
        <v>40</v>
      </c>
      <c r="K229" s="22">
        <f t="shared" si="53"/>
        <v>1.8181818181818181</v>
      </c>
      <c r="L229" s="22"/>
      <c r="M229" s="22"/>
      <c r="N229" s="22"/>
      <c r="O229" s="22"/>
      <c r="P229" s="22"/>
      <c r="Q229" s="22"/>
      <c r="R229" s="22"/>
      <c r="S229" s="23"/>
      <c r="T229" s="22"/>
      <c r="U229" s="24"/>
    </row>
    <row r="230" spans="2:21" x14ac:dyDescent="0.15">
      <c r="B230" s="47"/>
      <c r="C230" s="44" t="s">
        <v>77</v>
      </c>
      <c r="D230" s="16">
        <v>64</v>
      </c>
      <c r="E230" s="17">
        <v>1</v>
      </c>
      <c r="F230" s="18">
        <v>1</v>
      </c>
      <c r="G230" s="18">
        <v>8</v>
      </c>
      <c r="H230" s="18">
        <v>9</v>
      </c>
      <c r="I230" s="18">
        <v>24</v>
      </c>
      <c r="J230" s="18">
        <v>21</v>
      </c>
      <c r="K230" s="18">
        <v>0</v>
      </c>
      <c r="L230" s="18"/>
      <c r="M230" s="18"/>
      <c r="N230" s="18"/>
      <c r="O230" s="18"/>
      <c r="P230" s="18"/>
      <c r="Q230" s="18"/>
      <c r="R230" s="18"/>
      <c r="S230" s="19"/>
      <c r="T230" s="18"/>
      <c r="U230" s="20"/>
    </row>
    <row r="231" spans="2:21" x14ac:dyDescent="0.15">
      <c r="B231" s="47"/>
      <c r="C231" s="45"/>
      <c r="D231" s="21"/>
      <c r="E231" s="25">
        <f t="shared" ref="E231:G231" si="54">E230/$D230*100</f>
        <v>1.5625</v>
      </c>
      <c r="F231" s="22">
        <f t="shared" si="54"/>
        <v>1.5625</v>
      </c>
      <c r="G231" s="22">
        <f t="shared" si="54"/>
        <v>12.5</v>
      </c>
      <c r="H231" s="22">
        <f t="shared" ref="H231:K231" si="55">H230/$D230*100</f>
        <v>14.0625</v>
      </c>
      <c r="I231" s="22">
        <f t="shared" si="55"/>
        <v>37.5</v>
      </c>
      <c r="J231" s="22">
        <f t="shared" si="55"/>
        <v>32.8125</v>
      </c>
      <c r="K231" s="22">
        <f t="shared" si="55"/>
        <v>0</v>
      </c>
      <c r="L231" s="22"/>
      <c r="M231" s="22"/>
      <c r="N231" s="22"/>
      <c r="O231" s="22"/>
      <c r="P231" s="22"/>
      <c r="Q231" s="22"/>
      <c r="R231" s="22"/>
      <c r="S231" s="23"/>
      <c r="T231" s="22"/>
      <c r="U231" s="24"/>
    </row>
    <row r="232" spans="2:21" x14ac:dyDescent="0.15">
      <c r="B232" s="47"/>
      <c r="C232" s="44" t="s">
        <v>78</v>
      </c>
      <c r="D232" s="16">
        <v>117</v>
      </c>
      <c r="E232" s="17">
        <v>4</v>
      </c>
      <c r="F232" s="18">
        <v>3</v>
      </c>
      <c r="G232" s="18">
        <v>8</v>
      </c>
      <c r="H232" s="18">
        <v>16</v>
      </c>
      <c r="I232" s="18">
        <v>51</v>
      </c>
      <c r="J232" s="18">
        <v>33</v>
      </c>
      <c r="K232" s="18">
        <v>2</v>
      </c>
      <c r="L232" s="18"/>
      <c r="M232" s="18"/>
      <c r="N232" s="18"/>
      <c r="O232" s="18"/>
      <c r="P232" s="18"/>
      <c r="Q232" s="18"/>
      <c r="R232" s="18"/>
      <c r="S232" s="19"/>
      <c r="T232" s="18"/>
      <c r="U232" s="20"/>
    </row>
    <row r="233" spans="2:21" x14ac:dyDescent="0.15">
      <c r="B233" s="47"/>
      <c r="C233" s="45"/>
      <c r="D233" s="21"/>
      <c r="E233" s="25">
        <f t="shared" ref="E233:G233" si="56">E232/$D232*100</f>
        <v>3.4188034188034191</v>
      </c>
      <c r="F233" s="22">
        <f t="shared" si="56"/>
        <v>2.5641025641025639</v>
      </c>
      <c r="G233" s="22">
        <f t="shared" si="56"/>
        <v>6.8376068376068382</v>
      </c>
      <c r="H233" s="22">
        <f t="shared" ref="H233:K233" si="57">H232/$D232*100</f>
        <v>13.675213675213676</v>
      </c>
      <c r="I233" s="22">
        <f t="shared" si="57"/>
        <v>43.589743589743591</v>
      </c>
      <c r="J233" s="22">
        <f t="shared" si="57"/>
        <v>28.205128205128204</v>
      </c>
      <c r="K233" s="22">
        <f t="shared" si="57"/>
        <v>1.7094017094017095</v>
      </c>
      <c r="L233" s="22"/>
      <c r="M233" s="22"/>
      <c r="N233" s="22"/>
      <c r="O233" s="22"/>
      <c r="P233" s="22"/>
      <c r="Q233" s="22"/>
      <c r="R233" s="22"/>
      <c r="S233" s="23"/>
      <c r="T233" s="22"/>
      <c r="U233" s="24"/>
    </row>
    <row r="234" spans="2:21" x14ac:dyDescent="0.15">
      <c r="B234" s="47"/>
      <c r="C234" s="44" t="s">
        <v>79</v>
      </c>
      <c r="D234" s="16">
        <v>270</v>
      </c>
      <c r="E234" s="17">
        <v>6</v>
      </c>
      <c r="F234" s="18">
        <v>9</v>
      </c>
      <c r="G234" s="18">
        <v>32</v>
      </c>
      <c r="H234" s="18">
        <v>46</v>
      </c>
      <c r="I234" s="18">
        <v>129</v>
      </c>
      <c r="J234" s="18">
        <v>43</v>
      </c>
      <c r="K234" s="18">
        <v>5</v>
      </c>
      <c r="L234" s="18"/>
      <c r="M234" s="18"/>
      <c r="N234" s="18"/>
      <c r="O234" s="18"/>
      <c r="P234" s="18"/>
      <c r="Q234" s="18"/>
      <c r="R234" s="18"/>
      <c r="S234" s="19"/>
      <c r="T234" s="18"/>
      <c r="U234" s="20"/>
    </row>
    <row r="235" spans="2:21" x14ac:dyDescent="0.15">
      <c r="B235" s="47"/>
      <c r="C235" s="45"/>
      <c r="D235" s="21"/>
      <c r="E235" s="25">
        <f t="shared" ref="E235:G235" si="58">E234/$D234*100</f>
        <v>2.2222222222222223</v>
      </c>
      <c r="F235" s="22">
        <f t="shared" si="58"/>
        <v>3.3333333333333335</v>
      </c>
      <c r="G235" s="22">
        <f t="shared" si="58"/>
        <v>11.851851851851853</v>
      </c>
      <c r="H235" s="22">
        <f t="shared" ref="H235:K235" si="59">H234/$D234*100</f>
        <v>17.037037037037038</v>
      </c>
      <c r="I235" s="22">
        <f t="shared" si="59"/>
        <v>47.777777777777779</v>
      </c>
      <c r="J235" s="22">
        <f t="shared" si="59"/>
        <v>15.925925925925927</v>
      </c>
      <c r="K235" s="22">
        <f t="shared" si="59"/>
        <v>1.8518518518518516</v>
      </c>
      <c r="L235" s="22"/>
      <c r="M235" s="22"/>
      <c r="N235" s="22"/>
      <c r="O235" s="22"/>
      <c r="P235" s="22"/>
      <c r="Q235" s="22"/>
      <c r="R235" s="22"/>
      <c r="S235" s="23"/>
      <c r="T235" s="22"/>
      <c r="U235" s="24"/>
    </row>
    <row r="236" spans="2:21" x14ac:dyDescent="0.15">
      <c r="B236" s="47"/>
      <c r="C236" s="44" t="s">
        <v>80</v>
      </c>
      <c r="D236" s="16">
        <v>389</v>
      </c>
      <c r="E236" s="17">
        <v>9</v>
      </c>
      <c r="F236" s="18">
        <v>11</v>
      </c>
      <c r="G236" s="18">
        <v>35</v>
      </c>
      <c r="H236" s="18">
        <v>88</v>
      </c>
      <c r="I236" s="18">
        <v>180</v>
      </c>
      <c r="J236" s="18">
        <v>56</v>
      </c>
      <c r="K236" s="18">
        <v>10</v>
      </c>
      <c r="L236" s="18"/>
      <c r="M236" s="18"/>
      <c r="N236" s="18"/>
      <c r="O236" s="18"/>
      <c r="P236" s="18"/>
      <c r="Q236" s="18"/>
      <c r="R236" s="18"/>
      <c r="S236" s="19"/>
      <c r="T236" s="18"/>
      <c r="U236" s="20"/>
    </row>
    <row r="237" spans="2:21" x14ac:dyDescent="0.15">
      <c r="B237" s="47"/>
      <c r="C237" s="45"/>
      <c r="D237" s="21"/>
      <c r="E237" s="25">
        <f t="shared" ref="E237:G237" si="60">E236/$D236*100</f>
        <v>2.3136246786632388</v>
      </c>
      <c r="F237" s="22">
        <f t="shared" si="60"/>
        <v>2.8277634961439588</v>
      </c>
      <c r="G237" s="22">
        <f t="shared" si="60"/>
        <v>8.9974293059125969</v>
      </c>
      <c r="H237" s="22">
        <f t="shared" ref="H237:K237" si="61">H236/$D236*100</f>
        <v>22.622107969151671</v>
      </c>
      <c r="I237" s="22">
        <f t="shared" si="61"/>
        <v>46.272493573264782</v>
      </c>
      <c r="J237" s="22">
        <f t="shared" si="61"/>
        <v>14.395886889460154</v>
      </c>
      <c r="K237" s="22">
        <f t="shared" si="61"/>
        <v>2.5706940874035991</v>
      </c>
      <c r="L237" s="22"/>
      <c r="M237" s="22"/>
      <c r="N237" s="22"/>
      <c r="O237" s="22"/>
      <c r="P237" s="22"/>
      <c r="Q237" s="22"/>
      <c r="R237" s="22"/>
      <c r="S237" s="23"/>
      <c r="T237" s="22"/>
      <c r="U237" s="24"/>
    </row>
    <row r="238" spans="2:21" x14ac:dyDescent="0.15">
      <c r="B238" s="47"/>
      <c r="C238" s="44" t="s">
        <v>81</v>
      </c>
      <c r="D238" s="16">
        <v>1432</v>
      </c>
      <c r="E238" s="17">
        <v>50</v>
      </c>
      <c r="F238" s="18">
        <v>61</v>
      </c>
      <c r="G238" s="18">
        <v>161</v>
      </c>
      <c r="H238" s="18">
        <v>343</v>
      </c>
      <c r="I238" s="18">
        <v>613</v>
      </c>
      <c r="J238" s="18">
        <v>155</v>
      </c>
      <c r="K238" s="18">
        <v>49</v>
      </c>
      <c r="L238" s="18"/>
      <c r="M238" s="18"/>
      <c r="N238" s="18"/>
      <c r="O238" s="18"/>
      <c r="P238" s="18"/>
      <c r="Q238" s="18"/>
      <c r="R238" s="18"/>
      <c r="S238" s="19"/>
      <c r="T238" s="18"/>
      <c r="U238" s="20"/>
    </row>
    <row r="239" spans="2:21" x14ac:dyDescent="0.15">
      <c r="B239" s="47"/>
      <c r="C239" s="45"/>
      <c r="D239" s="21"/>
      <c r="E239" s="25">
        <f t="shared" ref="E239:G239" si="62">E238/$D238*100</f>
        <v>3.4916201117318435</v>
      </c>
      <c r="F239" s="22">
        <f t="shared" si="62"/>
        <v>4.2597765363128488</v>
      </c>
      <c r="G239" s="22">
        <f t="shared" si="62"/>
        <v>11.243016759776536</v>
      </c>
      <c r="H239" s="22">
        <f t="shared" ref="H239:K239" si="63">H238/$D238*100</f>
        <v>23.952513966480446</v>
      </c>
      <c r="I239" s="22">
        <f t="shared" si="63"/>
        <v>42.807262569832403</v>
      </c>
      <c r="J239" s="22">
        <f t="shared" si="63"/>
        <v>10.824022346368716</v>
      </c>
      <c r="K239" s="22">
        <f t="shared" si="63"/>
        <v>3.4217877094972065</v>
      </c>
      <c r="L239" s="22"/>
      <c r="M239" s="22"/>
      <c r="N239" s="22"/>
      <c r="O239" s="22"/>
      <c r="P239" s="22"/>
      <c r="Q239" s="22"/>
      <c r="R239" s="22"/>
      <c r="S239" s="23"/>
      <c r="T239" s="22"/>
      <c r="U239" s="24"/>
    </row>
    <row r="240" spans="2:21" x14ac:dyDescent="0.15">
      <c r="B240" s="47"/>
      <c r="C240" s="44" t="s">
        <v>42</v>
      </c>
      <c r="D240" s="16">
        <v>48</v>
      </c>
      <c r="E240" s="17">
        <v>0</v>
      </c>
      <c r="F240" s="18">
        <v>0</v>
      </c>
      <c r="G240" s="18">
        <v>5</v>
      </c>
      <c r="H240" s="18">
        <v>8</v>
      </c>
      <c r="I240" s="18">
        <v>27</v>
      </c>
      <c r="J240" s="18">
        <v>3</v>
      </c>
      <c r="K240" s="18">
        <v>5</v>
      </c>
      <c r="L240" s="18"/>
      <c r="M240" s="18"/>
      <c r="N240" s="18"/>
      <c r="O240" s="18"/>
      <c r="P240" s="18"/>
      <c r="Q240" s="18"/>
      <c r="R240" s="18"/>
      <c r="S240" s="19"/>
      <c r="T240" s="18"/>
      <c r="U240" s="20"/>
    </row>
    <row r="241" spans="2:21" x14ac:dyDescent="0.15">
      <c r="B241" s="47"/>
      <c r="C241" s="45"/>
      <c r="D241" s="21"/>
      <c r="E241" s="25">
        <f t="shared" ref="E241:G241" si="64">E240/$D240*100</f>
        <v>0</v>
      </c>
      <c r="F241" s="22">
        <f t="shared" si="64"/>
        <v>0</v>
      </c>
      <c r="G241" s="22">
        <f t="shared" si="64"/>
        <v>10.416666666666668</v>
      </c>
      <c r="H241" s="22">
        <f t="shared" ref="H241:K241" si="65">H240/$D240*100</f>
        <v>16.666666666666664</v>
      </c>
      <c r="I241" s="22">
        <f t="shared" si="65"/>
        <v>56.25</v>
      </c>
      <c r="J241" s="22">
        <f t="shared" si="65"/>
        <v>6.25</v>
      </c>
      <c r="K241" s="22">
        <f t="shared" si="65"/>
        <v>10.416666666666668</v>
      </c>
      <c r="L241" s="22"/>
      <c r="M241" s="22"/>
      <c r="N241" s="22"/>
      <c r="O241" s="22"/>
      <c r="P241" s="22"/>
      <c r="Q241" s="22"/>
      <c r="R241" s="22"/>
      <c r="S241" s="23"/>
      <c r="T241" s="22"/>
      <c r="U241" s="24"/>
    </row>
    <row r="242" spans="2:21" x14ac:dyDescent="0.15">
      <c r="B242" s="46" t="s">
        <v>170</v>
      </c>
      <c r="C242" s="44" t="s">
        <v>75</v>
      </c>
      <c r="D242" s="16">
        <v>136</v>
      </c>
      <c r="E242" s="17">
        <v>2</v>
      </c>
      <c r="F242" s="18">
        <v>2</v>
      </c>
      <c r="G242" s="18">
        <v>8</v>
      </c>
      <c r="H242" s="18">
        <v>21</v>
      </c>
      <c r="I242" s="18">
        <v>57</v>
      </c>
      <c r="J242" s="18">
        <v>43</v>
      </c>
      <c r="K242" s="18">
        <v>3</v>
      </c>
      <c r="L242" s="18"/>
      <c r="M242" s="18"/>
      <c r="N242" s="18"/>
      <c r="O242" s="18"/>
      <c r="P242" s="18"/>
      <c r="Q242" s="18"/>
      <c r="R242" s="18"/>
      <c r="S242" s="19"/>
      <c r="T242" s="18"/>
      <c r="U242" s="20"/>
    </row>
    <row r="243" spans="2:21" x14ac:dyDescent="0.15">
      <c r="B243" s="47"/>
      <c r="C243" s="45"/>
      <c r="D243" s="21"/>
      <c r="E243" s="25">
        <f t="shared" ref="E243:G243" si="66">E242/$D242*100</f>
        <v>1.4705882352941175</v>
      </c>
      <c r="F243" s="22">
        <f t="shared" si="66"/>
        <v>1.4705882352941175</v>
      </c>
      <c r="G243" s="22">
        <f t="shared" si="66"/>
        <v>5.8823529411764701</v>
      </c>
      <c r="H243" s="22">
        <f t="shared" ref="H243:K243" si="67">H242/$D242*100</f>
        <v>15.441176470588236</v>
      </c>
      <c r="I243" s="22">
        <f t="shared" si="67"/>
        <v>41.911764705882355</v>
      </c>
      <c r="J243" s="22">
        <f t="shared" si="67"/>
        <v>31.617647058823529</v>
      </c>
      <c r="K243" s="22">
        <f t="shared" si="67"/>
        <v>2.2058823529411766</v>
      </c>
      <c r="L243" s="22"/>
      <c r="M243" s="22"/>
      <c r="N243" s="22"/>
      <c r="O243" s="22"/>
      <c r="P243" s="22"/>
      <c r="Q243" s="22"/>
      <c r="R243" s="22"/>
      <c r="S243" s="23"/>
      <c r="T243" s="22"/>
      <c r="U243" s="24"/>
    </row>
    <row r="244" spans="2:21" x14ac:dyDescent="0.15">
      <c r="B244" s="47"/>
      <c r="C244" s="44" t="s">
        <v>76</v>
      </c>
      <c r="D244" s="16">
        <v>197</v>
      </c>
      <c r="E244" s="17">
        <v>5</v>
      </c>
      <c r="F244" s="18">
        <v>5</v>
      </c>
      <c r="G244" s="18">
        <v>14</v>
      </c>
      <c r="H244" s="18">
        <v>33</v>
      </c>
      <c r="I244" s="18">
        <v>77</v>
      </c>
      <c r="J244" s="18">
        <v>61</v>
      </c>
      <c r="K244" s="18">
        <v>2</v>
      </c>
      <c r="L244" s="18"/>
      <c r="M244" s="18"/>
      <c r="N244" s="18"/>
      <c r="O244" s="18"/>
      <c r="P244" s="18"/>
      <c r="Q244" s="18"/>
      <c r="R244" s="18"/>
      <c r="S244" s="19"/>
      <c r="T244" s="18"/>
      <c r="U244" s="20"/>
    </row>
    <row r="245" spans="2:21" x14ac:dyDescent="0.15">
      <c r="B245" s="47"/>
      <c r="C245" s="45"/>
      <c r="D245" s="21"/>
      <c r="E245" s="25">
        <f t="shared" ref="E245:G245" si="68">E244/$D244*100</f>
        <v>2.5380710659898478</v>
      </c>
      <c r="F245" s="22">
        <f t="shared" si="68"/>
        <v>2.5380710659898478</v>
      </c>
      <c r="G245" s="22">
        <f t="shared" si="68"/>
        <v>7.1065989847715745</v>
      </c>
      <c r="H245" s="22">
        <f t="shared" ref="H245:K245" si="69">H244/$D244*100</f>
        <v>16.751269035532996</v>
      </c>
      <c r="I245" s="22">
        <f t="shared" si="69"/>
        <v>39.086294416243653</v>
      </c>
      <c r="J245" s="22">
        <f t="shared" si="69"/>
        <v>30.964467005076141</v>
      </c>
      <c r="K245" s="22">
        <f t="shared" si="69"/>
        <v>1.015228426395939</v>
      </c>
      <c r="L245" s="22"/>
      <c r="M245" s="22"/>
      <c r="N245" s="22"/>
      <c r="O245" s="22"/>
      <c r="P245" s="22"/>
      <c r="Q245" s="22"/>
      <c r="R245" s="22"/>
      <c r="S245" s="23"/>
      <c r="T245" s="22"/>
      <c r="U245" s="24"/>
    </row>
    <row r="246" spans="2:21" x14ac:dyDescent="0.15">
      <c r="B246" s="47"/>
      <c r="C246" s="44" t="s">
        <v>77</v>
      </c>
      <c r="D246" s="16">
        <v>161</v>
      </c>
      <c r="E246" s="17">
        <v>3</v>
      </c>
      <c r="F246" s="18">
        <v>4</v>
      </c>
      <c r="G246" s="18">
        <v>15</v>
      </c>
      <c r="H246" s="18">
        <v>20</v>
      </c>
      <c r="I246" s="18">
        <v>86</v>
      </c>
      <c r="J246" s="18">
        <v>33</v>
      </c>
      <c r="K246" s="18">
        <v>0</v>
      </c>
      <c r="L246" s="18"/>
      <c r="M246" s="18"/>
      <c r="N246" s="18"/>
      <c r="O246" s="18"/>
      <c r="P246" s="18"/>
      <c r="Q246" s="18"/>
      <c r="R246" s="18"/>
      <c r="S246" s="19"/>
      <c r="T246" s="18"/>
      <c r="U246" s="20"/>
    </row>
    <row r="247" spans="2:21" x14ac:dyDescent="0.15">
      <c r="B247" s="47"/>
      <c r="C247" s="45"/>
      <c r="D247" s="21"/>
      <c r="E247" s="25">
        <f t="shared" ref="E247:G247" si="70">E246/$D246*100</f>
        <v>1.8633540372670807</v>
      </c>
      <c r="F247" s="22">
        <f t="shared" si="70"/>
        <v>2.4844720496894408</v>
      </c>
      <c r="G247" s="22">
        <f t="shared" si="70"/>
        <v>9.316770186335404</v>
      </c>
      <c r="H247" s="22">
        <f t="shared" ref="H247:K247" si="71">H246/$D246*100</f>
        <v>12.422360248447205</v>
      </c>
      <c r="I247" s="22">
        <f t="shared" si="71"/>
        <v>53.41614906832298</v>
      </c>
      <c r="J247" s="22">
        <f t="shared" si="71"/>
        <v>20.496894409937887</v>
      </c>
      <c r="K247" s="22">
        <f t="shared" si="71"/>
        <v>0</v>
      </c>
      <c r="L247" s="22"/>
      <c r="M247" s="22"/>
      <c r="N247" s="22"/>
      <c r="O247" s="22"/>
      <c r="P247" s="22"/>
      <c r="Q247" s="22"/>
      <c r="R247" s="22"/>
      <c r="S247" s="23"/>
      <c r="T247" s="22"/>
      <c r="U247" s="24"/>
    </row>
    <row r="248" spans="2:21" x14ac:dyDescent="0.15">
      <c r="B248" s="47"/>
      <c r="C248" s="44" t="s">
        <v>78</v>
      </c>
      <c r="D248" s="16">
        <v>280</v>
      </c>
      <c r="E248" s="17">
        <v>7</v>
      </c>
      <c r="F248" s="18">
        <v>10</v>
      </c>
      <c r="G248" s="18">
        <v>26</v>
      </c>
      <c r="H248" s="18">
        <v>48</v>
      </c>
      <c r="I248" s="18">
        <v>140</v>
      </c>
      <c r="J248" s="18">
        <v>46</v>
      </c>
      <c r="K248" s="18">
        <v>3</v>
      </c>
      <c r="L248" s="18"/>
      <c r="M248" s="18"/>
      <c r="N248" s="18"/>
      <c r="O248" s="18"/>
      <c r="P248" s="18"/>
      <c r="Q248" s="18"/>
      <c r="R248" s="18"/>
      <c r="S248" s="19"/>
      <c r="T248" s="18"/>
      <c r="U248" s="20"/>
    </row>
    <row r="249" spans="2:21" x14ac:dyDescent="0.15">
      <c r="B249" s="47"/>
      <c r="C249" s="45"/>
      <c r="D249" s="21"/>
      <c r="E249" s="25">
        <f t="shared" ref="E249:G249" si="72">E248/$D248*100</f>
        <v>2.5</v>
      </c>
      <c r="F249" s="22">
        <f t="shared" si="72"/>
        <v>3.5714285714285712</v>
      </c>
      <c r="G249" s="22">
        <f t="shared" si="72"/>
        <v>9.2857142857142865</v>
      </c>
      <c r="H249" s="22">
        <f t="shared" ref="H249:K249" si="73">H248/$D248*100</f>
        <v>17.142857142857142</v>
      </c>
      <c r="I249" s="22">
        <f t="shared" si="73"/>
        <v>50</v>
      </c>
      <c r="J249" s="22">
        <f t="shared" si="73"/>
        <v>16.428571428571427</v>
      </c>
      <c r="K249" s="22">
        <f t="shared" si="73"/>
        <v>1.0714285714285714</v>
      </c>
      <c r="L249" s="22"/>
      <c r="M249" s="22"/>
      <c r="N249" s="22"/>
      <c r="O249" s="22"/>
      <c r="P249" s="22"/>
      <c r="Q249" s="22"/>
      <c r="R249" s="22"/>
      <c r="S249" s="23"/>
      <c r="T249" s="22"/>
      <c r="U249" s="24"/>
    </row>
    <row r="250" spans="2:21" x14ac:dyDescent="0.15">
      <c r="B250" s="47"/>
      <c r="C250" s="44" t="s">
        <v>79</v>
      </c>
      <c r="D250" s="16">
        <v>507</v>
      </c>
      <c r="E250" s="17">
        <v>8</v>
      </c>
      <c r="F250" s="18">
        <v>16</v>
      </c>
      <c r="G250" s="18">
        <v>59</v>
      </c>
      <c r="H250" s="18">
        <v>109</v>
      </c>
      <c r="I250" s="18">
        <v>240</v>
      </c>
      <c r="J250" s="18">
        <v>62</v>
      </c>
      <c r="K250" s="18">
        <v>13</v>
      </c>
      <c r="L250" s="18"/>
      <c r="M250" s="18"/>
      <c r="N250" s="18"/>
      <c r="O250" s="18"/>
      <c r="P250" s="18"/>
      <c r="Q250" s="18"/>
      <c r="R250" s="18"/>
      <c r="S250" s="19"/>
      <c r="T250" s="18"/>
      <c r="U250" s="20"/>
    </row>
    <row r="251" spans="2:21" x14ac:dyDescent="0.15">
      <c r="B251" s="47"/>
      <c r="C251" s="45"/>
      <c r="D251" s="21"/>
      <c r="E251" s="25">
        <f t="shared" ref="E251:G251" si="74">E250/$D250*100</f>
        <v>1.5779092702169626</v>
      </c>
      <c r="F251" s="22">
        <f t="shared" si="74"/>
        <v>3.1558185404339252</v>
      </c>
      <c r="G251" s="22">
        <f t="shared" si="74"/>
        <v>11.637080867850099</v>
      </c>
      <c r="H251" s="22">
        <f t="shared" ref="H251:K251" si="75">H250/$D250*100</f>
        <v>21.499013806706113</v>
      </c>
      <c r="I251" s="22">
        <f t="shared" si="75"/>
        <v>47.337278106508876</v>
      </c>
      <c r="J251" s="22">
        <f t="shared" si="75"/>
        <v>12.22879684418146</v>
      </c>
      <c r="K251" s="22">
        <f t="shared" si="75"/>
        <v>2.5641025641025639</v>
      </c>
      <c r="L251" s="22"/>
      <c r="M251" s="22"/>
      <c r="N251" s="22"/>
      <c r="O251" s="22"/>
      <c r="P251" s="22"/>
      <c r="Q251" s="22"/>
      <c r="R251" s="22"/>
      <c r="S251" s="23"/>
      <c r="T251" s="22"/>
      <c r="U251" s="24"/>
    </row>
    <row r="252" spans="2:21" x14ac:dyDescent="0.15">
      <c r="B252" s="47"/>
      <c r="C252" s="44" t="s">
        <v>80</v>
      </c>
      <c r="D252" s="16">
        <v>449</v>
      </c>
      <c r="E252" s="17">
        <v>14</v>
      </c>
      <c r="F252" s="18">
        <v>13</v>
      </c>
      <c r="G252" s="18">
        <v>56</v>
      </c>
      <c r="H252" s="18">
        <v>118</v>
      </c>
      <c r="I252" s="18">
        <v>181</v>
      </c>
      <c r="J252" s="18">
        <v>51</v>
      </c>
      <c r="K252" s="18">
        <v>16</v>
      </c>
      <c r="L252" s="18"/>
      <c r="M252" s="18"/>
      <c r="N252" s="18"/>
      <c r="O252" s="18"/>
      <c r="P252" s="18"/>
      <c r="Q252" s="18"/>
      <c r="R252" s="18"/>
      <c r="S252" s="19"/>
      <c r="T252" s="18"/>
      <c r="U252" s="20"/>
    </row>
    <row r="253" spans="2:21" x14ac:dyDescent="0.15">
      <c r="B253" s="47"/>
      <c r="C253" s="45"/>
      <c r="D253" s="21"/>
      <c r="E253" s="25">
        <f t="shared" ref="E253:G253" si="76">E252/$D252*100</f>
        <v>3.1180400890868598</v>
      </c>
      <c r="F253" s="22">
        <f t="shared" si="76"/>
        <v>2.8953229398663698</v>
      </c>
      <c r="G253" s="22">
        <f t="shared" si="76"/>
        <v>12.472160356347439</v>
      </c>
      <c r="H253" s="22">
        <f t="shared" ref="H253:K253" si="77">H252/$D252*100</f>
        <v>26.280623608017816</v>
      </c>
      <c r="I253" s="22">
        <f t="shared" si="77"/>
        <v>40.311804008908688</v>
      </c>
      <c r="J253" s="22">
        <f t="shared" si="77"/>
        <v>11.358574610244988</v>
      </c>
      <c r="K253" s="22">
        <f t="shared" si="77"/>
        <v>3.5634743875278394</v>
      </c>
      <c r="L253" s="22"/>
      <c r="M253" s="22"/>
      <c r="N253" s="22"/>
      <c r="O253" s="22"/>
      <c r="P253" s="22"/>
      <c r="Q253" s="22"/>
      <c r="R253" s="22"/>
      <c r="S253" s="23"/>
      <c r="T253" s="22"/>
      <c r="U253" s="24"/>
    </row>
    <row r="254" spans="2:21" x14ac:dyDescent="0.15">
      <c r="B254" s="47"/>
      <c r="C254" s="44" t="s">
        <v>81</v>
      </c>
      <c r="D254" s="16">
        <v>665</v>
      </c>
      <c r="E254" s="17">
        <v>32</v>
      </c>
      <c r="F254" s="18">
        <v>36</v>
      </c>
      <c r="G254" s="18">
        <v>76</v>
      </c>
      <c r="H254" s="18">
        <v>169</v>
      </c>
      <c r="I254" s="18">
        <v>270</v>
      </c>
      <c r="J254" s="18">
        <v>49</v>
      </c>
      <c r="K254" s="18">
        <v>33</v>
      </c>
      <c r="L254" s="18"/>
      <c r="M254" s="18"/>
      <c r="N254" s="18"/>
      <c r="O254" s="18"/>
      <c r="P254" s="18"/>
      <c r="Q254" s="18"/>
      <c r="R254" s="18"/>
      <c r="S254" s="19"/>
      <c r="T254" s="18"/>
      <c r="U254" s="20"/>
    </row>
    <row r="255" spans="2:21" x14ac:dyDescent="0.15">
      <c r="B255" s="47"/>
      <c r="C255" s="45"/>
      <c r="D255" s="21"/>
      <c r="E255" s="25">
        <f>E254/$D254*100</f>
        <v>4.8120300751879705</v>
      </c>
      <c r="F255" s="22">
        <f t="shared" ref="F255:G255" si="78">F254/$D254*100</f>
        <v>5.4135338345864659</v>
      </c>
      <c r="G255" s="22">
        <f t="shared" si="78"/>
        <v>11.428571428571429</v>
      </c>
      <c r="H255" s="22">
        <f t="shared" ref="H255:K255" si="79">H254/$D254*100</f>
        <v>25.413533834586467</v>
      </c>
      <c r="I255" s="22">
        <f t="shared" si="79"/>
        <v>40.601503759398497</v>
      </c>
      <c r="J255" s="22">
        <f t="shared" si="79"/>
        <v>7.3684210526315779</v>
      </c>
      <c r="K255" s="22">
        <f t="shared" si="79"/>
        <v>4.9624060150375939</v>
      </c>
      <c r="L255" s="22"/>
      <c r="M255" s="22"/>
      <c r="N255" s="22"/>
      <c r="O255" s="22"/>
      <c r="P255" s="22"/>
      <c r="Q255" s="22"/>
      <c r="R255" s="22"/>
      <c r="S255" s="23"/>
      <c r="T255" s="22"/>
      <c r="U255" s="24"/>
    </row>
    <row r="256" spans="2:21" x14ac:dyDescent="0.15">
      <c r="B256" s="47"/>
      <c r="C256" s="44" t="s">
        <v>42</v>
      </c>
      <c r="D256" s="16">
        <v>22</v>
      </c>
      <c r="E256" s="17">
        <v>0</v>
      </c>
      <c r="F256" s="18">
        <v>0</v>
      </c>
      <c r="G256" s="18">
        <v>1</v>
      </c>
      <c r="H256" s="18">
        <v>0</v>
      </c>
      <c r="I256" s="18">
        <v>15</v>
      </c>
      <c r="J256" s="18">
        <v>4</v>
      </c>
      <c r="K256" s="18">
        <v>2</v>
      </c>
      <c r="L256" s="18"/>
      <c r="M256" s="18"/>
      <c r="N256" s="18"/>
      <c r="O256" s="18"/>
      <c r="P256" s="18"/>
      <c r="Q256" s="18"/>
      <c r="R256" s="18"/>
      <c r="S256" s="19"/>
      <c r="T256" s="18"/>
      <c r="U256" s="20"/>
    </row>
    <row r="257" spans="2:21" x14ac:dyDescent="0.15">
      <c r="B257" s="48"/>
      <c r="C257" s="45"/>
      <c r="D257" s="21"/>
      <c r="E257" s="25">
        <f t="shared" ref="E257:G257" si="80">E256/$D256*100</f>
        <v>0</v>
      </c>
      <c r="F257" s="22">
        <f t="shared" si="80"/>
        <v>0</v>
      </c>
      <c r="G257" s="22">
        <f t="shared" si="80"/>
        <v>4.5454545454545459</v>
      </c>
      <c r="H257" s="22">
        <f t="shared" ref="H257:K257" si="81">H256/$D256*100</f>
        <v>0</v>
      </c>
      <c r="I257" s="22">
        <f t="shared" si="81"/>
        <v>68.181818181818173</v>
      </c>
      <c r="J257" s="22">
        <f t="shared" si="81"/>
        <v>18.181818181818183</v>
      </c>
      <c r="K257" s="22">
        <f t="shared" si="81"/>
        <v>9.0909090909090917</v>
      </c>
      <c r="L257" s="22"/>
      <c r="M257" s="22"/>
      <c r="N257" s="22"/>
      <c r="O257" s="22"/>
      <c r="P257" s="22"/>
      <c r="Q257" s="22"/>
      <c r="R257" s="22"/>
      <c r="S257" s="23"/>
      <c r="T257" s="22"/>
      <c r="U257" s="24"/>
    </row>
  </sheetData>
  <mergeCells count="146">
    <mergeCell ref="B92:B97"/>
    <mergeCell ref="C92:C93"/>
    <mergeCell ref="C94:C95"/>
    <mergeCell ref="C96:C97"/>
    <mergeCell ref="B220:B225"/>
    <mergeCell ref="C220:C221"/>
    <mergeCell ref="C222:C223"/>
    <mergeCell ref="C224:C225"/>
    <mergeCell ref="B242:B257"/>
    <mergeCell ref="C242:C243"/>
    <mergeCell ref="C244:C245"/>
    <mergeCell ref="C246:C247"/>
    <mergeCell ref="C248:C249"/>
    <mergeCell ref="C250:C251"/>
    <mergeCell ref="C252:C253"/>
    <mergeCell ref="C254:C255"/>
    <mergeCell ref="C256:C257"/>
    <mergeCell ref="B226:B241"/>
    <mergeCell ref="C226:C227"/>
    <mergeCell ref="C228:C229"/>
    <mergeCell ref="C230:C231"/>
    <mergeCell ref="C232:C233"/>
    <mergeCell ref="C234:C235"/>
    <mergeCell ref="C236:C237"/>
    <mergeCell ref="C238:C239"/>
    <mergeCell ref="C240:C241"/>
    <mergeCell ref="B114:B129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B144:B157"/>
    <mergeCell ref="C144:C145"/>
    <mergeCell ref="C146:C147"/>
    <mergeCell ref="C148:C149"/>
    <mergeCell ref="C150:C151"/>
    <mergeCell ref="C152:C153"/>
    <mergeCell ref="C154:C155"/>
    <mergeCell ref="C156:C157"/>
    <mergeCell ref="A131:B131"/>
    <mergeCell ref="B133:C133"/>
    <mergeCell ref="B134:C134"/>
    <mergeCell ref="B135:C135"/>
    <mergeCell ref="B136:B143"/>
    <mergeCell ref="B98:B113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B16:B29"/>
    <mergeCell ref="C16:C17"/>
    <mergeCell ref="C18:C19"/>
    <mergeCell ref="C20:C21"/>
    <mergeCell ref="C22:C23"/>
    <mergeCell ref="C24:C25"/>
    <mergeCell ref="C26:C27"/>
    <mergeCell ref="C28:C29"/>
    <mergeCell ref="A3:B3"/>
    <mergeCell ref="B5:C5"/>
    <mergeCell ref="B6:C6"/>
    <mergeCell ref="B7:C7"/>
    <mergeCell ref="B8:B15"/>
    <mergeCell ref="C8:C9"/>
    <mergeCell ref="C10:C11"/>
    <mergeCell ref="C12:C13"/>
    <mergeCell ref="C14:C15"/>
    <mergeCell ref="C48:C49"/>
    <mergeCell ref="C50:C51"/>
    <mergeCell ref="B52:B69"/>
    <mergeCell ref="C52:C53"/>
    <mergeCell ref="C54:C55"/>
    <mergeCell ref="C56:C57"/>
    <mergeCell ref="C58:C59"/>
    <mergeCell ref="C60:C61"/>
    <mergeCell ref="C62:C63"/>
    <mergeCell ref="C64:C65"/>
    <mergeCell ref="B30:B51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66:C67"/>
    <mergeCell ref="C68:C69"/>
    <mergeCell ref="B70:B91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136:C137"/>
    <mergeCell ref="C138:C139"/>
    <mergeCell ref="C140:C141"/>
    <mergeCell ref="C142:C143"/>
    <mergeCell ref="C176:C177"/>
    <mergeCell ref="C178:C179"/>
    <mergeCell ref="B180:B197"/>
    <mergeCell ref="C180:C181"/>
    <mergeCell ref="C182:C183"/>
    <mergeCell ref="C184:C185"/>
    <mergeCell ref="C186:C187"/>
    <mergeCell ref="C188:C189"/>
    <mergeCell ref="C190:C191"/>
    <mergeCell ref="C192:C193"/>
    <mergeCell ref="B158:B179"/>
    <mergeCell ref="C158:C159"/>
    <mergeCell ref="C160:C161"/>
    <mergeCell ref="C162:C163"/>
    <mergeCell ref="C164:C165"/>
    <mergeCell ref="C166:C167"/>
    <mergeCell ref="C168:C169"/>
    <mergeCell ref="C170:C171"/>
    <mergeCell ref="C172:C173"/>
    <mergeCell ref="C174:C175"/>
    <mergeCell ref="C194:C195"/>
    <mergeCell ref="C196:C197"/>
    <mergeCell ref="B198:B219"/>
    <mergeCell ref="C198:C199"/>
    <mergeCell ref="C200:C201"/>
    <mergeCell ref="C202:C203"/>
    <mergeCell ref="C204:C205"/>
    <mergeCell ref="C206:C207"/>
    <mergeCell ref="C208:C209"/>
    <mergeCell ref="C210:C211"/>
    <mergeCell ref="C212:C213"/>
    <mergeCell ref="C214:C215"/>
    <mergeCell ref="C216:C217"/>
    <mergeCell ref="C218:C219"/>
  </mergeCells>
  <phoneticPr fontId="1"/>
  <conditionalFormatting sqref="D7">
    <cfRule type="expression" dxfId="646" priority="120">
      <formula>NOT(SUM($E7:$U7)=100)</formula>
    </cfRule>
  </conditionalFormatting>
  <conditionalFormatting sqref="D9">
    <cfRule type="expression" dxfId="645" priority="78">
      <formula>NOT(SUM($E9:$U9)=100)</formula>
    </cfRule>
  </conditionalFormatting>
  <conditionalFormatting sqref="D11">
    <cfRule type="expression" dxfId="644" priority="119">
      <formula>NOT(SUM($E11:$U11)=100)</formula>
    </cfRule>
  </conditionalFormatting>
  <conditionalFormatting sqref="D13">
    <cfRule type="expression" dxfId="643" priority="118">
      <formula>NOT(SUM($E13:$U13)=100)</formula>
    </cfRule>
  </conditionalFormatting>
  <conditionalFormatting sqref="D15">
    <cfRule type="expression" dxfId="642" priority="117">
      <formula>NOT(SUM($E15:$U15)=100)</formula>
    </cfRule>
  </conditionalFormatting>
  <conditionalFormatting sqref="D17">
    <cfRule type="expression" dxfId="641" priority="116">
      <formula>NOT(SUM($E17:$U17)=100)</formula>
    </cfRule>
  </conditionalFormatting>
  <conditionalFormatting sqref="D19">
    <cfRule type="expression" dxfId="640" priority="115">
      <formula>NOT(SUM($E19:$U19)=100)</formula>
    </cfRule>
  </conditionalFormatting>
  <conditionalFormatting sqref="D21">
    <cfRule type="expression" dxfId="639" priority="114">
      <formula>NOT(SUM($E21:$U21)=100)</formula>
    </cfRule>
  </conditionalFormatting>
  <conditionalFormatting sqref="D23">
    <cfRule type="expression" dxfId="638" priority="113">
      <formula>NOT(SUM($E23:$U23)=100)</formula>
    </cfRule>
  </conditionalFormatting>
  <conditionalFormatting sqref="D25">
    <cfRule type="expression" dxfId="637" priority="112">
      <formula>NOT(SUM($E25:$U25)=100)</formula>
    </cfRule>
  </conditionalFormatting>
  <conditionalFormatting sqref="D27">
    <cfRule type="expression" dxfId="636" priority="111">
      <formula>NOT(SUM($E27:$U27)=100)</formula>
    </cfRule>
  </conditionalFormatting>
  <conditionalFormatting sqref="D29">
    <cfRule type="expression" dxfId="635" priority="110">
      <formula>NOT(SUM($E29:$U29)=100)</formula>
    </cfRule>
  </conditionalFormatting>
  <conditionalFormatting sqref="D31">
    <cfRule type="expression" dxfId="634" priority="109">
      <formula>NOT(SUM($E31:$U31)=100)</formula>
    </cfRule>
  </conditionalFormatting>
  <conditionalFormatting sqref="D33">
    <cfRule type="expression" dxfId="633" priority="108">
      <formula>NOT(SUM($E33:$U33)=100)</formula>
    </cfRule>
  </conditionalFormatting>
  <conditionalFormatting sqref="D35">
    <cfRule type="expression" dxfId="632" priority="107">
      <formula>NOT(SUM($E35:$U35)=100)</formula>
    </cfRule>
  </conditionalFormatting>
  <conditionalFormatting sqref="D37">
    <cfRule type="expression" dxfId="631" priority="106">
      <formula>NOT(SUM($E37:$U37)=100)</formula>
    </cfRule>
  </conditionalFormatting>
  <conditionalFormatting sqref="D39">
    <cfRule type="expression" dxfId="630" priority="105">
      <formula>NOT(SUM($E39:$U39)=100)</formula>
    </cfRule>
  </conditionalFormatting>
  <conditionalFormatting sqref="D41">
    <cfRule type="expression" dxfId="629" priority="104">
      <formula>NOT(SUM($E41:$U41)=100)</formula>
    </cfRule>
  </conditionalFormatting>
  <conditionalFormatting sqref="D43">
    <cfRule type="expression" dxfId="628" priority="103">
      <formula>NOT(SUM($E43:$U43)=100)</formula>
    </cfRule>
  </conditionalFormatting>
  <conditionalFormatting sqref="D45">
    <cfRule type="expression" dxfId="627" priority="102">
      <formula>NOT(SUM($E45:$U45)=100)</formula>
    </cfRule>
  </conditionalFormatting>
  <conditionalFormatting sqref="D47">
    <cfRule type="expression" dxfId="626" priority="101">
      <formula>NOT(SUM($E47:$U47)=100)</formula>
    </cfRule>
  </conditionalFormatting>
  <conditionalFormatting sqref="D49">
    <cfRule type="expression" dxfId="625" priority="100">
      <formula>NOT(SUM($E49:$U49)=100)</formula>
    </cfRule>
  </conditionalFormatting>
  <conditionalFormatting sqref="D51">
    <cfRule type="expression" dxfId="624" priority="99">
      <formula>NOT(SUM($E51:$U51)=100)</formula>
    </cfRule>
  </conditionalFormatting>
  <conditionalFormatting sqref="D53">
    <cfRule type="expression" dxfId="623" priority="98">
      <formula>NOT(SUM($E53:$U53)=100)</formula>
    </cfRule>
  </conditionalFormatting>
  <conditionalFormatting sqref="D55">
    <cfRule type="expression" dxfId="622" priority="97">
      <formula>NOT(SUM($E55:$U55)=100)</formula>
    </cfRule>
  </conditionalFormatting>
  <conditionalFormatting sqref="D57">
    <cfRule type="expression" dxfId="621" priority="96">
      <formula>NOT(SUM($E57:$U57)=100)</formula>
    </cfRule>
  </conditionalFormatting>
  <conditionalFormatting sqref="D59">
    <cfRule type="expression" dxfId="620" priority="95">
      <formula>NOT(SUM($E59:$U59)=100)</formula>
    </cfRule>
  </conditionalFormatting>
  <conditionalFormatting sqref="D61">
    <cfRule type="expression" dxfId="619" priority="94">
      <formula>NOT(SUM($E61:$U61)=100)</formula>
    </cfRule>
  </conditionalFormatting>
  <conditionalFormatting sqref="D63">
    <cfRule type="expression" dxfId="618" priority="93">
      <formula>NOT(SUM($E63:$U63)=100)</formula>
    </cfRule>
  </conditionalFormatting>
  <conditionalFormatting sqref="D65">
    <cfRule type="expression" dxfId="617" priority="92">
      <formula>NOT(SUM($E65:$U65)=100)</formula>
    </cfRule>
  </conditionalFormatting>
  <conditionalFormatting sqref="D67">
    <cfRule type="expression" dxfId="616" priority="91">
      <formula>NOT(SUM($E67:$U67)=100)</formula>
    </cfRule>
  </conditionalFormatting>
  <conditionalFormatting sqref="D69">
    <cfRule type="expression" dxfId="615" priority="90">
      <formula>NOT(SUM($E69:$U69)=100)</formula>
    </cfRule>
  </conditionalFormatting>
  <conditionalFormatting sqref="D71">
    <cfRule type="expression" dxfId="614" priority="89">
      <formula>NOT(SUM($E71:$U71)=100)</formula>
    </cfRule>
  </conditionalFormatting>
  <conditionalFormatting sqref="D73">
    <cfRule type="expression" dxfId="613" priority="88">
      <formula>NOT(SUM($E73:$U73)=100)</formula>
    </cfRule>
  </conditionalFormatting>
  <conditionalFormatting sqref="D75">
    <cfRule type="expression" dxfId="612" priority="87">
      <formula>NOT(SUM($E75:$U75)=100)</formula>
    </cfRule>
  </conditionalFormatting>
  <conditionalFormatting sqref="D77">
    <cfRule type="expression" dxfId="611" priority="86">
      <formula>NOT(SUM($E77:$U77)=100)</formula>
    </cfRule>
  </conditionalFormatting>
  <conditionalFormatting sqref="D79">
    <cfRule type="expression" dxfId="610" priority="85">
      <formula>NOT(SUM($E79:$U79)=100)</formula>
    </cfRule>
  </conditionalFormatting>
  <conditionalFormatting sqref="D81">
    <cfRule type="expression" dxfId="609" priority="84">
      <formula>NOT(SUM($E81:$U81)=100)</formula>
    </cfRule>
  </conditionalFormatting>
  <conditionalFormatting sqref="D83">
    <cfRule type="expression" dxfId="608" priority="83">
      <formula>NOT(SUM($E83:$U83)=100)</formula>
    </cfRule>
  </conditionalFormatting>
  <conditionalFormatting sqref="D85">
    <cfRule type="expression" dxfId="607" priority="82">
      <formula>NOT(SUM($E85:$U85)=100)</formula>
    </cfRule>
  </conditionalFormatting>
  <conditionalFormatting sqref="D87">
    <cfRule type="expression" dxfId="606" priority="81">
      <formula>NOT(SUM($E87:$U87)=100)</formula>
    </cfRule>
  </conditionalFormatting>
  <conditionalFormatting sqref="D89">
    <cfRule type="expression" dxfId="605" priority="80">
      <formula>NOT(SUM($E89:$U89)=100)</formula>
    </cfRule>
  </conditionalFormatting>
  <conditionalFormatting sqref="D91">
    <cfRule type="expression" dxfId="604" priority="79">
      <formula>NOT(SUM($E91:$U91)=100)</formula>
    </cfRule>
  </conditionalFormatting>
  <conditionalFormatting sqref="D93">
    <cfRule type="expression" dxfId="603" priority="62">
      <formula>NOT(SUM($E93:$U93)=100)</formula>
    </cfRule>
  </conditionalFormatting>
  <conditionalFormatting sqref="D95 D97">
    <cfRule type="expression" dxfId="602" priority="61">
      <formula>NOT(SUM($E95:$U95)=100)</formula>
    </cfRule>
  </conditionalFormatting>
  <conditionalFormatting sqref="D99">
    <cfRule type="expression" dxfId="601" priority="77">
      <formula>NOT(SUM($E99:$U99)=100)</formula>
    </cfRule>
  </conditionalFormatting>
  <conditionalFormatting sqref="D101">
    <cfRule type="expression" dxfId="600" priority="76">
      <formula>NOT(SUM($E101:$U101)=100)</formula>
    </cfRule>
  </conditionalFormatting>
  <conditionalFormatting sqref="D103">
    <cfRule type="expression" dxfId="599" priority="75">
      <formula>NOT(SUM($E103:$U103)=100)</formula>
    </cfRule>
  </conditionalFormatting>
  <conditionalFormatting sqref="D105">
    <cfRule type="expression" dxfId="598" priority="74">
      <formula>NOT(SUM($E105:$U105)=100)</formula>
    </cfRule>
  </conditionalFormatting>
  <conditionalFormatting sqref="D107">
    <cfRule type="expression" dxfId="597" priority="73">
      <formula>NOT(SUM($E107:$U107)=100)</formula>
    </cfRule>
  </conditionalFormatting>
  <conditionalFormatting sqref="D109">
    <cfRule type="expression" dxfId="596" priority="72">
      <formula>NOT(SUM($E109:$U109)=100)</formula>
    </cfRule>
  </conditionalFormatting>
  <conditionalFormatting sqref="D111">
    <cfRule type="expression" dxfId="595" priority="71">
      <formula>NOT(SUM($E111:$U111)=100)</formula>
    </cfRule>
  </conditionalFormatting>
  <conditionalFormatting sqref="D113 D129">
    <cfRule type="expression" dxfId="594" priority="70">
      <formula>NOT(SUM($E113:$U113)=100)</formula>
    </cfRule>
  </conditionalFormatting>
  <conditionalFormatting sqref="D115">
    <cfRule type="expression" dxfId="593" priority="69">
      <formula>NOT(SUM($E115:$U115)=100)</formula>
    </cfRule>
  </conditionalFormatting>
  <conditionalFormatting sqref="D117">
    <cfRule type="expression" dxfId="592" priority="68">
      <formula>NOT(SUM($E117:$U117)=100)</formula>
    </cfRule>
  </conditionalFormatting>
  <conditionalFormatting sqref="D119">
    <cfRule type="expression" dxfId="591" priority="67">
      <formula>NOT(SUM($E119:$U119)=100)</formula>
    </cfRule>
  </conditionalFormatting>
  <conditionalFormatting sqref="D121">
    <cfRule type="expression" dxfId="590" priority="66">
      <formula>NOT(SUM($E121:$U121)=100)</formula>
    </cfRule>
  </conditionalFormatting>
  <conditionalFormatting sqref="D123">
    <cfRule type="expression" dxfId="589" priority="65">
      <formula>NOT(SUM($E123:$U123)=100)</formula>
    </cfRule>
  </conditionalFormatting>
  <conditionalFormatting sqref="D125">
    <cfRule type="expression" dxfId="588" priority="64">
      <formula>NOT(SUM($E125:$U125)=100)</formula>
    </cfRule>
  </conditionalFormatting>
  <conditionalFormatting sqref="D127">
    <cfRule type="expression" dxfId="587" priority="63">
      <formula>NOT(SUM($E127:$U127)=100)</formula>
    </cfRule>
  </conditionalFormatting>
  <conditionalFormatting sqref="D135">
    <cfRule type="expression" dxfId="586" priority="60">
      <formula>NOT(SUM($E135:$U135)=100)</formula>
    </cfRule>
  </conditionalFormatting>
  <conditionalFormatting sqref="D137">
    <cfRule type="expression" dxfId="585" priority="18">
      <formula>NOT(SUM($E137:$U137)=100)</formula>
    </cfRule>
  </conditionalFormatting>
  <conditionalFormatting sqref="D139">
    <cfRule type="expression" dxfId="584" priority="59">
      <formula>NOT(SUM($E139:$U139)=100)</formula>
    </cfRule>
  </conditionalFormatting>
  <conditionalFormatting sqref="D141">
    <cfRule type="expression" dxfId="583" priority="58">
      <formula>NOT(SUM($E141:$U141)=100)</formula>
    </cfRule>
  </conditionalFormatting>
  <conditionalFormatting sqref="D143">
    <cfRule type="expression" dxfId="582" priority="57">
      <formula>NOT(SUM($E143:$U143)=100)</formula>
    </cfRule>
  </conditionalFormatting>
  <conditionalFormatting sqref="D145">
    <cfRule type="expression" dxfId="581" priority="56">
      <formula>NOT(SUM($E145:$U145)=100)</formula>
    </cfRule>
  </conditionalFormatting>
  <conditionalFormatting sqref="D147">
    <cfRule type="expression" dxfId="580" priority="55">
      <formula>NOT(SUM($E147:$U147)=100)</formula>
    </cfRule>
  </conditionalFormatting>
  <conditionalFormatting sqref="D149">
    <cfRule type="expression" dxfId="579" priority="54">
      <formula>NOT(SUM($E149:$U149)=100)</formula>
    </cfRule>
  </conditionalFormatting>
  <conditionalFormatting sqref="D151">
    <cfRule type="expression" dxfId="578" priority="53">
      <formula>NOT(SUM($E151:$U151)=100)</formula>
    </cfRule>
  </conditionalFormatting>
  <conditionalFormatting sqref="D153">
    <cfRule type="expression" dxfId="577" priority="52">
      <formula>NOT(SUM($E153:$U153)=100)</formula>
    </cfRule>
  </conditionalFormatting>
  <conditionalFormatting sqref="D155">
    <cfRule type="expression" dxfId="576" priority="51">
      <formula>NOT(SUM($E155:$U155)=100)</formula>
    </cfRule>
  </conditionalFormatting>
  <conditionalFormatting sqref="D157">
    <cfRule type="expression" dxfId="575" priority="50">
      <formula>NOT(SUM($E157:$U157)=100)</formula>
    </cfRule>
  </conditionalFormatting>
  <conditionalFormatting sqref="D159">
    <cfRule type="expression" dxfId="574" priority="49">
      <formula>NOT(SUM($E159:$U159)=100)</formula>
    </cfRule>
  </conditionalFormatting>
  <conditionalFormatting sqref="D161">
    <cfRule type="expression" dxfId="573" priority="48">
      <formula>NOT(SUM($E161:$U161)=100)</formula>
    </cfRule>
  </conditionalFormatting>
  <conditionalFormatting sqref="D163">
    <cfRule type="expression" dxfId="572" priority="47">
      <formula>NOT(SUM($E163:$U163)=100)</formula>
    </cfRule>
  </conditionalFormatting>
  <conditionalFormatting sqref="D165">
    <cfRule type="expression" dxfId="571" priority="46">
      <formula>NOT(SUM($E165:$U165)=100)</formula>
    </cfRule>
  </conditionalFormatting>
  <conditionalFormatting sqref="D167">
    <cfRule type="expression" dxfId="570" priority="45">
      <formula>NOT(SUM($E167:$U167)=100)</formula>
    </cfRule>
  </conditionalFormatting>
  <conditionalFormatting sqref="D169">
    <cfRule type="expression" dxfId="569" priority="44">
      <formula>NOT(SUM($E169:$U169)=100)</formula>
    </cfRule>
  </conditionalFormatting>
  <conditionalFormatting sqref="D171">
    <cfRule type="expression" dxfId="568" priority="43">
      <formula>NOT(SUM($E171:$U171)=100)</formula>
    </cfRule>
  </conditionalFormatting>
  <conditionalFormatting sqref="D173">
    <cfRule type="expression" dxfId="567" priority="42">
      <formula>NOT(SUM($E173:$U173)=100)</formula>
    </cfRule>
  </conditionalFormatting>
  <conditionalFormatting sqref="D175">
    <cfRule type="expression" dxfId="566" priority="41">
      <formula>NOT(SUM($E175:$U175)=100)</formula>
    </cfRule>
  </conditionalFormatting>
  <conditionalFormatting sqref="D177">
    <cfRule type="expression" dxfId="565" priority="40">
      <formula>NOT(SUM($E177:$U177)=100)</formula>
    </cfRule>
  </conditionalFormatting>
  <conditionalFormatting sqref="D179">
    <cfRule type="expression" dxfId="564" priority="39">
      <formula>NOT(SUM($E179:$U179)=100)</formula>
    </cfRule>
  </conditionalFormatting>
  <conditionalFormatting sqref="D181">
    <cfRule type="expression" dxfId="563" priority="38">
      <formula>NOT(SUM($E181:$U181)=100)</formula>
    </cfRule>
  </conditionalFormatting>
  <conditionalFormatting sqref="D183">
    <cfRule type="expression" dxfId="562" priority="37">
      <formula>NOT(SUM($E183:$U183)=100)</formula>
    </cfRule>
  </conditionalFormatting>
  <conditionalFormatting sqref="D185">
    <cfRule type="expression" dxfId="561" priority="36">
      <formula>NOT(SUM($E185:$U185)=100)</formula>
    </cfRule>
  </conditionalFormatting>
  <conditionalFormatting sqref="D187">
    <cfRule type="expression" dxfId="560" priority="35">
      <formula>NOT(SUM($E187:$U187)=100)</formula>
    </cfRule>
  </conditionalFormatting>
  <conditionalFormatting sqref="D189">
    <cfRule type="expression" dxfId="559" priority="34">
      <formula>NOT(SUM($E189:$U189)=100)</formula>
    </cfRule>
  </conditionalFormatting>
  <conditionalFormatting sqref="D191">
    <cfRule type="expression" dxfId="558" priority="33">
      <formula>NOT(SUM($E191:$U191)=100)</formula>
    </cfRule>
  </conditionalFormatting>
  <conditionalFormatting sqref="D193">
    <cfRule type="expression" dxfId="557" priority="32">
      <formula>NOT(SUM($E193:$U193)=100)</formula>
    </cfRule>
  </conditionalFormatting>
  <conditionalFormatting sqref="D195">
    <cfRule type="expression" dxfId="556" priority="31">
      <formula>NOT(SUM($E195:$U195)=100)</formula>
    </cfRule>
  </conditionalFormatting>
  <conditionalFormatting sqref="D197">
    <cfRule type="expression" dxfId="555" priority="30">
      <formula>NOT(SUM($E197:$U197)=100)</formula>
    </cfRule>
  </conditionalFormatting>
  <conditionalFormatting sqref="D199">
    <cfRule type="expression" dxfId="554" priority="29">
      <formula>NOT(SUM($E199:$U199)=100)</formula>
    </cfRule>
  </conditionalFormatting>
  <conditionalFormatting sqref="D201">
    <cfRule type="expression" dxfId="553" priority="28">
      <formula>NOT(SUM($E201:$U201)=100)</formula>
    </cfRule>
  </conditionalFormatting>
  <conditionalFormatting sqref="D203">
    <cfRule type="expression" dxfId="552" priority="27">
      <formula>NOT(SUM($E203:$U203)=100)</formula>
    </cfRule>
  </conditionalFormatting>
  <conditionalFormatting sqref="D205">
    <cfRule type="expression" dxfId="551" priority="26">
      <formula>NOT(SUM($E205:$U205)=100)</formula>
    </cfRule>
  </conditionalFormatting>
  <conditionalFormatting sqref="D207">
    <cfRule type="expression" dxfId="550" priority="25">
      <formula>NOT(SUM($E207:$U207)=100)</formula>
    </cfRule>
  </conditionalFormatting>
  <conditionalFormatting sqref="D209">
    <cfRule type="expression" dxfId="549" priority="24">
      <formula>NOT(SUM($E209:$U209)=100)</formula>
    </cfRule>
  </conditionalFormatting>
  <conditionalFormatting sqref="D211">
    <cfRule type="expression" dxfId="548" priority="23">
      <formula>NOT(SUM($E211:$U211)=100)</formula>
    </cfRule>
  </conditionalFormatting>
  <conditionalFormatting sqref="D213">
    <cfRule type="expression" dxfId="547" priority="22">
      <formula>NOT(SUM($E213:$U213)=100)</formula>
    </cfRule>
  </conditionalFormatting>
  <conditionalFormatting sqref="D215">
    <cfRule type="expression" dxfId="546" priority="21">
      <formula>NOT(SUM($E215:$U215)=100)</formula>
    </cfRule>
  </conditionalFormatting>
  <conditionalFormatting sqref="D217">
    <cfRule type="expression" dxfId="545" priority="20">
      <formula>NOT(SUM($E217:$U217)=100)</formula>
    </cfRule>
  </conditionalFormatting>
  <conditionalFormatting sqref="D219">
    <cfRule type="expression" dxfId="544" priority="19">
      <formula>NOT(SUM($E219:$U219)=100)</formula>
    </cfRule>
  </conditionalFormatting>
  <conditionalFormatting sqref="D221">
    <cfRule type="expression" dxfId="543" priority="2">
      <formula>NOT(SUM($E221:$U221)=100)</formula>
    </cfRule>
  </conditionalFormatting>
  <conditionalFormatting sqref="D223 D225">
    <cfRule type="expression" dxfId="542" priority="1">
      <formula>NOT(SUM($E223:$U223)=100)</formula>
    </cfRule>
  </conditionalFormatting>
  <conditionalFormatting sqref="D227">
    <cfRule type="expression" dxfId="541" priority="17">
      <formula>NOT(SUM($E227:$U227)=100)</formula>
    </cfRule>
  </conditionalFormatting>
  <conditionalFormatting sqref="D229">
    <cfRule type="expression" dxfId="540" priority="16">
      <formula>NOT(SUM($E229:$U229)=100)</formula>
    </cfRule>
  </conditionalFormatting>
  <conditionalFormatting sqref="D231">
    <cfRule type="expression" dxfId="539" priority="15">
      <formula>NOT(SUM($E231:$U231)=100)</formula>
    </cfRule>
  </conditionalFormatting>
  <conditionalFormatting sqref="D233">
    <cfRule type="expression" dxfId="538" priority="14">
      <formula>NOT(SUM($E233:$U233)=100)</formula>
    </cfRule>
  </conditionalFormatting>
  <conditionalFormatting sqref="D235">
    <cfRule type="expression" dxfId="537" priority="13">
      <formula>NOT(SUM($E235:$U235)=100)</formula>
    </cfRule>
  </conditionalFormatting>
  <conditionalFormatting sqref="D237">
    <cfRule type="expression" dxfId="536" priority="12">
      <formula>NOT(SUM($E237:$U237)=100)</formula>
    </cfRule>
  </conditionalFormatting>
  <conditionalFormatting sqref="D239">
    <cfRule type="expression" dxfId="535" priority="11">
      <formula>NOT(SUM($E239:$U239)=100)</formula>
    </cfRule>
  </conditionalFormatting>
  <conditionalFormatting sqref="D241 D257">
    <cfRule type="expression" dxfId="534" priority="10">
      <formula>NOT(SUM($E241:$U241)=100)</formula>
    </cfRule>
  </conditionalFormatting>
  <conditionalFormatting sqref="D243">
    <cfRule type="expression" dxfId="533" priority="9">
      <formula>NOT(SUM($E243:$U243)=100)</formula>
    </cfRule>
  </conditionalFormatting>
  <conditionalFormatting sqref="D245">
    <cfRule type="expression" dxfId="532" priority="8">
      <formula>NOT(SUM($E245:$U245)=100)</formula>
    </cfRule>
  </conditionalFormatting>
  <conditionalFormatting sqref="D247">
    <cfRule type="expression" dxfId="531" priority="7">
      <formula>NOT(SUM($E247:$U247)=100)</formula>
    </cfRule>
  </conditionalFormatting>
  <conditionalFormatting sqref="D249">
    <cfRule type="expression" dxfId="530" priority="6">
      <formula>NOT(SUM($E249:$U249)=100)</formula>
    </cfRule>
  </conditionalFormatting>
  <conditionalFormatting sqref="D251">
    <cfRule type="expression" dxfId="529" priority="5">
      <formula>NOT(SUM($E251:$U251)=100)</formula>
    </cfRule>
  </conditionalFormatting>
  <conditionalFormatting sqref="D253">
    <cfRule type="expression" dxfId="528" priority="4">
      <formula>NOT(SUM($E253:$U253)=100)</formula>
    </cfRule>
  </conditionalFormatting>
  <conditionalFormatting sqref="D255">
    <cfRule type="expression" dxfId="527" priority="3">
      <formula>NOT(SUM($E255:$U255)=100)</formula>
    </cfRule>
  </conditionalFormatting>
  <conditionalFormatting sqref="E7:Q7">
    <cfRule type="cellIs" dxfId="526" priority="215" operator="greaterThan">
      <formula>100</formula>
    </cfRule>
  </conditionalFormatting>
  <conditionalFormatting sqref="E9:Q9 E11:Q11 E13:Q13 E15:Q15 E17:Q17 E19:Q19 E21:Q21 E23:Q23 E25:Q25 E27:Q27 E29:Q29 E31:Q31 E33:Q33 E35:Q35 E37:Q37 E39:Q39 E41:Q41 E43:Q43 E45:Q45 E47:Q47 E49:Q49 E51:Q51 E53:Q53 E55:Q55 E57:Q57 E59:Q59 E61:Q61 E63:Q63 E65:Q65 E67:Q67 E69:Q69 E71:Q71 E73:Q73 E75:Q75 E77:Q77 E79:Q79 E81:Q81 E83:Q83 E85:Q85 E87:Q87 E89:Q89 E91:Q91">
    <cfRule type="cellIs" dxfId="525" priority="214" operator="greaterThan">
      <formula>100</formula>
    </cfRule>
  </conditionalFormatting>
  <conditionalFormatting sqref="E93:Q93 E95:Q95 E97:Q97">
    <cfRule type="cellIs" dxfId="524" priority="124" operator="greaterThan">
      <formula>100</formula>
    </cfRule>
  </conditionalFormatting>
  <conditionalFormatting sqref="E99:Q99 E101:Q101 E103:Q103 E105:Q105 E107:Q107 E109:Q109 E111:Q111 E113:Q113 E115:Q115 E117:Q117 E119:Q119 E121:Q121 E123:Q123 E125:Q125 E127:Q127 E129:Q129">
    <cfRule type="cellIs" dxfId="523" priority="153" operator="greaterThan">
      <formula>100</formula>
    </cfRule>
  </conditionalFormatting>
  <conditionalFormatting sqref="E135:Q135">
    <cfRule type="cellIs" dxfId="522" priority="166" operator="greaterThan">
      <formula>100</formula>
    </cfRule>
  </conditionalFormatting>
  <conditionalFormatting sqref="E137:Q137 E139:Q139 E141:Q141 E143:Q143 E145:Q145 E147:Q147 E149:Q149 E151:Q151 E153:Q153 E155:Q155 E157:Q157 E159:Q159 E161:Q161 E163:Q163 E165:Q165 E167:Q167 E169:Q169 E171:Q171 E173:Q173 E175:Q175 E177:Q177 E179:Q179 E181:Q181 E183:Q183 E185:Q185 E187:Q187 E189:Q189 E191:Q191 E193:Q193 E195:Q195 E197:Q197 E199:Q199 E201:Q201 E203:Q203 E205:Q205 E207:Q207 E209:Q209 E211:Q211 E213:Q213 E215:Q215 E217:Q217 E219:Q219">
    <cfRule type="cellIs" dxfId="521" priority="165" operator="greaterThan">
      <formula>100</formula>
    </cfRule>
  </conditionalFormatting>
  <conditionalFormatting sqref="E221:Q221 E223:Q223 E225:Q225">
    <cfRule type="cellIs" dxfId="520" priority="121" operator="greaterThan">
      <formula>100</formula>
    </cfRule>
  </conditionalFormatting>
  <conditionalFormatting sqref="E227:Q227 E229:Q229 E231:Q231 E233:Q233 E235:Q235 E237:Q237 E239:Q239 E241:Q241 E243:Q243 E245:Q245 E247:Q247 E249:Q249 E251:Q251 E253:Q253 E255:Q255 E257:Q257">
    <cfRule type="cellIs" dxfId="519" priority="134" operator="greaterThan">
      <formula>100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0" fitToHeight="4" orientation="portrait" r:id="rId1"/>
  <headerFooter alignWithMargins="0">
    <oddFooter>&amp;C&amp;8テーマ２－&amp;P</oddFooter>
  </headerFooter>
  <rowBreaks count="1" manualBreakCount="1">
    <brk id="129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29B00-B03B-4E09-8EAC-D342C85D37BD}">
  <sheetPr codeName="Sheet3">
    <tabColor theme="4" tint="0.59999389629810485"/>
  </sheetPr>
  <dimension ref="A1:U515"/>
  <sheetViews>
    <sheetView showGridLines="0" view="pageBreakPreview" zoomScaleNormal="120" zoomScaleSheetLayoutView="100" workbookViewId="0">
      <selection activeCell="D11" sqref="D11"/>
    </sheetView>
  </sheetViews>
  <sheetFormatPr defaultColWidth="9.375" defaultRowHeight="9" x14ac:dyDescent="0.15"/>
  <cols>
    <col min="1" max="1" width="2.875" style="1" customWidth="1"/>
    <col min="2" max="2" width="3.875" style="1" customWidth="1"/>
    <col min="3" max="3" width="18.875" style="1" customWidth="1"/>
    <col min="4" max="4" width="7.375" style="2" customWidth="1"/>
    <col min="5" max="21" width="7.375" style="1" customWidth="1"/>
    <col min="22" max="22" width="2.375" style="1" customWidth="1"/>
    <col min="23" max="28" width="5.875" style="1" customWidth="1"/>
    <col min="29" max="16384" width="9.375" style="1"/>
  </cols>
  <sheetData>
    <row r="1" spans="1:21" s="6" customFormat="1" ht="14.25" customHeight="1" x14ac:dyDescent="0.15">
      <c r="A1" s="3"/>
      <c r="B1" s="4" t="s">
        <v>49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.6" customHeight="1" x14ac:dyDescent="0.15">
      <c r="A2" s="7"/>
      <c r="B2" s="28"/>
      <c r="C2" s="28"/>
      <c r="D2" s="35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s="7" customFormat="1" ht="20.100000000000001" customHeight="1" x14ac:dyDescent="0.15">
      <c r="A3" s="51" t="str">
        <f ca="1">RIGHT(CELL("filename",A3), LEN(CELL("filename",A3))-FIND("]",CELL("filename",A3)))</f>
        <v>問7</v>
      </c>
      <c r="B3" s="51"/>
      <c r="C3" s="7" t="s">
        <v>61</v>
      </c>
    </row>
    <row r="4" spans="1:21" s="8" customFormat="1" ht="9.6" customHeight="1" x14ac:dyDescent="0.15">
      <c r="D4" s="9"/>
    </row>
    <row r="5" spans="1:21" ht="144" customHeight="1" x14ac:dyDescent="0.15">
      <c r="B5" s="52" t="s">
        <v>23</v>
      </c>
      <c r="C5" s="53"/>
      <c r="D5" s="10" t="s">
        <v>0</v>
      </c>
      <c r="E5" s="26" t="s">
        <v>62</v>
      </c>
      <c r="F5" s="14" t="s">
        <v>63</v>
      </c>
      <c r="G5" s="14" t="s">
        <v>64</v>
      </c>
      <c r="H5" s="14" t="s">
        <v>65</v>
      </c>
      <c r="I5" s="14" t="s">
        <v>66</v>
      </c>
      <c r="J5" s="14" t="s">
        <v>67</v>
      </c>
      <c r="K5" s="14" t="s">
        <v>68</v>
      </c>
      <c r="L5" s="14" t="s">
        <v>42</v>
      </c>
      <c r="M5" s="14"/>
      <c r="N5" s="14"/>
      <c r="O5" s="15"/>
      <c r="P5" s="11"/>
      <c r="Q5" s="11"/>
      <c r="R5" s="11"/>
      <c r="S5" s="12"/>
      <c r="T5" s="11"/>
      <c r="U5" s="13"/>
    </row>
    <row r="6" spans="1:21" ht="9" customHeight="1" x14ac:dyDescent="0.15">
      <c r="B6" s="54" t="s">
        <v>2</v>
      </c>
      <c r="C6" s="55"/>
      <c r="D6" s="16">
        <v>2417</v>
      </c>
      <c r="E6" s="17">
        <v>576</v>
      </c>
      <c r="F6" s="18">
        <v>1233</v>
      </c>
      <c r="G6" s="18">
        <v>287</v>
      </c>
      <c r="H6" s="18">
        <v>534</v>
      </c>
      <c r="I6" s="18">
        <v>808</v>
      </c>
      <c r="J6" s="18">
        <v>1724</v>
      </c>
      <c r="K6" s="18">
        <v>183</v>
      </c>
      <c r="L6" s="18">
        <v>209</v>
      </c>
      <c r="M6" s="18"/>
      <c r="N6" s="18"/>
      <c r="O6" s="18"/>
      <c r="P6" s="18"/>
      <c r="Q6" s="18"/>
      <c r="R6" s="18"/>
      <c r="S6" s="19"/>
      <c r="T6" s="18"/>
      <c r="U6" s="20"/>
    </row>
    <row r="7" spans="1:21" ht="9" customHeight="1" x14ac:dyDescent="0.15">
      <c r="B7" s="56"/>
      <c r="C7" s="57"/>
      <c r="D7" s="21"/>
      <c r="E7" s="25">
        <f t="shared" ref="E7:L21" si="0">E6/$D6*100</f>
        <v>23.831195697145223</v>
      </c>
      <c r="F7" s="22">
        <f t="shared" si="0"/>
        <v>51.013653289201486</v>
      </c>
      <c r="G7" s="22">
        <f t="shared" si="0"/>
        <v>11.874224244931733</v>
      </c>
      <c r="H7" s="22">
        <f t="shared" si="0"/>
        <v>22.093504344228382</v>
      </c>
      <c r="I7" s="22">
        <f t="shared" si="0"/>
        <v>33.429871741828713</v>
      </c>
      <c r="J7" s="22">
        <f t="shared" si="0"/>
        <v>71.32809267687216</v>
      </c>
      <c r="K7" s="22">
        <f t="shared" si="0"/>
        <v>7.5713694662805127</v>
      </c>
      <c r="L7" s="22">
        <f t="shared" si="0"/>
        <v>8.6470831609433176</v>
      </c>
      <c r="M7" s="22"/>
      <c r="N7" s="22"/>
      <c r="O7" s="22"/>
      <c r="P7" s="22"/>
      <c r="Q7" s="22"/>
      <c r="R7" s="22"/>
      <c r="S7" s="23"/>
      <c r="T7" s="22"/>
      <c r="U7" s="24"/>
    </row>
    <row r="8" spans="1:21" ht="9" customHeight="1" x14ac:dyDescent="0.15">
      <c r="B8" s="46" t="s">
        <v>28</v>
      </c>
      <c r="C8" s="44" t="s">
        <v>3</v>
      </c>
      <c r="D8" s="16">
        <v>971</v>
      </c>
      <c r="E8" s="17">
        <v>255</v>
      </c>
      <c r="F8" s="18">
        <v>420</v>
      </c>
      <c r="G8" s="18">
        <v>102</v>
      </c>
      <c r="H8" s="18">
        <v>172</v>
      </c>
      <c r="I8" s="18">
        <v>297</v>
      </c>
      <c r="J8" s="18">
        <v>679</v>
      </c>
      <c r="K8" s="18">
        <v>79</v>
      </c>
      <c r="L8" s="18">
        <v>102</v>
      </c>
      <c r="M8" s="18"/>
      <c r="N8" s="18"/>
      <c r="O8" s="18"/>
      <c r="P8" s="18"/>
      <c r="Q8" s="18"/>
      <c r="R8" s="18"/>
      <c r="S8" s="19"/>
      <c r="T8" s="18"/>
      <c r="U8" s="20"/>
    </row>
    <row r="9" spans="1:21" ht="9" customHeight="1" x14ac:dyDescent="0.15">
      <c r="B9" s="47"/>
      <c r="C9" s="45"/>
      <c r="D9" s="21"/>
      <c r="E9" s="25">
        <f t="shared" si="0"/>
        <v>26.261585993820802</v>
      </c>
      <c r="F9" s="22">
        <f t="shared" si="0"/>
        <v>43.254376930998973</v>
      </c>
      <c r="G9" s="22">
        <f t="shared" si="0"/>
        <v>10.504634397528321</v>
      </c>
      <c r="H9" s="22">
        <f t="shared" si="0"/>
        <v>17.713697219361482</v>
      </c>
      <c r="I9" s="22">
        <f t="shared" si="0"/>
        <v>30.587023686920702</v>
      </c>
      <c r="J9" s="22">
        <f t="shared" si="0"/>
        <v>69.927909371781666</v>
      </c>
      <c r="K9" s="22">
        <f t="shared" si="0"/>
        <v>8.1359423274974247</v>
      </c>
      <c r="L9" s="22">
        <f t="shared" si="0"/>
        <v>10.504634397528321</v>
      </c>
      <c r="M9" s="22"/>
      <c r="N9" s="22"/>
      <c r="O9" s="22"/>
      <c r="P9" s="22"/>
      <c r="Q9" s="22"/>
      <c r="R9" s="22"/>
      <c r="S9" s="23"/>
      <c r="T9" s="22"/>
      <c r="U9" s="24"/>
    </row>
    <row r="10" spans="1:21" ht="9" customHeight="1" x14ac:dyDescent="0.15">
      <c r="B10" s="47"/>
      <c r="C10" s="44" t="s">
        <v>4</v>
      </c>
      <c r="D10" s="16">
        <v>1418</v>
      </c>
      <c r="E10" s="17">
        <v>316</v>
      </c>
      <c r="F10" s="18">
        <v>801</v>
      </c>
      <c r="G10" s="18">
        <v>184</v>
      </c>
      <c r="H10" s="18">
        <v>357</v>
      </c>
      <c r="I10" s="18">
        <v>505</v>
      </c>
      <c r="J10" s="18">
        <v>1028</v>
      </c>
      <c r="K10" s="18">
        <v>103</v>
      </c>
      <c r="L10" s="18">
        <v>102</v>
      </c>
      <c r="M10" s="18"/>
      <c r="N10" s="18"/>
      <c r="O10" s="18"/>
      <c r="P10" s="18"/>
      <c r="Q10" s="18"/>
      <c r="R10" s="18"/>
      <c r="S10" s="19"/>
      <c r="T10" s="18"/>
      <c r="U10" s="20"/>
    </row>
    <row r="11" spans="1:21" ht="9" customHeight="1" x14ac:dyDescent="0.15">
      <c r="B11" s="47"/>
      <c r="C11" s="45"/>
      <c r="D11" s="21"/>
      <c r="E11" s="25">
        <f t="shared" si="0"/>
        <v>22.284908321579689</v>
      </c>
      <c r="F11" s="22">
        <f t="shared" si="0"/>
        <v>56.488011283497883</v>
      </c>
      <c r="G11" s="22">
        <f t="shared" si="0"/>
        <v>12.976022566995768</v>
      </c>
      <c r="H11" s="22">
        <f t="shared" si="0"/>
        <v>25.176304654442877</v>
      </c>
      <c r="I11" s="22">
        <f t="shared" si="0"/>
        <v>35.613540197461212</v>
      </c>
      <c r="J11" s="22">
        <f t="shared" si="0"/>
        <v>72.496473906911135</v>
      </c>
      <c r="K11" s="22">
        <f t="shared" si="0"/>
        <v>7.2637517630465442</v>
      </c>
      <c r="L11" s="22">
        <f t="shared" si="0"/>
        <v>7.1932299012693939</v>
      </c>
      <c r="M11" s="22"/>
      <c r="N11" s="22"/>
      <c r="O11" s="22"/>
      <c r="P11" s="22"/>
      <c r="Q11" s="22"/>
      <c r="R11" s="22"/>
      <c r="S11" s="23"/>
      <c r="T11" s="22"/>
      <c r="U11" s="24"/>
    </row>
    <row r="12" spans="1:21" ht="9" customHeight="1" x14ac:dyDescent="0.15">
      <c r="B12" s="47"/>
      <c r="C12" s="44" t="s">
        <v>22</v>
      </c>
      <c r="D12" s="16">
        <v>7</v>
      </c>
      <c r="E12" s="17">
        <v>1</v>
      </c>
      <c r="F12" s="18">
        <v>3</v>
      </c>
      <c r="G12" s="18">
        <v>0</v>
      </c>
      <c r="H12" s="18">
        <v>1</v>
      </c>
      <c r="I12" s="18">
        <v>1</v>
      </c>
      <c r="J12" s="18">
        <v>4</v>
      </c>
      <c r="K12" s="18">
        <v>0</v>
      </c>
      <c r="L12" s="18">
        <v>2</v>
      </c>
      <c r="M12" s="18"/>
      <c r="N12" s="18"/>
      <c r="O12" s="18"/>
      <c r="P12" s="18"/>
      <c r="Q12" s="18"/>
      <c r="R12" s="18"/>
      <c r="S12" s="19"/>
      <c r="T12" s="18"/>
      <c r="U12" s="20"/>
    </row>
    <row r="13" spans="1:21" ht="9" customHeight="1" x14ac:dyDescent="0.15">
      <c r="B13" s="47"/>
      <c r="C13" s="45"/>
      <c r="D13" s="21"/>
      <c r="E13" s="25">
        <f t="shared" si="0"/>
        <v>14.285714285714285</v>
      </c>
      <c r="F13" s="22">
        <f t="shared" si="0"/>
        <v>42.857142857142854</v>
      </c>
      <c r="G13" s="22">
        <f t="shared" si="0"/>
        <v>0</v>
      </c>
      <c r="H13" s="22">
        <f t="shared" si="0"/>
        <v>14.285714285714285</v>
      </c>
      <c r="I13" s="22">
        <f t="shared" si="0"/>
        <v>14.285714285714285</v>
      </c>
      <c r="J13" s="22">
        <f t="shared" si="0"/>
        <v>57.142857142857139</v>
      </c>
      <c r="K13" s="22">
        <f t="shared" si="0"/>
        <v>0</v>
      </c>
      <c r="L13" s="22">
        <f t="shared" si="0"/>
        <v>28.571428571428569</v>
      </c>
      <c r="M13" s="22"/>
      <c r="N13" s="22"/>
      <c r="O13" s="22"/>
      <c r="P13" s="22"/>
      <c r="Q13" s="22"/>
      <c r="R13" s="22"/>
      <c r="S13" s="23"/>
      <c r="T13" s="22"/>
      <c r="U13" s="24"/>
    </row>
    <row r="14" spans="1:21" ht="9" customHeight="1" x14ac:dyDescent="0.15">
      <c r="B14" s="47"/>
      <c r="C14" s="44" t="s">
        <v>1</v>
      </c>
      <c r="D14" s="16">
        <v>21</v>
      </c>
      <c r="E14" s="17">
        <v>4</v>
      </c>
      <c r="F14" s="18">
        <v>9</v>
      </c>
      <c r="G14" s="18">
        <v>1</v>
      </c>
      <c r="H14" s="18">
        <v>4</v>
      </c>
      <c r="I14" s="18">
        <v>5</v>
      </c>
      <c r="J14" s="18">
        <v>13</v>
      </c>
      <c r="K14" s="18">
        <v>1</v>
      </c>
      <c r="L14" s="18">
        <v>3</v>
      </c>
      <c r="M14" s="18"/>
      <c r="N14" s="18"/>
      <c r="O14" s="18"/>
      <c r="P14" s="18"/>
      <c r="Q14" s="18"/>
      <c r="R14" s="18"/>
      <c r="S14" s="19"/>
      <c r="T14" s="18"/>
      <c r="U14" s="20"/>
    </row>
    <row r="15" spans="1:21" ht="9" customHeight="1" x14ac:dyDescent="0.15">
      <c r="B15" s="48"/>
      <c r="C15" s="45"/>
      <c r="D15" s="21"/>
      <c r="E15" s="25">
        <f t="shared" si="0"/>
        <v>19.047619047619047</v>
      </c>
      <c r="F15" s="22">
        <f t="shared" si="0"/>
        <v>42.857142857142854</v>
      </c>
      <c r="G15" s="22">
        <f t="shared" si="0"/>
        <v>4.7619047619047619</v>
      </c>
      <c r="H15" s="22">
        <f t="shared" si="0"/>
        <v>19.047619047619047</v>
      </c>
      <c r="I15" s="22">
        <f t="shared" si="0"/>
        <v>23.809523809523807</v>
      </c>
      <c r="J15" s="22">
        <f t="shared" si="0"/>
        <v>61.904761904761905</v>
      </c>
      <c r="K15" s="22">
        <f t="shared" si="0"/>
        <v>4.7619047619047619</v>
      </c>
      <c r="L15" s="22">
        <f t="shared" si="0"/>
        <v>14.285714285714285</v>
      </c>
      <c r="M15" s="22"/>
      <c r="N15" s="22"/>
      <c r="O15" s="22"/>
      <c r="P15" s="22"/>
      <c r="Q15" s="22"/>
      <c r="R15" s="22"/>
      <c r="S15" s="23"/>
      <c r="T15" s="22"/>
      <c r="U15" s="24"/>
    </row>
    <row r="16" spans="1:21" ht="9" customHeight="1" x14ac:dyDescent="0.15">
      <c r="B16" s="49" t="s">
        <v>45</v>
      </c>
      <c r="C16" s="44" t="s">
        <v>43</v>
      </c>
      <c r="D16" s="16">
        <v>168</v>
      </c>
      <c r="E16" s="17">
        <v>23</v>
      </c>
      <c r="F16" s="18">
        <v>56</v>
      </c>
      <c r="G16" s="18">
        <v>9</v>
      </c>
      <c r="H16" s="18">
        <v>11</v>
      </c>
      <c r="I16" s="18">
        <v>27</v>
      </c>
      <c r="J16" s="18">
        <v>104</v>
      </c>
      <c r="K16" s="18">
        <v>7</v>
      </c>
      <c r="L16" s="18">
        <v>38</v>
      </c>
      <c r="M16" s="18"/>
      <c r="N16" s="18"/>
      <c r="O16" s="18"/>
      <c r="P16" s="18"/>
      <c r="Q16" s="18"/>
      <c r="R16" s="18"/>
      <c r="S16" s="19"/>
      <c r="T16" s="18"/>
      <c r="U16" s="20"/>
    </row>
    <row r="17" spans="2:21" ht="9" customHeight="1" x14ac:dyDescent="0.15">
      <c r="B17" s="49"/>
      <c r="C17" s="45"/>
      <c r="D17" s="21"/>
      <c r="E17" s="25">
        <f t="shared" si="0"/>
        <v>13.690476190476192</v>
      </c>
      <c r="F17" s="22">
        <f t="shared" si="0"/>
        <v>33.333333333333329</v>
      </c>
      <c r="G17" s="22">
        <f t="shared" si="0"/>
        <v>5.3571428571428568</v>
      </c>
      <c r="H17" s="22">
        <f t="shared" si="0"/>
        <v>6.5476190476190483</v>
      </c>
      <c r="I17" s="22">
        <f t="shared" si="0"/>
        <v>16.071428571428573</v>
      </c>
      <c r="J17" s="22">
        <f t="shared" si="0"/>
        <v>61.904761904761905</v>
      </c>
      <c r="K17" s="22">
        <f t="shared" si="0"/>
        <v>4.1666666666666661</v>
      </c>
      <c r="L17" s="22">
        <f t="shared" si="0"/>
        <v>22.61904761904762</v>
      </c>
      <c r="M17" s="22"/>
      <c r="N17" s="22"/>
      <c r="O17" s="22"/>
      <c r="P17" s="22"/>
      <c r="Q17" s="22"/>
      <c r="R17" s="22"/>
      <c r="S17" s="23"/>
      <c r="T17" s="22"/>
      <c r="U17" s="24"/>
    </row>
    <row r="18" spans="2:21" ht="9" customHeight="1" x14ac:dyDescent="0.15">
      <c r="B18" s="49"/>
      <c r="C18" s="44" t="s">
        <v>24</v>
      </c>
      <c r="D18" s="16">
        <v>245</v>
      </c>
      <c r="E18" s="17">
        <v>46</v>
      </c>
      <c r="F18" s="18">
        <v>89</v>
      </c>
      <c r="G18" s="18">
        <v>18</v>
      </c>
      <c r="H18" s="18">
        <v>23</v>
      </c>
      <c r="I18" s="18">
        <v>53</v>
      </c>
      <c r="J18" s="18">
        <v>147</v>
      </c>
      <c r="K18" s="18">
        <v>24</v>
      </c>
      <c r="L18" s="18">
        <v>46</v>
      </c>
      <c r="M18" s="18"/>
      <c r="N18" s="18"/>
      <c r="O18" s="18"/>
      <c r="P18" s="18"/>
      <c r="Q18" s="18"/>
      <c r="R18" s="18"/>
      <c r="S18" s="19"/>
      <c r="T18" s="18"/>
      <c r="U18" s="20"/>
    </row>
    <row r="19" spans="2:21" ht="9" customHeight="1" x14ac:dyDescent="0.15">
      <c r="B19" s="49"/>
      <c r="C19" s="45"/>
      <c r="D19" s="21"/>
      <c r="E19" s="25">
        <f t="shared" si="0"/>
        <v>18.775510204081634</v>
      </c>
      <c r="F19" s="22">
        <f t="shared" si="0"/>
        <v>36.326530612244902</v>
      </c>
      <c r="G19" s="22">
        <f t="shared" si="0"/>
        <v>7.3469387755102051</v>
      </c>
      <c r="H19" s="22">
        <f t="shared" si="0"/>
        <v>9.387755102040817</v>
      </c>
      <c r="I19" s="22">
        <f t="shared" si="0"/>
        <v>21.632653061224492</v>
      </c>
      <c r="J19" s="22">
        <f t="shared" si="0"/>
        <v>60</v>
      </c>
      <c r="K19" s="22">
        <f t="shared" si="0"/>
        <v>9.795918367346939</v>
      </c>
      <c r="L19" s="22">
        <f t="shared" si="0"/>
        <v>18.775510204081634</v>
      </c>
      <c r="M19" s="22"/>
      <c r="N19" s="22"/>
      <c r="O19" s="22"/>
      <c r="P19" s="22"/>
      <c r="Q19" s="22"/>
      <c r="R19" s="22"/>
      <c r="S19" s="23"/>
      <c r="T19" s="22"/>
      <c r="U19" s="24"/>
    </row>
    <row r="20" spans="2:21" ht="9" customHeight="1" x14ac:dyDescent="0.15">
      <c r="B20" s="49"/>
      <c r="C20" s="44" t="s">
        <v>25</v>
      </c>
      <c r="D20" s="16">
        <v>357</v>
      </c>
      <c r="E20" s="17">
        <v>81</v>
      </c>
      <c r="F20" s="18">
        <v>166</v>
      </c>
      <c r="G20" s="18">
        <v>18</v>
      </c>
      <c r="H20" s="18">
        <v>33</v>
      </c>
      <c r="I20" s="18">
        <v>88</v>
      </c>
      <c r="J20" s="18">
        <v>254</v>
      </c>
      <c r="K20" s="18">
        <v>38</v>
      </c>
      <c r="L20" s="18">
        <v>41</v>
      </c>
      <c r="M20" s="18"/>
      <c r="N20" s="18"/>
      <c r="O20" s="18"/>
      <c r="P20" s="18"/>
      <c r="Q20" s="18"/>
      <c r="R20" s="18"/>
      <c r="S20" s="19"/>
      <c r="T20" s="18"/>
      <c r="U20" s="20"/>
    </row>
    <row r="21" spans="2:21" ht="9" customHeight="1" x14ac:dyDescent="0.15">
      <c r="B21" s="49"/>
      <c r="C21" s="45"/>
      <c r="D21" s="21"/>
      <c r="E21" s="25">
        <f t="shared" si="0"/>
        <v>22.689075630252102</v>
      </c>
      <c r="F21" s="22">
        <f t="shared" si="0"/>
        <v>46.498599439775909</v>
      </c>
      <c r="G21" s="22">
        <f t="shared" si="0"/>
        <v>5.0420168067226889</v>
      </c>
      <c r="H21" s="22">
        <f t="shared" si="0"/>
        <v>9.2436974789915975</v>
      </c>
      <c r="I21" s="22">
        <f t="shared" si="0"/>
        <v>24.649859943977592</v>
      </c>
      <c r="J21" s="22">
        <f t="shared" si="0"/>
        <v>71.148459383753504</v>
      </c>
      <c r="K21" s="22">
        <f t="shared" si="0"/>
        <v>10.644257703081232</v>
      </c>
      <c r="L21" s="22">
        <f t="shared" si="0"/>
        <v>11.484593837535014</v>
      </c>
      <c r="M21" s="22"/>
      <c r="N21" s="22"/>
      <c r="O21" s="22"/>
      <c r="P21" s="22"/>
      <c r="Q21" s="22"/>
      <c r="R21" s="22"/>
      <c r="S21" s="23"/>
      <c r="T21" s="22"/>
      <c r="U21" s="24"/>
    </row>
    <row r="22" spans="2:21" ht="9" customHeight="1" x14ac:dyDescent="0.15">
      <c r="B22" s="49"/>
      <c r="C22" s="44" t="s">
        <v>26</v>
      </c>
      <c r="D22" s="16">
        <v>441</v>
      </c>
      <c r="E22" s="17">
        <v>153</v>
      </c>
      <c r="F22" s="18">
        <v>194</v>
      </c>
      <c r="G22" s="18">
        <v>26</v>
      </c>
      <c r="H22" s="18">
        <v>37</v>
      </c>
      <c r="I22" s="18">
        <v>96</v>
      </c>
      <c r="J22" s="18">
        <v>334</v>
      </c>
      <c r="K22" s="18">
        <v>49</v>
      </c>
      <c r="L22" s="18">
        <v>36</v>
      </c>
      <c r="M22" s="18"/>
      <c r="N22" s="18"/>
      <c r="O22" s="18"/>
      <c r="P22" s="18"/>
      <c r="Q22" s="18"/>
      <c r="R22" s="18"/>
      <c r="S22" s="19"/>
      <c r="T22" s="18"/>
      <c r="U22" s="20"/>
    </row>
    <row r="23" spans="2:21" ht="9" customHeight="1" x14ac:dyDescent="0.15">
      <c r="B23" s="49"/>
      <c r="C23" s="45"/>
      <c r="D23" s="21"/>
      <c r="E23" s="25">
        <f t="shared" ref="E23:L37" si="1">E22/$D22*100</f>
        <v>34.693877551020407</v>
      </c>
      <c r="F23" s="22">
        <f t="shared" si="1"/>
        <v>43.990929705215422</v>
      </c>
      <c r="G23" s="22">
        <f t="shared" si="1"/>
        <v>5.895691609977324</v>
      </c>
      <c r="H23" s="22">
        <f t="shared" si="1"/>
        <v>8.3900226757369616</v>
      </c>
      <c r="I23" s="22">
        <f t="shared" si="1"/>
        <v>21.768707482993197</v>
      </c>
      <c r="J23" s="22">
        <f t="shared" si="1"/>
        <v>75.736961451247168</v>
      </c>
      <c r="K23" s="22">
        <f t="shared" si="1"/>
        <v>11.111111111111111</v>
      </c>
      <c r="L23" s="22">
        <f t="shared" si="1"/>
        <v>8.1632653061224492</v>
      </c>
      <c r="M23" s="22"/>
      <c r="N23" s="22"/>
      <c r="O23" s="22"/>
      <c r="P23" s="22"/>
      <c r="Q23" s="22"/>
      <c r="R23" s="22"/>
      <c r="S23" s="23"/>
      <c r="T23" s="22"/>
      <c r="U23" s="24"/>
    </row>
    <row r="24" spans="2:21" ht="9" customHeight="1" x14ac:dyDescent="0.15">
      <c r="B24" s="49"/>
      <c r="C24" s="44" t="s">
        <v>27</v>
      </c>
      <c r="D24" s="16">
        <v>453</v>
      </c>
      <c r="E24" s="17">
        <v>139</v>
      </c>
      <c r="F24" s="18">
        <v>253</v>
      </c>
      <c r="G24" s="18">
        <v>57</v>
      </c>
      <c r="H24" s="18">
        <v>115</v>
      </c>
      <c r="I24" s="18">
        <v>177</v>
      </c>
      <c r="J24" s="18">
        <v>368</v>
      </c>
      <c r="K24" s="18">
        <v>43</v>
      </c>
      <c r="L24" s="18">
        <v>13</v>
      </c>
      <c r="M24" s="18"/>
      <c r="N24" s="18"/>
      <c r="O24" s="18"/>
      <c r="P24" s="18"/>
      <c r="Q24" s="18"/>
      <c r="R24" s="18"/>
      <c r="S24" s="19"/>
      <c r="T24" s="18"/>
      <c r="U24" s="20"/>
    </row>
    <row r="25" spans="2:21" ht="9" customHeight="1" x14ac:dyDescent="0.15">
      <c r="B25" s="49"/>
      <c r="C25" s="45"/>
      <c r="D25" s="21"/>
      <c r="E25" s="25">
        <f t="shared" si="1"/>
        <v>30.684326710816777</v>
      </c>
      <c r="F25" s="22">
        <f t="shared" si="1"/>
        <v>55.849889624724057</v>
      </c>
      <c r="G25" s="22">
        <f t="shared" si="1"/>
        <v>12.582781456953644</v>
      </c>
      <c r="H25" s="22">
        <f t="shared" si="1"/>
        <v>25.386313465783665</v>
      </c>
      <c r="I25" s="22">
        <f t="shared" si="1"/>
        <v>39.072847682119203</v>
      </c>
      <c r="J25" s="22">
        <f t="shared" si="1"/>
        <v>81.236203090507729</v>
      </c>
      <c r="K25" s="22">
        <f t="shared" si="1"/>
        <v>9.4922737306843263</v>
      </c>
      <c r="L25" s="22">
        <f t="shared" si="1"/>
        <v>2.869757174392936</v>
      </c>
      <c r="M25" s="22"/>
      <c r="N25" s="22"/>
      <c r="O25" s="22"/>
      <c r="P25" s="22"/>
      <c r="Q25" s="22"/>
      <c r="R25" s="22"/>
      <c r="S25" s="23"/>
      <c r="T25" s="22"/>
      <c r="U25" s="24"/>
    </row>
    <row r="26" spans="2:21" ht="9" customHeight="1" x14ac:dyDescent="0.15">
      <c r="B26" s="49"/>
      <c r="C26" s="44" t="s">
        <v>44</v>
      </c>
      <c r="D26" s="16">
        <v>735</v>
      </c>
      <c r="E26" s="17">
        <v>131</v>
      </c>
      <c r="F26" s="18">
        <v>467</v>
      </c>
      <c r="G26" s="18">
        <v>158</v>
      </c>
      <c r="H26" s="18">
        <v>313</v>
      </c>
      <c r="I26" s="18">
        <v>362</v>
      </c>
      <c r="J26" s="18">
        <v>506</v>
      </c>
      <c r="K26" s="18">
        <v>21</v>
      </c>
      <c r="L26" s="18">
        <v>32</v>
      </c>
      <c r="M26" s="18"/>
      <c r="N26" s="18"/>
      <c r="O26" s="18"/>
      <c r="P26" s="18"/>
      <c r="Q26" s="18"/>
      <c r="R26" s="18"/>
      <c r="S26" s="19"/>
      <c r="T26" s="18"/>
      <c r="U26" s="20"/>
    </row>
    <row r="27" spans="2:21" ht="9" customHeight="1" x14ac:dyDescent="0.15">
      <c r="B27" s="49"/>
      <c r="C27" s="45"/>
      <c r="D27" s="21"/>
      <c r="E27" s="25">
        <f t="shared" si="1"/>
        <v>17.823129251700681</v>
      </c>
      <c r="F27" s="22">
        <f t="shared" si="1"/>
        <v>63.537414965986393</v>
      </c>
      <c r="G27" s="22">
        <f t="shared" si="1"/>
        <v>21.496598639455783</v>
      </c>
      <c r="H27" s="22">
        <f t="shared" si="1"/>
        <v>42.585034013605444</v>
      </c>
      <c r="I27" s="22">
        <f t="shared" si="1"/>
        <v>49.251700680272108</v>
      </c>
      <c r="J27" s="22">
        <f t="shared" si="1"/>
        <v>68.843537414965979</v>
      </c>
      <c r="K27" s="22">
        <f t="shared" si="1"/>
        <v>2.8571428571428572</v>
      </c>
      <c r="L27" s="22">
        <f t="shared" si="1"/>
        <v>4.353741496598639</v>
      </c>
      <c r="M27" s="22"/>
      <c r="N27" s="22"/>
      <c r="O27" s="22"/>
      <c r="P27" s="22"/>
      <c r="Q27" s="22"/>
      <c r="R27" s="22"/>
      <c r="S27" s="23"/>
      <c r="T27" s="22"/>
      <c r="U27" s="24"/>
    </row>
    <row r="28" spans="2:21" ht="9" customHeight="1" x14ac:dyDescent="0.15">
      <c r="B28" s="49"/>
      <c r="C28" s="44" t="s">
        <v>1</v>
      </c>
      <c r="D28" s="16">
        <v>18</v>
      </c>
      <c r="E28" s="17">
        <v>3</v>
      </c>
      <c r="F28" s="18">
        <v>8</v>
      </c>
      <c r="G28" s="18">
        <v>1</v>
      </c>
      <c r="H28" s="18">
        <v>2</v>
      </c>
      <c r="I28" s="18">
        <v>5</v>
      </c>
      <c r="J28" s="18">
        <v>11</v>
      </c>
      <c r="K28" s="18">
        <v>1</v>
      </c>
      <c r="L28" s="18">
        <v>3</v>
      </c>
      <c r="M28" s="18"/>
      <c r="N28" s="18"/>
      <c r="O28" s="18"/>
      <c r="P28" s="18"/>
      <c r="Q28" s="18"/>
      <c r="R28" s="18"/>
      <c r="S28" s="19"/>
      <c r="T28" s="18"/>
      <c r="U28" s="20"/>
    </row>
    <row r="29" spans="2:21" ht="9" customHeight="1" x14ac:dyDescent="0.15">
      <c r="B29" s="50"/>
      <c r="C29" s="45"/>
      <c r="D29" s="21"/>
      <c r="E29" s="25">
        <f t="shared" si="1"/>
        <v>16.666666666666664</v>
      </c>
      <c r="F29" s="22">
        <f t="shared" si="1"/>
        <v>44.444444444444443</v>
      </c>
      <c r="G29" s="22">
        <f t="shared" si="1"/>
        <v>5.5555555555555554</v>
      </c>
      <c r="H29" s="22">
        <f t="shared" si="1"/>
        <v>11.111111111111111</v>
      </c>
      <c r="I29" s="22">
        <f t="shared" si="1"/>
        <v>27.777777777777779</v>
      </c>
      <c r="J29" s="22">
        <f t="shared" si="1"/>
        <v>61.111111111111114</v>
      </c>
      <c r="K29" s="22">
        <f t="shared" si="1"/>
        <v>5.5555555555555554</v>
      </c>
      <c r="L29" s="22">
        <f t="shared" si="1"/>
        <v>16.666666666666664</v>
      </c>
      <c r="M29" s="22"/>
      <c r="N29" s="22"/>
      <c r="O29" s="22"/>
      <c r="P29" s="22"/>
      <c r="Q29" s="22"/>
      <c r="R29" s="22"/>
      <c r="S29" s="23"/>
      <c r="T29" s="22"/>
      <c r="U29" s="24"/>
    </row>
    <row r="30" spans="2:21" ht="9" customHeight="1" x14ac:dyDescent="0.15">
      <c r="B30" s="46" t="s">
        <v>29</v>
      </c>
      <c r="C30" s="44" t="s">
        <v>5</v>
      </c>
      <c r="D30" s="16">
        <v>278</v>
      </c>
      <c r="E30" s="17">
        <v>56</v>
      </c>
      <c r="F30" s="18">
        <v>138</v>
      </c>
      <c r="G30" s="18">
        <v>33</v>
      </c>
      <c r="H30" s="18">
        <v>60</v>
      </c>
      <c r="I30" s="18">
        <v>82</v>
      </c>
      <c r="J30" s="18">
        <v>190</v>
      </c>
      <c r="K30" s="18">
        <v>32</v>
      </c>
      <c r="L30" s="18">
        <v>29</v>
      </c>
      <c r="M30" s="18"/>
      <c r="N30" s="18"/>
      <c r="O30" s="18"/>
      <c r="P30" s="18"/>
      <c r="Q30" s="18"/>
      <c r="R30" s="18"/>
      <c r="S30" s="19"/>
      <c r="T30" s="18"/>
      <c r="U30" s="20"/>
    </row>
    <row r="31" spans="2:21" ht="9" customHeight="1" x14ac:dyDescent="0.15">
      <c r="B31" s="47"/>
      <c r="C31" s="45"/>
      <c r="D31" s="21"/>
      <c r="E31" s="25">
        <f t="shared" si="1"/>
        <v>20.14388489208633</v>
      </c>
      <c r="F31" s="22">
        <f t="shared" si="1"/>
        <v>49.640287769784173</v>
      </c>
      <c r="G31" s="22">
        <f t="shared" si="1"/>
        <v>11.870503597122301</v>
      </c>
      <c r="H31" s="22">
        <f t="shared" si="1"/>
        <v>21.582733812949641</v>
      </c>
      <c r="I31" s="22">
        <f t="shared" si="1"/>
        <v>29.496402877697843</v>
      </c>
      <c r="J31" s="22">
        <f t="shared" si="1"/>
        <v>68.345323741007192</v>
      </c>
      <c r="K31" s="22">
        <f t="shared" si="1"/>
        <v>11.510791366906476</v>
      </c>
      <c r="L31" s="22">
        <f t="shared" si="1"/>
        <v>10.431654676258994</v>
      </c>
      <c r="M31" s="22"/>
      <c r="N31" s="22"/>
      <c r="O31" s="22"/>
      <c r="P31" s="22"/>
      <c r="Q31" s="22"/>
      <c r="R31" s="22"/>
      <c r="S31" s="23"/>
      <c r="T31" s="22"/>
      <c r="U31" s="24"/>
    </row>
    <row r="32" spans="2:21" ht="9" customHeight="1" x14ac:dyDescent="0.15">
      <c r="B32" s="47"/>
      <c r="C32" s="44" t="s">
        <v>6</v>
      </c>
      <c r="D32" s="16">
        <v>333</v>
      </c>
      <c r="E32" s="17">
        <v>82</v>
      </c>
      <c r="F32" s="18">
        <v>165</v>
      </c>
      <c r="G32" s="18">
        <v>26</v>
      </c>
      <c r="H32" s="18">
        <v>66</v>
      </c>
      <c r="I32" s="18">
        <v>105</v>
      </c>
      <c r="J32" s="18">
        <v>232</v>
      </c>
      <c r="K32" s="18">
        <v>30</v>
      </c>
      <c r="L32" s="18">
        <v>33</v>
      </c>
      <c r="M32" s="18"/>
      <c r="N32" s="18"/>
      <c r="O32" s="18"/>
      <c r="P32" s="18"/>
      <c r="Q32" s="18"/>
      <c r="R32" s="18"/>
      <c r="S32" s="19"/>
      <c r="T32" s="18"/>
      <c r="U32" s="20"/>
    </row>
    <row r="33" spans="2:21" ht="9" customHeight="1" x14ac:dyDescent="0.15">
      <c r="B33" s="47"/>
      <c r="C33" s="45"/>
      <c r="D33" s="21"/>
      <c r="E33" s="25">
        <f t="shared" si="1"/>
        <v>24.624624624624623</v>
      </c>
      <c r="F33" s="22">
        <f t="shared" si="1"/>
        <v>49.549549549549546</v>
      </c>
      <c r="G33" s="22">
        <f t="shared" si="1"/>
        <v>7.8078078078078077</v>
      </c>
      <c r="H33" s="22">
        <f t="shared" si="1"/>
        <v>19.81981981981982</v>
      </c>
      <c r="I33" s="22">
        <f t="shared" si="1"/>
        <v>31.531531531531531</v>
      </c>
      <c r="J33" s="22">
        <f t="shared" si="1"/>
        <v>69.669669669669659</v>
      </c>
      <c r="K33" s="22">
        <f t="shared" si="1"/>
        <v>9.0090090090090094</v>
      </c>
      <c r="L33" s="22">
        <f t="shared" si="1"/>
        <v>9.9099099099099099</v>
      </c>
      <c r="M33" s="22"/>
      <c r="N33" s="22"/>
      <c r="O33" s="22"/>
      <c r="P33" s="22"/>
      <c r="Q33" s="22"/>
      <c r="R33" s="22"/>
      <c r="S33" s="23"/>
      <c r="T33" s="22"/>
      <c r="U33" s="24"/>
    </row>
    <row r="34" spans="2:21" ht="9" customHeight="1" x14ac:dyDescent="0.15">
      <c r="B34" s="47"/>
      <c r="C34" s="44" t="s">
        <v>7</v>
      </c>
      <c r="D34" s="16">
        <v>322</v>
      </c>
      <c r="E34" s="17">
        <v>83</v>
      </c>
      <c r="F34" s="18">
        <v>171</v>
      </c>
      <c r="G34" s="18">
        <v>48</v>
      </c>
      <c r="H34" s="18">
        <v>79</v>
      </c>
      <c r="I34" s="18">
        <v>108</v>
      </c>
      <c r="J34" s="18">
        <v>226</v>
      </c>
      <c r="K34" s="18">
        <v>20</v>
      </c>
      <c r="L34" s="18">
        <v>28</v>
      </c>
      <c r="M34" s="18"/>
      <c r="N34" s="18"/>
      <c r="O34" s="18"/>
      <c r="P34" s="18"/>
      <c r="Q34" s="18"/>
      <c r="R34" s="18"/>
      <c r="S34" s="19"/>
      <c r="T34" s="18"/>
      <c r="U34" s="20"/>
    </row>
    <row r="35" spans="2:21" ht="9" customHeight="1" x14ac:dyDescent="0.15">
      <c r="B35" s="47"/>
      <c r="C35" s="45"/>
      <c r="D35" s="21"/>
      <c r="E35" s="25">
        <f t="shared" si="1"/>
        <v>25.77639751552795</v>
      </c>
      <c r="F35" s="22">
        <f t="shared" si="1"/>
        <v>53.105590062111794</v>
      </c>
      <c r="G35" s="22">
        <f t="shared" si="1"/>
        <v>14.906832298136646</v>
      </c>
      <c r="H35" s="22">
        <f t="shared" si="1"/>
        <v>24.534161490683228</v>
      </c>
      <c r="I35" s="22">
        <f t="shared" si="1"/>
        <v>33.540372670807457</v>
      </c>
      <c r="J35" s="22">
        <f t="shared" si="1"/>
        <v>70.186335403726702</v>
      </c>
      <c r="K35" s="22">
        <f t="shared" si="1"/>
        <v>6.2111801242236027</v>
      </c>
      <c r="L35" s="22">
        <f t="shared" si="1"/>
        <v>8.695652173913043</v>
      </c>
      <c r="M35" s="22"/>
      <c r="N35" s="22"/>
      <c r="O35" s="22"/>
      <c r="P35" s="22"/>
      <c r="Q35" s="22"/>
      <c r="R35" s="22"/>
      <c r="S35" s="23"/>
      <c r="T35" s="22"/>
      <c r="U35" s="24"/>
    </row>
    <row r="36" spans="2:21" ht="9" customHeight="1" x14ac:dyDescent="0.15">
      <c r="B36" s="47"/>
      <c r="C36" s="44" t="s">
        <v>8</v>
      </c>
      <c r="D36" s="16">
        <v>240</v>
      </c>
      <c r="E36" s="17">
        <v>56</v>
      </c>
      <c r="F36" s="18">
        <v>123</v>
      </c>
      <c r="G36" s="18">
        <v>26</v>
      </c>
      <c r="H36" s="18">
        <v>43</v>
      </c>
      <c r="I36" s="18">
        <v>78</v>
      </c>
      <c r="J36" s="18">
        <v>170</v>
      </c>
      <c r="K36" s="18">
        <v>16</v>
      </c>
      <c r="L36" s="18">
        <v>25</v>
      </c>
      <c r="M36" s="18"/>
      <c r="N36" s="18"/>
      <c r="O36" s="18"/>
      <c r="P36" s="18"/>
      <c r="Q36" s="18"/>
      <c r="R36" s="18"/>
      <c r="S36" s="19"/>
      <c r="T36" s="18"/>
      <c r="U36" s="20"/>
    </row>
    <row r="37" spans="2:21" ht="9" customHeight="1" x14ac:dyDescent="0.15">
      <c r="B37" s="47"/>
      <c r="C37" s="45"/>
      <c r="D37" s="21"/>
      <c r="E37" s="25">
        <f t="shared" si="1"/>
        <v>23.333333333333332</v>
      </c>
      <c r="F37" s="22">
        <f t="shared" si="1"/>
        <v>51.249999999999993</v>
      </c>
      <c r="G37" s="22">
        <f t="shared" si="1"/>
        <v>10.833333333333334</v>
      </c>
      <c r="H37" s="22">
        <f t="shared" si="1"/>
        <v>17.916666666666668</v>
      </c>
      <c r="I37" s="22">
        <f t="shared" si="1"/>
        <v>32.5</v>
      </c>
      <c r="J37" s="22">
        <f t="shared" si="1"/>
        <v>70.833333333333343</v>
      </c>
      <c r="K37" s="22">
        <f t="shared" si="1"/>
        <v>6.666666666666667</v>
      </c>
      <c r="L37" s="22">
        <f t="shared" si="1"/>
        <v>10.416666666666668</v>
      </c>
      <c r="M37" s="22"/>
      <c r="N37" s="22"/>
      <c r="O37" s="22"/>
      <c r="P37" s="22"/>
      <c r="Q37" s="22"/>
      <c r="R37" s="22"/>
      <c r="S37" s="23"/>
      <c r="T37" s="22"/>
      <c r="U37" s="24"/>
    </row>
    <row r="38" spans="2:21" ht="9" customHeight="1" x14ac:dyDescent="0.15">
      <c r="B38" s="47"/>
      <c r="C38" s="44" t="s">
        <v>9</v>
      </c>
      <c r="D38" s="16">
        <v>176</v>
      </c>
      <c r="E38" s="17">
        <v>46</v>
      </c>
      <c r="F38" s="18">
        <v>91</v>
      </c>
      <c r="G38" s="18">
        <v>20</v>
      </c>
      <c r="H38" s="18">
        <v>46</v>
      </c>
      <c r="I38" s="18">
        <v>73</v>
      </c>
      <c r="J38" s="18">
        <v>128</v>
      </c>
      <c r="K38" s="18">
        <v>15</v>
      </c>
      <c r="L38" s="18">
        <v>7</v>
      </c>
      <c r="M38" s="18"/>
      <c r="N38" s="18"/>
      <c r="O38" s="18"/>
      <c r="P38" s="18"/>
      <c r="Q38" s="18"/>
      <c r="R38" s="18"/>
      <c r="S38" s="19"/>
      <c r="T38" s="18"/>
      <c r="U38" s="20"/>
    </row>
    <row r="39" spans="2:21" ht="9" customHeight="1" x14ac:dyDescent="0.15">
      <c r="B39" s="47"/>
      <c r="C39" s="45"/>
      <c r="D39" s="21"/>
      <c r="E39" s="25">
        <f t="shared" ref="E39:L53" si="2">E38/$D38*100</f>
        <v>26.136363636363637</v>
      </c>
      <c r="F39" s="22">
        <f t="shared" si="2"/>
        <v>51.70454545454546</v>
      </c>
      <c r="G39" s="22">
        <f t="shared" si="2"/>
        <v>11.363636363636363</v>
      </c>
      <c r="H39" s="22">
        <f t="shared" si="2"/>
        <v>26.136363636363637</v>
      </c>
      <c r="I39" s="22">
        <f t="shared" si="2"/>
        <v>41.477272727272727</v>
      </c>
      <c r="J39" s="22">
        <f t="shared" si="2"/>
        <v>72.727272727272734</v>
      </c>
      <c r="K39" s="22">
        <f t="shared" si="2"/>
        <v>8.5227272727272716</v>
      </c>
      <c r="L39" s="22">
        <f t="shared" si="2"/>
        <v>3.9772727272727271</v>
      </c>
      <c r="M39" s="22"/>
      <c r="N39" s="22"/>
      <c r="O39" s="22"/>
      <c r="P39" s="22"/>
      <c r="Q39" s="22"/>
      <c r="R39" s="22"/>
      <c r="S39" s="23"/>
      <c r="T39" s="22"/>
      <c r="U39" s="24"/>
    </row>
    <row r="40" spans="2:21" ht="9" customHeight="1" x14ac:dyDescent="0.15">
      <c r="B40" s="47"/>
      <c r="C40" s="44" t="s">
        <v>10</v>
      </c>
      <c r="D40" s="16">
        <v>272</v>
      </c>
      <c r="E40" s="17">
        <v>59</v>
      </c>
      <c r="F40" s="18">
        <v>146</v>
      </c>
      <c r="G40" s="18">
        <v>35</v>
      </c>
      <c r="H40" s="18">
        <v>63</v>
      </c>
      <c r="I40" s="18">
        <v>90</v>
      </c>
      <c r="J40" s="18">
        <v>197</v>
      </c>
      <c r="K40" s="18">
        <v>18</v>
      </c>
      <c r="L40" s="18">
        <v>31</v>
      </c>
      <c r="M40" s="18"/>
      <c r="N40" s="18"/>
      <c r="O40" s="18"/>
      <c r="P40" s="18"/>
      <c r="Q40" s="18"/>
      <c r="R40" s="18"/>
      <c r="S40" s="19"/>
      <c r="T40" s="18"/>
      <c r="U40" s="20"/>
    </row>
    <row r="41" spans="2:21" ht="9" customHeight="1" x14ac:dyDescent="0.15">
      <c r="B41" s="47"/>
      <c r="C41" s="45"/>
      <c r="D41" s="21"/>
      <c r="E41" s="25">
        <f t="shared" si="2"/>
        <v>21.691176470588236</v>
      </c>
      <c r="F41" s="22">
        <f t="shared" si="2"/>
        <v>53.67647058823529</v>
      </c>
      <c r="G41" s="22">
        <f t="shared" si="2"/>
        <v>12.867647058823529</v>
      </c>
      <c r="H41" s="22">
        <f t="shared" si="2"/>
        <v>23.161764705882355</v>
      </c>
      <c r="I41" s="22">
        <f t="shared" si="2"/>
        <v>33.088235294117645</v>
      </c>
      <c r="J41" s="22">
        <f t="shared" si="2"/>
        <v>72.42647058823529</v>
      </c>
      <c r="K41" s="22">
        <f t="shared" si="2"/>
        <v>6.6176470588235299</v>
      </c>
      <c r="L41" s="22">
        <f t="shared" si="2"/>
        <v>11.397058823529411</v>
      </c>
      <c r="M41" s="22"/>
      <c r="N41" s="22"/>
      <c r="O41" s="22"/>
      <c r="P41" s="22"/>
      <c r="Q41" s="22"/>
      <c r="R41" s="22"/>
      <c r="S41" s="23"/>
      <c r="T41" s="22"/>
      <c r="U41" s="24"/>
    </row>
    <row r="42" spans="2:21" ht="9" customHeight="1" x14ac:dyDescent="0.15">
      <c r="B42" s="47"/>
      <c r="C42" s="44" t="s">
        <v>11</v>
      </c>
      <c r="D42" s="16">
        <v>135</v>
      </c>
      <c r="E42" s="17">
        <v>28</v>
      </c>
      <c r="F42" s="18">
        <v>69</v>
      </c>
      <c r="G42" s="18">
        <v>16</v>
      </c>
      <c r="H42" s="18">
        <v>35</v>
      </c>
      <c r="I42" s="18">
        <v>49</v>
      </c>
      <c r="J42" s="18">
        <v>100</v>
      </c>
      <c r="K42" s="18">
        <v>6</v>
      </c>
      <c r="L42" s="18">
        <v>8</v>
      </c>
      <c r="M42" s="18"/>
      <c r="N42" s="18"/>
      <c r="O42" s="18"/>
      <c r="P42" s="18"/>
      <c r="Q42" s="18"/>
      <c r="R42" s="18"/>
      <c r="S42" s="19"/>
      <c r="T42" s="18"/>
      <c r="U42" s="20"/>
    </row>
    <row r="43" spans="2:21" ht="9" customHeight="1" x14ac:dyDescent="0.15">
      <c r="B43" s="47"/>
      <c r="C43" s="45"/>
      <c r="D43" s="21"/>
      <c r="E43" s="25">
        <f t="shared" si="2"/>
        <v>20.74074074074074</v>
      </c>
      <c r="F43" s="22">
        <f t="shared" si="2"/>
        <v>51.111111111111107</v>
      </c>
      <c r="G43" s="22">
        <f t="shared" si="2"/>
        <v>11.851851851851853</v>
      </c>
      <c r="H43" s="22">
        <f t="shared" si="2"/>
        <v>25.925925925925924</v>
      </c>
      <c r="I43" s="22">
        <f t="shared" si="2"/>
        <v>36.296296296296298</v>
      </c>
      <c r="J43" s="22">
        <f t="shared" si="2"/>
        <v>74.074074074074076</v>
      </c>
      <c r="K43" s="22">
        <f t="shared" si="2"/>
        <v>4.4444444444444446</v>
      </c>
      <c r="L43" s="22">
        <f t="shared" si="2"/>
        <v>5.9259259259259265</v>
      </c>
      <c r="M43" s="22"/>
      <c r="N43" s="22"/>
      <c r="O43" s="22"/>
      <c r="P43" s="22"/>
      <c r="Q43" s="22"/>
      <c r="R43" s="22"/>
      <c r="S43" s="23"/>
      <c r="T43" s="22"/>
      <c r="U43" s="24"/>
    </row>
    <row r="44" spans="2:21" ht="9" customHeight="1" x14ac:dyDescent="0.15">
      <c r="B44" s="47"/>
      <c r="C44" s="44" t="s">
        <v>12</v>
      </c>
      <c r="D44" s="16">
        <v>181</v>
      </c>
      <c r="E44" s="17">
        <v>46</v>
      </c>
      <c r="F44" s="18">
        <v>82</v>
      </c>
      <c r="G44" s="18">
        <v>25</v>
      </c>
      <c r="H44" s="18">
        <v>38</v>
      </c>
      <c r="I44" s="18">
        <v>59</v>
      </c>
      <c r="J44" s="18">
        <v>125</v>
      </c>
      <c r="K44" s="18">
        <v>10</v>
      </c>
      <c r="L44" s="18">
        <v>14</v>
      </c>
      <c r="M44" s="18"/>
      <c r="N44" s="18"/>
      <c r="O44" s="18"/>
      <c r="P44" s="18"/>
      <c r="Q44" s="18"/>
      <c r="R44" s="18"/>
      <c r="S44" s="19"/>
      <c r="T44" s="18"/>
      <c r="U44" s="20"/>
    </row>
    <row r="45" spans="2:21" ht="9" customHeight="1" x14ac:dyDescent="0.15">
      <c r="B45" s="47"/>
      <c r="C45" s="45"/>
      <c r="D45" s="21"/>
      <c r="E45" s="25">
        <f t="shared" si="2"/>
        <v>25.414364640883981</v>
      </c>
      <c r="F45" s="22">
        <f t="shared" si="2"/>
        <v>45.303867403314918</v>
      </c>
      <c r="G45" s="22">
        <f t="shared" si="2"/>
        <v>13.812154696132598</v>
      </c>
      <c r="H45" s="22">
        <f t="shared" si="2"/>
        <v>20.994475138121548</v>
      </c>
      <c r="I45" s="22">
        <f t="shared" si="2"/>
        <v>32.596685082872931</v>
      </c>
      <c r="J45" s="22">
        <f t="shared" si="2"/>
        <v>69.060773480662988</v>
      </c>
      <c r="K45" s="22">
        <f t="shared" si="2"/>
        <v>5.5248618784530388</v>
      </c>
      <c r="L45" s="22">
        <f t="shared" si="2"/>
        <v>7.7348066298342539</v>
      </c>
      <c r="M45" s="22"/>
      <c r="N45" s="22"/>
      <c r="O45" s="22"/>
      <c r="P45" s="22"/>
      <c r="Q45" s="22"/>
      <c r="R45" s="22"/>
      <c r="S45" s="23"/>
      <c r="T45" s="22"/>
      <c r="U45" s="24"/>
    </row>
    <row r="46" spans="2:21" ht="9" customHeight="1" x14ac:dyDescent="0.15">
      <c r="B46" s="47"/>
      <c r="C46" s="44" t="s">
        <v>13</v>
      </c>
      <c r="D46" s="16">
        <v>272</v>
      </c>
      <c r="E46" s="17">
        <v>70</v>
      </c>
      <c r="F46" s="18">
        <v>144</v>
      </c>
      <c r="G46" s="18">
        <v>42</v>
      </c>
      <c r="H46" s="18">
        <v>63</v>
      </c>
      <c r="I46" s="18">
        <v>102</v>
      </c>
      <c r="J46" s="18">
        <v>200</v>
      </c>
      <c r="K46" s="18">
        <v>21</v>
      </c>
      <c r="L46" s="18">
        <v>16</v>
      </c>
      <c r="M46" s="18"/>
      <c r="N46" s="18"/>
      <c r="O46" s="18"/>
      <c r="P46" s="18"/>
      <c r="Q46" s="18"/>
      <c r="R46" s="18"/>
      <c r="S46" s="19"/>
      <c r="T46" s="18"/>
      <c r="U46" s="20"/>
    </row>
    <row r="47" spans="2:21" ht="9" customHeight="1" x14ac:dyDescent="0.15">
      <c r="B47" s="47"/>
      <c r="C47" s="45"/>
      <c r="D47" s="21"/>
      <c r="E47" s="25">
        <f t="shared" si="2"/>
        <v>25.735294117647058</v>
      </c>
      <c r="F47" s="22">
        <f t="shared" si="2"/>
        <v>52.941176470588239</v>
      </c>
      <c r="G47" s="22">
        <f t="shared" si="2"/>
        <v>15.441176470588236</v>
      </c>
      <c r="H47" s="22">
        <f t="shared" si="2"/>
        <v>23.161764705882355</v>
      </c>
      <c r="I47" s="22">
        <f t="shared" si="2"/>
        <v>37.5</v>
      </c>
      <c r="J47" s="22">
        <f t="shared" si="2"/>
        <v>73.529411764705884</v>
      </c>
      <c r="K47" s="22">
        <f t="shared" si="2"/>
        <v>7.7205882352941178</v>
      </c>
      <c r="L47" s="22">
        <f t="shared" si="2"/>
        <v>5.8823529411764701</v>
      </c>
      <c r="M47" s="22"/>
      <c r="N47" s="22"/>
      <c r="O47" s="22"/>
      <c r="P47" s="22"/>
      <c r="Q47" s="22"/>
      <c r="R47" s="22"/>
      <c r="S47" s="23"/>
      <c r="T47" s="22"/>
      <c r="U47" s="24"/>
    </row>
    <row r="48" spans="2:21" ht="9" customHeight="1" x14ac:dyDescent="0.15">
      <c r="B48" s="47"/>
      <c r="C48" s="44" t="s">
        <v>14</v>
      </c>
      <c r="D48" s="16">
        <v>184</v>
      </c>
      <c r="E48" s="17">
        <v>47</v>
      </c>
      <c r="F48" s="18">
        <v>92</v>
      </c>
      <c r="G48" s="18">
        <v>14</v>
      </c>
      <c r="H48" s="18">
        <v>38</v>
      </c>
      <c r="I48" s="18">
        <v>55</v>
      </c>
      <c r="J48" s="18">
        <v>140</v>
      </c>
      <c r="K48" s="18">
        <v>13</v>
      </c>
      <c r="L48" s="18">
        <v>15</v>
      </c>
      <c r="M48" s="18"/>
      <c r="N48" s="18"/>
      <c r="O48" s="18"/>
      <c r="P48" s="18"/>
      <c r="Q48" s="18"/>
      <c r="R48" s="18"/>
      <c r="S48" s="19"/>
      <c r="T48" s="18"/>
      <c r="U48" s="20"/>
    </row>
    <row r="49" spans="2:21" ht="9" customHeight="1" x14ac:dyDescent="0.15">
      <c r="B49" s="47"/>
      <c r="C49" s="45"/>
      <c r="D49" s="21"/>
      <c r="E49" s="25">
        <f t="shared" si="2"/>
        <v>25.543478260869566</v>
      </c>
      <c r="F49" s="22">
        <f t="shared" si="2"/>
        <v>50</v>
      </c>
      <c r="G49" s="22">
        <f t="shared" si="2"/>
        <v>7.608695652173914</v>
      </c>
      <c r="H49" s="22">
        <f t="shared" si="2"/>
        <v>20.652173913043477</v>
      </c>
      <c r="I49" s="22">
        <f t="shared" si="2"/>
        <v>29.891304347826086</v>
      </c>
      <c r="J49" s="22">
        <f t="shared" si="2"/>
        <v>76.08695652173914</v>
      </c>
      <c r="K49" s="22">
        <f t="shared" si="2"/>
        <v>7.0652173913043477</v>
      </c>
      <c r="L49" s="22">
        <f t="shared" si="2"/>
        <v>8.1521739130434785</v>
      </c>
      <c r="M49" s="22"/>
      <c r="N49" s="22"/>
      <c r="O49" s="22"/>
      <c r="P49" s="22"/>
      <c r="Q49" s="22"/>
      <c r="R49" s="22"/>
      <c r="S49" s="23"/>
      <c r="T49" s="22"/>
      <c r="U49" s="24"/>
    </row>
    <row r="50" spans="2:21" ht="9" customHeight="1" x14ac:dyDescent="0.15">
      <c r="B50" s="47"/>
      <c r="C50" s="44" t="s">
        <v>1</v>
      </c>
      <c r="D50" s="16">
        <v>24</v>
      </c>
      <c r="E50" s="17">
        <v>3</v>
      </c>
      <c r="F50" s="18">
        <v>12</v>
      </c>
      <c r="G50" s="18">
        <v>2</v>
      </c>
      <c r="H50" s="18">
        <v>3</v>
      </c>
      <c r="I50" s="18">
        <v>7</v>
      </c>
      <c r="J50" s="18">
        <v>16</v>
      </c>
      <c r="K50" s="18">
        <v>2</v>
      </c>
      <c r="L50" s="18">
        <v>3</v>
      </c>
      <c r="M50" s="18"/>
      <c r="N50" s="18"/>
      <c r="O50" s="18"/>
      <c r="P50" s="18"/>
      <c r="Q50" s="18"/>
      <c r="R50" s="18"/>
      <c r="S50" s="19"/>
      <c r="T50" s="18"/>
      <c r="U50" s="20"/>
    </row>
    <row r="51" spans="2:21" ht="9" customHeight="1" x14ac:dyDescent="0.15">
      <c r="B51" s="48"/>
      <c r="C51" s="45"/>
      <c r="D51" s="21"/>
      <c r="E51" s="25">
        <f t="shared" si="2"/>
        <v>12.5</v>
      </c>
      <c r="F51" s="22">
        <f t="shared" si="2"/>
        <v>50</v>
      </c>
      <c r="G51" s="22">
        <f t="shared" si="2"/>
        <v>8.3333333333333321</v>
      </c>
      <c r="H51" s="22">
        <f t="shared" si="2"/>
        <v>12.5</v>
      </c>
      <c r="I51" s="22">
        <f t="shared" si="2"/>
        <v>29.166666666666668</v>
      </c>
      <c r="J51" s="22">
        <f t="shared" si="2"/>
        <v>66.666666666666657</v>
      </c>
      <c r="K51" s="22">
        <f t="shared" si="2"/>
        <v>8.3333333333333321</v>
      </c>
      <c r="L51" s="22">
        <f t="shared" si="2"/>
        <v>12.5</v>
      </c>
      <c r="M51" s="22"/>
      <c r="N51" s="22"/>
      <c r="O51" s="22"/>
      <c r="P51" s="22"/>
      <c r="Q51" s="22"/>
      <c r="R51" s="22"/>
      <c r="S51" s="23"/>
      <c r="T51" s="22"/>
      <c r="U51" s="24"/>
    </row>
    <row r="52" spans="2:21" ht="9" customHeight="1" x14ac:dyDescent="0.15">
      <c r="B52" s="46" t="s">
        <v>30</v>
      </c>
      <c r="C52" s="44" t="s">
        <v>15</v>
      </c>
      <c r="D52" s="16">
        <v>729</v>
      </c>
      <c r="E52" s="17">
        <v>237</v>
      </c>
      <c r="F52" s="18">
        <v>282</v>
      </c>
      <c r="G52" s="18">
        <v>17</v>
      </c>
      <c r="H52" s="18">
        <v>36</v>
      </c>
      <c r="I52" s="18">
        <v>133</v>
      </c>
      <c r="J52" s="18">
        <v>532</v>
      </c>
      <c r="K52" s="18">
        <v>81</v>
      </c>
      <c r="L52" s="18">
        <v>82</v>
      </c>
      <c r="M52" s="18"/>
      <c r="N52" s="18"/>
      <c r="O52" s="18"/>
      <c r="P52" s="18"/>
      <c r="Q52" s="18"/>
      <c r="R52" s="18"/>
      <c r="S52" s="19"/>
      <c r="T52" s="18"/>
      <c r="U52" s="20"/>
    </row>
    <row r="53" spans="2:21" ht="9" customHeight="1" x14ac:dyDescent="0.15">
      <c r="B53" s="47"/>
      <c r="C53" s="45"/>
      <c r="D53" s="21"/>
      <c r="E53" s="25">
        <f t="shared" si="2"/>
        <v>32.510288065843625</v>
      </c>
      <c r="F53" s="22">
        <f t="shared" si="2"/>
        <v>38.68312757201646</v>
      </c>
      <c r="G53" s="22">
        <f t="shared" si="2"/>
        <v>2.3319615912208507</v>
      </c>
      <c r="H53" s="22">
        <f t="shared" si="2"/>
        <v>4.9382716049382713</v>
      </c>
      <c r="I53" s="22">
        <f t="shared" si="2"/>
        <v>18.244170096021946</v>
      </c>
      <c r="J53" s="22">
        <f t="shared" si="2"/>
        <v>72.976680384087786</v>
      </c>
      <c r="K53" s="22">
        <f t="shared" si="2"/>
        <v>11.111111111111111</v>
      </c>
      <c r="L53" s="22">
        <f t="shared" si="2"/>
        <v>11.248285322359397</v>
      </c>
      <c r="M53" s="22"/>
      <c r="N53" s="22"/>
      <c r="O53" s="22"/>
      <c r="P53" s="22"/>
      <c r="Q53" s="22"/>
      <c r="R53" s="22"/>
      <c r="S53" s="23"/>
      <c r="T53" s="22"/>
      <c r="U53" s="24"/>
    </row>
    <row r="54" spans="2:21" ht="9" customHeight="1" x14ac:dyDescent="0.15">
      <c r="B54" s="47"/>
      <c r="C54" s="44" t="s">
        <v>16</v>
      </c>
      <c r="D54" s="16">
        <v>97</v>
      </c>
      <c r="E54" s="17">
        <v>41</v>
      </c>
      <c r="F54" s="18">
        <v>29</v>
      </c>
      <c r="G54" s="18">
        <v>3</v>
      </c>
      <c r="H54" s="18">
        <v>3</v>
      </c>
      <c r="I54" s="18">
        <v>16</v>
      </c>
      <c r="J54" s="18">
        <v>70</v>
      </c>
      <c r="K54" s="18">
        <v>6</v>
      </c>
      <c r="L54" s="18">
        <v>10</v>
      </c>
      <c r="M54" s="18"/>
      <c r="N54" s="18"/>
      <c r="O54" s="18"/>
      <c r="P54" s="18"/>
      <c r="Q54" s="18"/>
      <c r="R54" s="18"/>
      <c r="S54" s="19"/>
      <c r="T54" s="18"/>
      <c r="U54" s="20"/>
    </row>
    <row r="55" spans="2:21" ht="9" customHeight="1" x14ac:dyDescent="0.15">
      <c r="B55" s="47"/>
      <c r="C55" s="45"/>
      <c r="D55" s="21"/>
      <c r="E55" s="25">
        <f t="shared" ref="E55:L69" si="3">E54/$D54*100</f>
        <v>42.268041237113401</v>
      </c>
      <c r="F55" s="22">
        <f t="shared" si="3"/>
        <v>29.896907216494846</v>
      </c>
      <c r="G55" s="22">
        <f t="shared" si="3"/>
        <v>3.0927835051546393</v>
      </c>
      <c r="H55" s="22">
        <f t="shared" si="3"/>
        <v>3.0927835051546393</v>
      </c>
      <c r="I55" s="22">
        <f t="shared" si="3"/>
        <v>16.494845360824741</v>
      </c>
      <c r="J55" s="22">
        <f t="shared" si="3"/>
        <v>72.164948453608247</v>
      </c>
      <c r="K55" s="22">
        <f t="shared" si="3"/>
        <v>6.1855670103092786</v>
      </c>
      <c r="L55" s="22">
        <f t="shared" si="3"/>
        <v>10.309278350515463</v>
      </c>
      <c r="M55" s="22"/>
      <c r="N55" s="22"/>
      <c r="O55" s="22"/>
      <c r="P55" s="22"/>
      <c r="Q55" s="22"/>
      <c r="R55" s="22"/>
      <c r="S55" s="23"/>
      <c r="T55" s="22"/>
      <c r="U55" s="24"/>
    </row>
    <row r="56" spans="2:21" ht="9" customHeight="1" x14ac:dyDescent="0.15">
      <c r="B56" s="47"/>
      <c r="C56" s="44" t="s">
        <v>17</v>
      </c>
      <c r="D56" s="16">
        <v>112</v>
      </c>
      <c r="E56" s="17">
        <v>22</v>
      </c>
      <c r="F56" s="18">
        <v>49</v>
      </c>
      <c r="G56" s="18">
        <v>19</v>
      </c>
      <c r="H56" s="18">
        <v>23</v>
      </c>
      <c r="I56" s="18">
        <v>30</v>
      </c>
      <c r="J56" s="18">
        <v>70</v>
      </c>
      <c r="K56" s="18">
        <v>15</v>
      </c>
      <c r="L56" s="18">
        <v>16</v>
      </c>
      <c r="M56" s="18"/>
      <c r="N56" s="18"/>
      <c r="O56" s="18"/>
      <c r="P56" s="18"/>
      <c r="Q56" s="18"/>
      <c r="R56" s="18"/>
      <c r="S56" s="19"/>
      <c r="T56" s="18"/>
      <c r="U56" s="20"/>
    </row>
    <row r="57" spans="2:21" ht="9" customHeight="1" x14ac:dyDescent="0.15">
      <c r="B57" s="47"/>
      <c r="C57" s="45"/>
      <c r="D57" s="21"/>
      <c r="E57" s="25">
        <f t="shared" si="3"/>
        <v>19.642857142857142</v>
      </c>
      <c r="F57" s="22">
        <f t="shared" si="3"/>
        <v>43.75</v>
      </c>
      <c r="G57" s="22">
        <f t="shared" si="3"/>
        <v>16.964285714285715</v>
      </c>
      <c r="H57" s="22">
        <f t="shared" si="3"/>
        <v>20.535714285714285</v>
      </c>
      <c r="I57" s="22">
        <f t="shared" si="3"/>
        <v>26.785714285714285</v>
      </c>
      <c r="J57" s="22">
        <f t="shared" si="3"/>
        <v>62.5</v>
      </c>
      <c r="K57" s="22">
        <f t="shared" si="3"/>
        <v>13.392857142857142</v>
      </c>
      <c r="L57" s="22">
        <f t="shared" si="3"/>
        <v>14.285714285714285</v>
      </c>
      <c r="M57" s="22"/>
      <c r="N57" s="22"/>
      <c r="O57" s="22"/>
      <c r="P57" s="22"/>
      <c r="Q57" s="22"/>
      <c r="R57" s="22"/>
      <c r="S57" s="23"/>
      <c r="T57" s="22"/>
      <c r="U57" s="24"/>
    </row>
    <row r="58" spans="2:21" ht="9" customHeight="1" x14ac:dyDescent="0.15">
      <c r="B58" s="47"/>
      <c r="C58" s="44" t="s">
        <v>18</v>
      </c>
      <c r="D58" s="16">
        <v>372</v>
      </c>
      <c r="E58" s="17">
        <v>94</v>
      </c>
      <c r="F58" s="18">
        <v>177</v>
      </c>
      <c r="G58" s="18">
        <v>35</v>
      </c>
      <c r="H58" s="18">
        <v>51</v>
      </c>
      <c r="I58" s="18">
        <v>133</v>
      </c>
      <c r="J58" s="18">
        <v>271</v>
      </c>
      <c r="K58" s="18">
        <v>25</v>
      </c>
      <c r="L58" s="18">
        <v>32</v>
      </c>
      <c r="M58" s="18"/>
      <c r="N58" s="18"/>
      <c r="O58" s="18"/>
      <c r="P58" s="18"/>
      <c r="Q58" s="18"/>
      <c r="R58" s="18"/>
      <c r="S58" s="19"/>
      <c r="T58" s="18"/>
      <c r="U58" s="20"/>
    </row>
    <row r="59" spans="2:21" ht="9" customHeight="1" x14ac:dyDescent="0.15">
      <c r="B59" s="47"/>
      <c r="C59" s="45"/>
      <c r="D59" s="21"/>
      <c r="E59" s="25">
        <f t="shared" si="3"/>
        <v>25.268817204301076</v>
      </c>
      <c r="F59" s="22">
        <f t="shared" si="3"/>
        <v>47.580645161290327</v>
      </c>
      <c r="G59" s="22">
        <f t="shared" si="3"/>
        <v>9.408602150537634</v>
      </c>
      <c r="H59" s="22">
        <f t="shared" si="3"/>
        <v>13.709677419354838</v>
      </c>
      <c r="I59" s="22">
        <f t="shared" si="3"/>
        <v>35.752688172043015</v>
      </c>
      <c r="J59" s="22">
        <f t="shared" si="3"/>
        <v>72.849462365591393</v>
      </c>
      <c r="K59" s="22">
        <f t="shared" si="3"/>
        <v>6.7204301075268811</v>
      </c>
      <c r="L59" s="22">
        <f t="shared" si="3"/>
        <v>8.6021505376344098</v>
      </c>
      <c r="M59" s="22"/>
      <c r="N59" s="22"/>
      <c r="O59" s="22"/>
      <c r="P59" s="22"/>
      <c r="Q59" s="22"/>
      <c r="R59" s="22"/>
      <c r="S59" s="23"/>
      <c r="T59" s="22"/>
      <c r="U59" s="24"/>
    </row>
    <row r="60" spans="2:21" ht="9" customHeight="1" x14ac:dyDescent="0.15">
      <c r="B60" s="47"/>
      <c r="C60" s="44" t="s">
        <v>19</v>
      </c>
      <c r="D60" s="16">
        <v>408</v>
      </c>
      <c r="E60" s="17">
        <v>71</v>
      </c>
      <c r="F60" s="18">
        <v>293</v>
      </c>
      <c r="G60" s="18">
        <v>74</v>
      </c>
      <c r="H60" s="18">
        <v>161</v>
      </c>
      <c r="I60" s="18">
        <v>182</v>
      </c>
      <c r="J60" s="18">
        <v>300</v>
      </c>
      <c r="K60" s="18">
        <v>25</v>
      </c>
      <c r="L60" s="18">
        <v>14</v>
      </c>
      <c r="M60" s="18"/>
      <c r="N60" s="18"/>
      <c r="O60" s="18"/>
      <c r="P60" s="18"/>
      <c r="Q60" s="18"/>
      <c r="R60" s="18"/>
      <c r="S60" s="19"/>
      <c r="T60" s="18"/>
      <c r="U60" s="20"/>
    </row>
    <row r="61" spans="2:21" ht="9" customHeight="1" x14ac:dyDescent="0.15">
      <c r="B61" s="47"/>
      <c r="C61" s="45"/>
      <c r="D61" s="21"/>
      <c r="E61" s="25">
        <f t="shared" si="3"/>
        <v>17.401960784313726</v>
      </c>
      <c r="F61" s="22">
        <f t="shared" si="3"/>
        <v>71.813725490196077</v>
      </c>
      <c r="G61" s="22">
        <f t="shared" si="3"/>
        <v>18.137254901960784</v>
      </c>
      <c r="H61" s="22">
        <f t="shared" si="3"/>
        <v>39.46078431372549</v>
      </c>
      <c r="I61" s="22">
        <f t="shared" si="3"/>
        <v>44.607843137254903</v>
      </c>
      <c r="J61" s="22">
        <f t="shared" si="3"/>
        <v>73.529411764705884</v>
      </c>
      <c r="K61" s="22">
        <f t="shared" si="3"/>
        <v>6.1274509803921564</v>
      </c>
      <c r="L61" s="22">
        <f t="shared" si="3"/>
        <v>3.4313725490196081</v>
      </c>
      <c r="M61" s="22"/>
      <c r="N61" s="22"/>
      <c r="O61" s="22"/>
      <c r="P61" s="22"/>
      <c r="Q61" s="22"/>
      <c r="R61" s="22"/>
      <c r="S61" s="23"/>
      <c r="T61" s="22"/>
      <c r="U61" s="24"/>
    </row>
    <row r="62" spans="2:21" ht="9" customHeight="1" x14ac:dyDescent="0.15">
      <c r="B62" s="47"/>
      <c r="C62" s="44" t="s">
        <v>20</v>
      </c>
      <c r="D62" s="16">
        <v>45</v>
      </c>
      <c r="E62" s="17">
        <v>4</v>
      </c>
      <c r="F62" s="18">
        <v>14</v>
      </c>
      <c r="G62" s="18">
        <v>3</v>
      </c>
      <c r="H62" s="18">
        <v>4</v>
      </c>
      <c r="I62" s="18">
        <v>9</v>
      </c>
      <c r="J62" s="18">
        <v>29</v>
      </c>
      <c r="K62" s="18">
        <v>1</v>
      </c>
      <c r="L62" s="18">
        <v>11</v>
      </c>
      <c r="M62" s="18"/>
      <c r="N62" s="18"/>
      <c r="O62" s="18"/>
      <c r="P62" s="18"/>
      <c r="Q62" s="18"/>
      <c r="R62" s="18"/>
      <c r="S62" s="19"/>
      <c r="T62" s="18"/>
      <c r="U62" s="20"/>
    </row>
    <row r="63" spans="2:21" ht="9" customHeight="1" x14ac:dyDescent="0.15">
      <c r="B63" s="47"/>
      <c r="C63" s="45"/>
      <c r="D63" s="21"/>
      <c r="E63" s="25">
        <f t="shared" si="3"/>
        <v>8.8888888888888893</v>
      </c>
      <c r="F63" s="22">
        <f t="shared" si="3"/>
        <v>31.111111111111111</v>
      </c>
      <c r="G63" s="22">
        <f t="shared" si="3"/>
        <v>6.666666666666667</v>
      </c>
      <c r="H63" s="22">
        <f t="shared" si="3"/>
        <v>8.8888888888888893</v>
      </c>
      <c r="I63" s="22">
        <f t="shared" si="3"/>
        <v>20</v>
      </c>
      <c r="J63" s="22">
        <f t="shared" si="3"/>
        <v>64.444444444444443</v>
      </c>
      <c r="K63" s="22">
        <f t="shared" si="3"/>
        <v>2.2222222222222223</v>
      </c>
      <c r="L63" s="22">
        <f t="shared" si="3"/>
        <v>24.444444444444443</v>
      </c>
      <c r="M63" s="22"/>
      <c r="N63" s="22"/>
      <c r="O63" s="22"/>
      <c r="P63" s="22"/>
      <c r="Q63" s="22"/>
      <c r="R63" s="22"/>
      <c r="S63" s="23"/>
      <c r="T63" s="22"/>
      <c r="U63" s="24"/>
    </row>
    <row r="64" spans="2:21" ht="9" customHeight="1" x14ac:dyDescent="0.15">
      <c r="B64" s="47"/>
      <c r="C64" s="44" t="s">
        <v>21</v>
      </c>
      <c r="D64" s="16">
        <v>535</v>
      </c>
      <c r="E64" s="17">
        <v>81</v>
      </c>
      <c r="F64" s="18">
        <v>340</v>
      </c>
      <c r="G64" s="18">
        <v>127</v>
      </c>
      <c r="H64" s="18">
        <v>235</v>
      </c>
      <c r="I64" s="18">
        <v>274</v>
      </c>
      <c r="J64" s="18">
        <v>375</v>
      </c>
      <c r="K64" s="18">
        <v>20</v>
      </c>
      <c r="L64" s="18">
        <v>23</v>
      </c>
      <c r="M64" s="18"/>
      <c r="N64" s="18"/>
      <c r="O64" s="18"/>
      <c r="P64" s="18"/>
      <c r="Q64" s="18"/>
      <c r="R64" s="18"/>
      <c r="S64" s="19"/>
      <c r="T64" s="18"/>
      <c r="U64" s="20"/>
    </row>
    <row r="65" spans="2:21" ht="9" customHeight="1" x14ac:dyDescent="0.15">
      <c r="B65" s="47"/>
      <c r="C65" s="45"/>
      <c r="D65" s="21"/>
      <c r="E65" s="25">
        <f t="shared" si="3"/>
        <v>15.140186915887851</v>
      </c>
      <c r="F65" s="22">
        <f t="shared" si="3"/>
        <v>63.551401869158873</v>
      </c>
      <c r="G65" s="22">
        <f t="shared" si="3"/>
        <v>23.738317757009344</v>
      </c>
      <c r="H65" s="22">
        <f t="shared" si="3"/>
        <v>43.925233644859816</v>
      </c>
      <c r="I65" s="22">
        <f t="shared" si="3"/>
        <v>51.214953271028044</v>
      </c>
      <c r="J65" s="22">
        <f t="shared" si="3"/>
        <v>70.09345794392523</v>
      </c>
      <c r="K65" s="22">
        <f t="shared" si="3"/>
        <v>3.7383177570093453</v>
      </c>
      <c r="L65" s="22">
        <f t="shared" si="3"/>
        <v>4.2990654205607477</v>
      </c>
      <c r="M65" s="22"/>
      <c r="N65" s="22"/>
      <c r="O65" s="22"/>
      <c r="P65" s="22"/>
      <c r="Q65" s="22"/>
      <c r="R65" s="22"/>
      <c r="S65" s="23"/>
      <c r="T65" s="22"/>
      <c r="U65" s="24"/>
    </row>
    <row r="66" spans="2:21" ht="9" customHeight="1" x14ac:dyDescent="0.15">
      <c r="B66" s="47"/>
      <c r="C66" s="44" t="s">
        <v>22</v>
      </c>
      <c r="D66" s="16">
        <v>83</v>
      </c>
      <c r="E66" s="17">
        <v>13</v>
      </c>
      <c r="F66" s="18">
        <v>34</v>
      </c>
      <c r="G66" s="18">
        <v>8</v>
      </c>
      <c r="H66" s="18">
        <v>18</v>
      </c>
      <c r="I66" s="18">
        <v>23</v>
      </c>
      <c r="J66" s="18">
        <v>54</v>
      </c>
      <c r="K66" s="18">
        <v>7</v>
      </c>
      <c r="L66" s="18">
        <v>16</v>
      </c>
      <c r="M66" s="18"/>
      <c r="N66" s="18"/>
      <c r="O66" s="18"/>
      <c r="P66" s="18"/>
      <c r="Q66" s="18"/>
      <c r="R66" s="18"/>
      <c r="S66" s="19"/>
      <c r="T66" s="18"/>
      <c r="U66" s="20"/>
    </row>
    <row r="67" spans="2:21" ht="9" customHeight="1" x14ac:dyDescent="0.15">
      <c r="B67" s="47"/>
      <c r="C67" s="45"/>
      <c r="D67" s="21"/>
      <c r="E67" s="25">
        <f t="shared" si="3"/>
        <v>15.66265060240964</v>
      </c>
      <c r="F67" s="22">
        <f t="shared" si="3"/>
        <v>40.963855421686745</v>
      </c>
      <c r="G67" s="22">
        <f t="shared" si="3"/>
        <v>9.6385542168674707</v>
      </c>
      <c r="H67" s="22">
        <f t="shared" si="3"/>
        <v>21.686746987951807</v>
      </c>
      <c r="I67" s="22">
        <f t="shared" si="3"/>
        <v>27.710843373493976</v>
      </c>
      <c r="J67" s="22">
        <f t="shared" si="3"/>
        <v>65.060240963855421</v>
      </c>
      <c r="K67" s="22">
        <f t="shared" si="3"/>
        <v>8.4337349397590362</v>
      </c>
      <c r="L67" s="22">
        <f t="shared" si="3"/>
        <v>19.277108433734941</v>
      </c>
      <c r="M67" s="22"/>
      <c r="N67" s="22"/>
      <c r="O67" s="22"/>
      <c r="P67" s="22"/>
      <c r="Q67" s="22"/>
      <c r="R67" s="22"/>
      <c r="S67" s="23"/>
      <c r="T67" s="22"/>
      <c r="U67" s="24"/>
    </row>
    <row r="68" spans="2:21" ht="9" customHeight="1" x14ac:dyDescent="0.15">
      <c r="B68" s="47"/>
      <c r="C68" s="44" t="s">
        <v>1</v>
      </c>
      <c r="D68" s="16">
        <v>36</v>
      </c>
      <c r="E68" s="17">
        <v>13</v>
      </c>
      <c r="F68" s="18">
        <v>15</v>
      </c>
      <c r="G68" s="18">
        <v>1</v>
      </c>
      <c r="H68" s="18">
        <v>3</v>
      </c>
      <c r="I68" s="18">
        <v>8</v>
      </c>
      <c r="J68" s="18">
        <v>23</v>
      </c>
      <c r="K68" s="18">
        <v>3</v>
      </c>
      <c r="L68" s="18">
        <v>5</v>
      </c>
      <c r="M68" s="18"/>
      <c r="N68" s="18"/>
      <c r="O68" s="18"/>
      <c r="P68" s="18"/>
      <c r="Q68" s="18"/>
      <c r="R68" s="18"/>
      <c r="S68" s="19"/>
      <c r="T68" s="18"/>
      <c r="U68" s="20"/>
    </row>
    <row r="69" spans="2:21" ht="9" customHeight="1" x14ac:dyDescent="0.15">
      <c r="B69" s="48"/>
      <c r="C69" s="45"/>
      <c r="D69" s="21"/>
      <c r="E69" s="25">
        <f t="shared" si="3"/>
        <v>36.111111111111107</v>
      </c>
      <c r="F69" s="22">
        <f t="shared" si="3"/>
        <v>41.666666666666671</v>
      </c>
      <c r="G69" s="22">
        <f t="shared" si="3"/>
        <v>2.7777777777777777</v>
      </c>
      <c r="H69" s="22">
        <f t="shared" si="3"/>
        <v>8.3333333333333321</v>
      </c>
      <c r="I69" s="22">
        <f t="shared" si="3"/>
        <v>22.222222222222221</v>
      </c>
      <c r="J69" s="22">
        <f t="shared" si="3"/>
        <v>63.888888888888886</v>
      </c>
      <c r="K69" s="22">
        <f t="shared" si="3"/>
        <v>8.3333333333333321</v>
      </c>
      <c r="L69" s="22">
        <f t="shared" si="3"/>
        <v>13.888888888888889</v>
      </c>
      <c r="M69" s="22"/>
      <c r="N69" s="22"/>
      <c r="O69" s="22"/>
      <c r="P69" s="22"/>
      <c r="Q69" s="22"/>
      <c r="R69" s="22"/>
      <c r="S69" s="23"/>
      <c r="T69" s="22"/>
      <c r="U69" s="24"/>
    </row>
    <row r="70" spans="2:21" ht="9" customHeight="1" x14ac:dyDescent="0.15">
      <c r="B70" s="41" t="s">
        <v>31</v>
      </c>
      <c r="C70" s="44" t="s">
        <v>32</v>
      </c>
      <c r="D70" s="16">
        <v>1463</v>
      </c>
      <c r="E70" s="17">
        <v>373</v>
      </c>
      <c r="F70" s="18">
        <v>778</v>
      </c>
      <c r="G70" s="18">
        <v>165</v>
      </c>
      <c r="H70" s="18">
        <v>320</v>
      </c>
      <c r="I70" s="18">
        <v>514</v>
      </c>
      <c r="J70" s="18">
        <v>1080</v>
      </c>
      <c r="K70" s="18">
        <v>102</v>
      </c>
      <c r="L70" s="18">
        <v>89</v>
      </c>
      <c r="M70" s="18"/>
      <c r="N70" s="18"/>
      <c r="O70" s="18"/>
      <c r="P70" s="18"/>
      <c r="Q70" s="18"/>
      <c r="R70" s="18"/>
      <c r="S70" s="19"/>
      <c r="T70" s="18"/>
      <c r="U70" s="20"/>
    </row>
    <row r="71" spans="2:21" ht="9" customHeight="1" x14ac:dyDescent="0.15">
      <c r="B71" s="42"/>
      <c r="C71" s="45"/>
      <c r="D71" s="21"/>
      <c r="E71" s="25">
        <f t="shared" ref="E71:L85" si="4">E70/$D70*100</f>
        <v>25.495557074504443</v>
      </c>
      <c r="F71" s="22">
        <f t="shared" si="4"/>
        <v>53.178400546821599</v>
      </c>
      <c r="G71" s="22">
        <f t="shared" si="4"/>
        <v>11.278195488721805</v>
      </c>
      <c r="H71" s="22">
        <f t="shared" si="4"/>
        <v>21.872863978127135</v>
      </c>
      <c r="I71" s="22">
        <f t="shared" si="4"/>
        <v>35.133287764866708</v>
      </c>
      <c r="J71" s="22">
        <f t="shared" si="4"/>
        <v>73.820915926179083</v>
      </c>
      <c r="K71" s="22">
        <f t="shared" si="4"/>
        <v>6.9719753930280248</v>
      </c>
      <c r="L71" s="22">
        <f t="shared" si="4"/>
        <v>6.0833902939166098</v>
      </c>
      <c r="M71" s="22"/>
      <c r="N71" s="22"/>
      <c r="O71" s="22"/>
      <c r="P71" s="22"/>
      <c r="Q71" s="22"/>
      <c r="R71" s="22"/>
      <c r="S71" s="23"/>
      <c r="T71" s="22"/>
      <c r="U71" s="24"/>
    </row>
    <row r="72" spans="2:21" ht="9" customHeight="1" x14ac:dyDescent="0.15">
      <c r="B72" s="42"/>
      <c r="C72" s="44" t="s">
        <v>36</v>
      </c>
      <c r="D72" s="16">
        <v>76</v>
      </c>
      <c r="E72" s="17">
        <v>12</v>
      </c>
      <c r="F72" s="18">
        <v>34</v>
      </c>
      <c r="G72" s="18">
        <v>6</v>
      </c>
      <c r="H72" s="18">
        <v>9</v>
      </c>
      <c r="I72" s="18">
        <v>20</v>
      </c>
      <c r="J72" s="18">
        <v>42</v>
      </c>
      <c r="K72" s="18">
        <v>7</v>
      </c>
      <c r="L72" s="18">
        <v>9</v>
      </c>
      <c r="M72" s="18"/>
      <c r="N72" s="18"/>
      <c r="O72" s="18"/>
      <c r="P72" s="18"/>
      <c r="Q72" s="18"/>
      <c r="R72" s="18"/>
      <c r="S72" s="19"/>
      <c r="T72" s="18"/>
      <c r="U72" s="20"/>
    </row>
    <row r="73" spans="2:21" ht="9" customHeight="1" x14ac:dyDescent="0.15">
      <c r="B73" s="42"/>
      <c r="C73" s="45"/>
      <c r="D73" s="21"/>
      <c r="E73" s="25">
        <f t="shared" si="4"/>
        <v>15.789473684210526</v>
      </c>
      <c r="F73" s="22">
        <f t="shared" si="4"/>
        <v>44.736842105263158</v>
      </c>
      <c r="G73" s="22">
        <f t="shared" si="4"/>
        <v>7.8947368421052628</v>
      </c>
      <c r="H73" s="22">
        <f t="shared" si="4"/>
        <v>11.842105263157894</v>
      </c>
      <c r="I73" s="22">
        <f t="shared" si="4"/>
        <v>26.315789473684209</v>
      </c>
      <c r="J73" s="22">
        <f t="shared" si="4"/>
        <v>55.26315789473685</v>
      </c>
      <c r="K73" s="22">
        <f t="shared" si="4"/>
        <v>9.2105263157894726</v>
      </c>
      <c r="L73" s="22">
        <f t="shared" si="4"/>
        <v>11.842105263157894</v>
      </c>
      <c r="M73" s="22"/>
      <c r="N73" s="22"/>
      <c r="O73" s="22"/>
      <c r="P73" s="22"/>
      <c r="Q73" s="22"/>
      <c r="R73" s="22"/>
      <c r="S73" s="23"/>
      <c r="T73" s="22"/>
      <c r="U73" s="24"/>
    </row>
    <row r="74" spans="2:21" ht="9" customHeight="1" x14ac:dyDescent="0.15">
      <c r="B74" s="42"/>
      <c r="C74" s="44" t="s">
        <v>37</v>
      </c>
      <c r="D74" s="16">
        <v>123</v>
      </c>
      <c r="E74" s="17">
        <v>27</v>
      </c>
      <c r="F74" s="18">
        <v>47</v>
      </c>
      <c r="G74" s="18">
        <v>7</v>
      </c>
      <c r="H74" s="18">
        <v>13</v>
      </c>
      <c r="I74" s="18">
        <v>28</v>
      </c>
      <c r="J74" s="18">
        <v>77</v>
      </c>
      <c r="K74" s="18">
        <v>11</v>
      </c>
      <c r="L74" s="18">
        <v>18</v>
      </c>
      <c r="M74" s="18"/>
      <c r="N74" s="18"/>
      <c r="O74" s="18"/>
      <c r="P74" s="18"/>
      <c r="Q74" s="18"/>
      <c r="R74" s="18"/>
      <c r="S74" s="19"/>
      <c r="T74" s="18"/>
      <c r="U74" s="20"/>
    </row>
    <row r="75" spans="2:21" ht="9" customHeight="1" x14ac:dyDescent="0.15">
      <c r="B75" s="42"/>
      <c r="C75" s="45"/>
      <c r="D75" s="21"/>
      <c r="E75" s="25">
        <f t="shared" si="4"/>
        <v>21.951219512195124</v>
      </c>
      <c r="F75" s="22">
        <f t="shared" si="4"/>
        <v>38.211382113821138</v>
      </c>
      <c r="G75" s="22">
        <f t="shared" si="4"/>
        <v>5.6910569105691051</v>
      </c>
      <c r="H75" s="22">
        <f t="shared" si="4"/>
        <v>10.569105691056912</v>
      </c>
      <c r="I75" s="22">
        <f t="shared" si="4"/>
        <v>22.76422764227642</v>
      </c>
      <c r="J75" s="22">
        <f t="shared" si="4"/>
        <v>62.601626016260155</v>
      </c>
      <c r="K75" s="22">
        <f t="shared" si="4"/>
        <v>8.9430894308943092</v>
      </c>
      <c r="L75" s="22">
        <f t="shared" si="4"/>
        <v>14.634146341463413</v>
      </c>
      <c r="M75" s="22"/>
      <c r="N75" s="22"/>
      <c r="O75" s="22"/>
      <c r="P75" s="22"/>
      <c r="Q75" s="22"/>
      <c r="R75" s="22"/>
      <c r="S75" s="23"/>
      <c r="T75" s="22"/>
      <c r="U75" s="24"/>
    </row>
    <row r="76" spans="2:21" ht="9" customHeight="1" x14ac:dyDescent="0.15">
      <c r="B76" s="42"/>
      <c r="C76" s="44" t="s">
        <v>38</v>
      </c>
      <c r="D76" s="16">
        <v>211</v>
      </c>
      <c r="E76" s="17">
        <v>48</v>
      </c>
      <c r="F76" s="18">
        <v>95</v>
      </c>
      <c r="G76" s="18">
        <v>9</v>
      </c>
      <c r="H76" s="18">
        <v>23</v>
      </c>
      <c r="I76" s="18">
        <v>53</v>
      </c>
      <c r="J76" s="18">
        <v>143</v>
      </c>
      <c r="K76" s="18">
        <v>16</v>
      </c>
      <c r="L76" s="18">
        <v>20</v>
      </c>
      <c r="M76" s="18"/>
      <c r="N76" s="18"/>
      <c r="O76" s="18"/>
      <c r="P76" s="18"/>
      <c r="Q76" s="18"/>
      <c r="R76" s="18"/>
      <c r="S76" s="19"/>
      <c r="T76" s="18"/>
      <c r="U76" s="20"/>
    </row>
    <row r="77" spans="2:21" ht="9" customHeight="1" x14ac:dyDescent="0.15">
      <c r="B77" s="42"/>
      <c r="C77" s="45"/>
      <c r="D77" s="21"/>
      <c r="E77" s="25">
        <f t="shared" si="4"/>
        <v>22.748815165876778</v>
      </c>
      <c r="F77" s="22">
        <f t="shared" si="4"/>
        <v>45.023696682464454</v>
      </c>
      <c r="G77" s="22">
        <f t="shared" si="4"/>
        <v>4.2654028436018958</v>
      </c>
      <c r="H77" s="22">
        <f t="shared" si="4"/>
        <v>10.900473933649289</v>
      </c>
      <c r="I77" s="22">
        <f t="shared" si="4"/>
        <v>25.118483412322274</v>
      </c>
      <c r="J77" s="22">
        <f t="shared" si="4"/>
        <v>67.772511848341239</v>
      </c>
      <c r="K77" s="22">
        <f t="shared" si="4"/>
        <v>7.5829383886255926</v>
      </c>
      <c r="L77" s="22">
        <f t="shared" si="4"/>
        <v>9.4786729857819907</v>
      </c>
      <c r="M77" s="22"/>
      <c r="N77" s="22"/>
      <c r="O77" s="22"/>
      <c r="P77" s="22"/>
      <c r="Q77" s="22"/>
      <c r="R77" s="22"/>
      <c r="S77" s="23"/>
      <c r="T77" s="22"/>
      <c r="U77" s="24"/>
    </row>
    <row r="78" spans="2:21" ht="9" customHeight="1" x14ac:dyDescent="0.15">
      <c r="B78" s="42"/>
      <c r="C78" s="44" t="s">
        <v>39</v>
      </c>
      <c r="D78" s="16">
        <v>129</v>
      </c>
      <c r="E78" s="17">
        <v>33</v>
      </c>
      <c r="F78" s="18">
        <v>69</v>
      </c>
      <c r="G78" s="18">
        <v>3</v>
      </c>
      <c r="H78" s="18">
        <v>14</v>
      </c>
      <c r="I78" s="18">
        <v>29</v>
      </c>
      <c r="J78" s="18">
        <v>97</v>
      </c>
      <c r="K78" s="18">
        <v>9</v>
      </c>
      <c r="L78" s="18">
        <v>5</v>
      </c>
      <c r="M78" s="18"/>
      <c r="N78" s="18"/>
      <c r="O78" s="18"/>
      <c r="P78" s="18"/>
      <c r="Q78" s="18"/>
      <c r="R78" s="18"/>
      <c r="S78" s="19"/>
      <c r="T78" s="18"/>
      <c r="U78" s="20"/>
    </row>
    <row r="79" spans="2:21" ht="9" customHeight="1" x14ac:dyDescent="0.15">
      <c r="B79" s="42"/>
      <c r="C79" s="45"/>
      <c r="D79" s="21"/>
      <c r="E79" s="25">
        <f t="shared" si="4"/>
        <v>25.581395348837212</v>
      </c>
      <c r="F79" s="22">
        <f t="shared" si="4"/>
        <v>53.488372093023251</v>
      </c>
      <c r="G79" s="22">
        <f t="shared" si="4"/>
        <v>2.3255813953488373</v>
      </c>
      <c r="H79" s="22">
        <f t="shared" si="4"/>
        <v>10.852713178294573</v>
      </c>
      <c r="I79" s="22">
        <f t="shared" si="4"/>
        <v>22.480620155038761</v>
      </c>
      <c r="J79" s="22">
        <f t="shared" si="4"/>
        <v>75.193798449612402</v>
      </c>
      <c r="K79" s="22">
        <f t="shared" si="4"/>
        <v>6.9767441860465116</v>
      </c>
      <c r="L79" s="22">
        <f t="shared" si="4"/>
        <v>3.8759689922480618</v>
      </c>
      <c r="M79" s="22"/>
      <c r="N79" s="22"/>
      <c r="O79" s="22"/>
      <c r="P79" s="22"/>
      <c r="Q79" s="22"/>
      <c r="R79" s="22"/>
      <c r="S79" s="23"/>
      <c r="T79" s="22"/>
      <c r="U79" s="24"/>
    </row>
    <row r="80" spans="2:21" ht="9" customHeight="1" x14ac:dyDescent="0.15">
      <c r="B80" s="42"/>
      <c r="C80" s="44" t="s">
        <v>40</v>
      </c>
      <c r="D80" s="16">
        <v>109</v>
      </c>
      <c r="E80" s="17">
        <v>34</v>
      </c>
      <c r="F80" s="18">
        <v>49</v>
      </c>
      <c r="G80" s="18">
        <v>8</v>
      </c>
      <c r="H80" s="18">
        <v>16</v>
      </c>
      <c r="I80" s="18">
        <v>23</v>
      </c>
      <c r="J80" s="18">
        <v>86</v>
      </c>
      <c r="K80" s="18">
        <v>8</v>
      </c>
      <c r="L80" s="18">
        <v>6</v>
      </c>
      <c r="M80" s="18"/>
      <c r="N80" s="18"/>
      <c r="O80" s="18"/>
      <c r="P80" s="18"/>
      <c r="Q80" s="18"/>
      <c r="R80" s="18"/>
      <c r="S80" s="19"/>
      <c r="T80" s="18"/>
      <c r="U80" s="20"/>
    </row>
    <row r="81" spans="2:21" ht="9" customHeight="1" x14ac:dyDescent="0.15">
      <c r="B81" s="42"/>
      <c r="C81" s="45"/>
      <c r="D81" s="21"/>
      <c r="E81" s="25">
        <f t="shared" si="4"/>
        <v>31.192660550458719</v>
      </c>
      <c r="F81" s="22">
        <f t="shared" si="4"/>
        <v>44.954128440366972</v>
      </c>
      <c r="G81" s="22">
        <f t="shared" si="4"/>
        <v>7.3394495412844041</v>
      </c>
      <c r="H81" s="22">
        <f t="shared" si="4"/>
        <v>14.678899082568808</v>
      </c>
      <c r="I81" s="22">
        <f t="shared" si="4"/>
        <v>21.100917431192663</v>
      </c>
      <c r="J81" s="22">
        <f t="shared" si="4"/>
        <v>78.899082568807344</v>
      </c>
      <c r="K81" s="22">
        <f t="shared" si="4"/>
        <v>7.3394495412844041</v>
      </c>
      <c r="L81" s="22">
        <f t="shared" si="4"/>
        <v>5.5045871559633035</v>
      </c>
      <c r="M81" s="22"/>
      <c r="N81" s="22"/>
      <c r="O81" s="22"/>
      <c r="P81" s="22"/>
      <c r="Q81" s="22"/>
      <c r="R81" s="22"/>
      <c r="S81" s="23"/>
      <c r="T81" s="22"/>
      <c r="U81" s="24"/>
    </row>
    <row r="82" spans="2:21" ht="9" customHeight="1" x14ac:dyDescent="0.15">
      <c r="B82" s="42"/>
      <c r="C82" s="44" t="s">
        <v>41</v>
      </c>
      <c r="D82" s="16">
        <v>105</v>
      </c>
      <c r="E82" s="17">
        <v>32</v>
      </c>
      <c r="F82" s="18">
        <v>50</v>
      </c>
      <c r="G82" s="18">
        <v>7</v>
      </c>
      <c r="H82" s="18">
        <v>15</v>
      </c>
      <c r="I82" s="18">
        <v>24</v>
      </c>
      <c r="J82" s="18">
        <v>82</v>
      </c>
      <c r="K82" s="18">
        <v>4</v>
      </c>
      <c r="L82" s="18">
        <v>8</v>
      </c>
      <c r="M82" s="18"/>
      <c r="N82" s="18"/>
      <c r="O82" s="18"/>
      <c r="P82" s="18"/>
      <c r="Q82" s="18"/>
      <c r="R82" s="18"/>
      <c r="S82" s="19"/>
      <c r="T82" s="18"/>
      <c r="U82" s="20"/>
    </row>
    <row r="83" spans="2:21" ht="9" customHeight="1" x14ac:dyDescent="0.15">
      <c r="B83" s="42"/>
      <c r="C83" s="45"/>
      <c r="D83" s="21"/>
      <c r="E83" s="25">
        <f t="shared" si="4"/>
        <v>30.476190476190478</v>
      </c>
      <c r="F83" s="22">
        <f t="shared" si="4"/>
        <v>47.619047619047613</v>
      </c>
      <c r="G83" s="22">
        <f t="shared" si="4"/>
        <v>6.666666666666667</v>
      </c>
      <c r="H83" s="22">
        <f t="shared" si="4"/>
        <v>14.285714285714285</v>
      </c>
      <c r="I83" s="22">
        <f t="shared" si="4"/>
        <v>22.857142857142858</v>
      </c>
      <c r="J83" s="22">
        <f t="shared" si="4"/>
        <v>78.095238095238102</v>
      </c>
      <c r="K83" s="22">
        <f t="shared" si="4"/>
        <v>3.8095238095238098</v>
      </c>
      <c r="L83" s="22">
        <f t="shared" si="4"/>
        <v>7.6190476190476195</v>
      </c>
      <c r="M83" s="22"/>
      <c r="N83" s="22"/>
      <c r="O83" s="22"/>
      <c r="P83" s="22"/>
      <c r="Q83" s="22"/>
      <c r="R83" s="22"/>
      <c r="S83" s="23"/>
      <c r="T83" s="22"/>
      <c r="U83" s="24"/>
    </row>
    <row r="84" spans="2:21" ht="9" customHeight="1" x14ac:dyDescent="0.15">
      <c r="B84" s="42"/>
      <c r="C84" s="44" t="s">
        <v>34</v>
      </c>
      <c r="D84" s="16">
        <v>355</v>
      </c>
      <c r="E84" s="17">
        <v>87</v>
      </c>
      <c r="F84" s="18">
        <v>198</v>
      </c>
      <c r="G84" s="18">
        <v>42</v>
      </c>
      <c r="H84" s="18">
        <v>93</v>
      </c>
      <c r="I84" s="18">
        <v>128</v>
      </c>
      <c r="J84" s="18">
        <v>249</v>
      </c>
      <c r="K84" s="18">
        <v>34</v>
      </c>
      <c r="L84" s="18">
        <v>23</v>
      </c>
      <c r="M84" s="18"/>
      <c r="N84" s="18"/>
      <c r="O84" s="18"/>
      <c r="P84" s="18"/>
      <c r="Q84" s="18"/>
      <c r="R84" s="18"/>
      <c r="S84" s="19"/>
      <c r="T84" s="18"/>
      <c r="U84" s="20"/>
    </row>
    <row r="85" spans="2:21" ht="9" customHeight="1" x14ac:dyDescent="0.15">
      <c r="B85" s="42"/>
      <c r="C85" s="45"/>
      <c r="D85" s="21"/>
      <c r="E85" s="25">
        <f t="shared" si="4"/>
        <v>24.507042253521128</v>
      </c>
      <c r="F85" s="22">
        <f t="shared" si="4"/>
        <v>55.774647887323944</v>
      </c>
      <c r="G85" s="22">
        <f t="shared" si="4"/>
        <v>11.830985915492958</v>
      </c>
      <c r="H85" s="22">
        <f t="shared" si="4"/>
        <v>26.197183098591548</v>
      </c>
      <c r="I85" s="22">
        <f t="shared" si="4"/>
        <v>36.056338028169016</v>
      </c>
      <c r="J85" s="22">
        <f t="shared" si="4"/>
        <v>70.140845070422529</v>
      </c>
      <c r="K85" s="22">
        <f t="shared" si="4"/>
        <v>9.577464788732394</v>
      </c>
      <c r="L85" s="22">
        <f t="shared" si="4"/>
        <v>6.4788732394366191</v>
      </c>
      <c r="M85" s="22"/>
      <c r="N85" s="22"/>
      <c r="O85" s="22"/>
      <c r="P85" s="22"/>
      <c r="Q85" s="22"/>
      <c r="R85" s="22"/>
      <c r="S85" s="23"/>
      <c r="T85" s="22"/>
      <c r="U85" s="24"/>
    </row>
    <row r="86" spans="2:21" ht="9" customHeight="1" x14ac:dyDescent="0.15">
      <c r="B86" s="42"/>
      <c r="C86" s="44" t="s">
        <v>33</v>
      </c>
      <c r="D86" s="16">
        <v>465</v>
      </c>
      <c r="E86" s="17">
        <v>113</v>
      </c>
      <c r="F86" s="18">
        <v>258</v>
      </c>
      <c r="G86" s="18">
        <v>73</v>
      </c>
      <c r="H86" s="18">
        <v>123</v>
      </c>
      <c r="I86" s="18">
        <v>176</v>
      </c>
      <c r="J86" s="18">
        <v>354</v>
      </c>
      <c r="K86" s="18">
        <v>29</v>
      </c>
      <c r="L86" s="18">
        <v>30</v>
      </c>
      <c r="M86" s="18"/>
      <c r="N86" s="18"/>
      <c r="O86" s="18"/>
      <c r="P86" s="18"/>
      <c r="Q86" s="18"/>
      <c r="R86" s="18"/>
      <c r="S86" s="19"/>
      <c r="T86" s="18"/>
      <c r="U86" s="20"/>
    </row>
    <row r="87" spans="2:21" ht="9" customHeight="1" x14ac:dyDescent="0.15">
      <c r="B87" s="42"/>
      <c r="C87" s="45"/>
      <c r="D87" s="21"/>
      <c r="E87" s="25">
        <f t="shared" ref="E87:L91" si="5">E86/$D86*100</f>
        <v>24.301075268817204</v>
      </c>
      <c r="F87" s="22">
        <f t="shared" si="5"/>
        <v>55.483870967741936</v>
      </c>
      <c r="G87" s="22">
        <f t="shared" si="5"/>
        <v>15.698924731182796</v>
      </c>
      <c r="H87" s="22">
        <f t="shared" si="5"/>
        <v>26.451612903225808</v>
      </c>
      <c r="I87" s="22">
        <f t="shared" si="5"/>
        <v>37.8494623655914</v>
      </c>
      <c r="J87" s="22">
        <f t="shared" si="5"/>
        <v>76.129032258064512</v>
      </c>
      <c r="K87" s="22">
        <f t="shared" si="5"/>
        <v>6.236559139784946</v>
      </c>
      <c r="L87" s="22">
        <f t="shared" si="5"/>
        <v>6.4516129032258061</v>
      </c>
      <c r="M87" s="22"/>
      <c r="N87" s="22"/>
      <c r="O87" s="22"/>
      <c r="P87" s="22"/>
      <c r="Q87" s="22"/>
      <c r="R87" s="22"/>
      <c r="S87" s="23"/>
      <c r="T87" s="22"/>
      <c r="U87" s="24"/>
    </row>
    <row r="88" spans="2:21" ht="9" customHeight="1" x14ac:dyDescent="0.15">
      <c r="B88" s="42"/>
      <c r="C88" s="44" t="s">
        <v>35</v>
      </c>
      <c r="D88" s="16">
        <v>440</v>
      </c>
      <c r="E88" s="17">
        <v>90</v>
      </c>
      <c r="F88" s="18">
        <v>191</v>
      </c>
      <c r="G88" s="18">
        <v>58</v>
      </c>
      <c r="H88" s="18">
        <v>93</v>
      </c>
      <c r="I88" s="18">
        <v>134</v>
      </c>
      <c r="J88" s="18">
        <v>278</v>
      </c>
      <c r="K88" s="18">
        <v>39</v>
      </c>
      <c r="L88" s="18">
        <v>77</v>
      </c>
      <c r="M88" s="18"/>
      <c r="N88" s="18"/>
      <c r="O88" s="18"/>
      <c r="P88" s="18"/>
      <c r="Q88" s="18"/>
      <c r="R88" s="18"/>
      <c r="S88" s="19"/>
      <c r="T88" s="18"/>
      <c r="U88" s="20"/>
    </row>
    <row r="89" spans="2:21" ht="9" customHeight="1" x14ac:dyDescent="0.15">
      <c r="B89" s="42"/>
      <c r="C89" s="45"/>
      <c r="D89" s="21"/>
      <c r="E89" s="25">
        <f t="shared" si="5"/>
        <v>20.454545454545457</v>
      </c>
      <c r="F89" s="22">
        <f t="shared" si="5"/>
        <v>43.409090909090907</v>
      </c>
      <c r="G89" s="22">
        <f t="shared" si="5"/>
        <v>13.18181818181818</v>
      </c>
      <c r="H89" s="22">
        <f t="shared" si="5"/>
        <v>21.136363636363637</v>
      </c>
      <c r="I89" s="22">
        <f t="shared" si="5"/>
        <v>30.454545454545457</v>
      </c>
      <c r="J89" s="22">
        <f t="shared" si="5"/>
        <v>63.181818181818187</v>
      </c>
      <c r="K89" s="22">
        <f t="shared" si="5"/>
        <v>8.8636363636363633</v>
      </c>
      <c r="L89" s="22">
        <f t="shared" si="5"/>
        <v>17.5</v>
      </c>
      <c r="M89" s="22"/>
      <c r="N89" s="22"/>
      <c r="O89" s="22"/>
      <c r="P89" s="22"/>
      <c r="Q89" s="22"/>
      <c r="R89" s="22"/>
      <c r="S89" s="23"/>
      <c r="T89" s="22"/>
      <c r="U89" s="24"/>
    </row>
    <row r="90" spans="2:21" ht="9" customHeight="1" x14ac:dyDescent="0.15">
      <c r="B90" s="42"/>
      <c r="C90" s="44" t="s">
        <v>1</v>
      </c>
      <c r="D90" s="16">
        <v>43</v>
      </c>
      <c r="E90" s="17">
        <v>10</v>
      </c>
      <c r="F90" s="18">
        <v>21</v>
      </c>
      <c r="G90" s="18">
        <v>4</v>
      </c>
      <c r="H90" s="18">
        <v>9</v>
      </c>
      <c r="I90" s="18">
        <v>13</v>
      </c>
      <c r="J90" s="18">
        <v>30</v>
      </c>
      <c r="K90" s="18">
        <v>5</v>
      </c>
      <c r="L90" s="18">
        <v>4</v>
      </c>
      <c r="M90" s="18"/>
      <c r="N90" s="18"/>
      <c r="O90" s="18"/>
      <c r="P90" s="18"/>
      <c r="Q90" s="18"/>
      <c r="R90" s="18"/>
      <c r="S90" s="19"/>
      <c r="T90" s="18"/>
      <c r="U90" s="20"/>
    </row>
    <row r="91" spans="2:21" ht="9" customHeight="1" x14ac:dyDescent="0.15">
      <c r="B91" s="43"/>
      <c r="C91" s="45"/>
      <c r="D91" s="21"/>
      <c r="E91" s="25">
        <f t="shared" si="5"/>
        <v>23.255813953488371</v>
      </c>
      <c r="F91" s="22">
        <f t="shared" si="5"/>
        <v>48.837209302325576</v>
      </c>
      <c r="G91" s="22">
        <f t="shared" si="5"/>
        <v>9.3023255813953494</v>
      </c>
      <c r="H91" s="22">
        <f t="shared" si="5"/>
        <v>20.930232558139537</v>
      </c>
      <c r="I91" s="22">
        <f t="shared" si="5"/>
        <v>30.232558139534881</v>
      </c>
      <c r="J91" s="22">
        <f t="shared" si="5"/>
        <v>69.767441860465112</v>
      </c>
      <c r="K91" s="22">
        <f t="shared" si="5"/>
        <v>11.627906976744185</v>
      </c>
      <c r="L91" s="22">
        <f t="shared" si="5"/>
        <v>9.3023255813953494</v>
      </c>
      <c r="M91" s="22"/>
      <c r="N91" s="22"/>
      <c r="O91" s="22"/>
      <c r="P91" s="22"/>
      <c r="Q91" s="22"/>
      <c r="R91" s="22"/>
      <c r="S91" s="23"/>
      <c r="T91" s="22"/>
      <c r="U91" s="24"/>
    </row>
    <row r="92" spans="2:21" ht="9" customHeight="1" x14ac:dyDescent="0.15">
      <c r="B92" s="46" t="s">
        <v>72</v>
      </c>
      <c r="C92" s="44" t="s">
        <v>73</v>
      </c>
      <c r="D92" s="16">
        <v>733</v>
      </c>
      <c r="E92" s="17">
        <v>170</v>
      </c>
      <c r="F92" s="18">
        <v>335</v>
      </c>
      <c r="G92" s="18">
        <v>72</v>
      </c>
      <c r="H92" s="18">
        <v>112</v>
      </c>
      <c r="I92" s="18">
        <v>211</v>
      </c>
      <c r="J92" s="18">
        <v>518</v>
      </c>
      <c r="K92" s="18">
        <v>66</v>
      </c>
      <c r="L92" s="18">
        <v>74</v>
      </c>
      <c r="M92" s="18"/>
      <c r="N92" s="18"/>
      <c r="O92" s="18"/>
      <c r="P92" s="18"/>
      <c r="Q92" s="18"/>
      <c r="R92" s="18"/>
      <c r="S92" s="19"/>
      <c r="T92" s="18"/>
      <c r="U92" s="20"/>
    </row>
    <row r="93" spans="2:21" x14ac:dyDescent="0.15">
      <c r="B93" s="47"/>
      <c r="C93" s="45"/>
      <c r="D93" s="21"/>
      <c r="E93" s="25">
        <f>E92/$D92*100</f>
        <v>23.192360163710777</v>
      </c>
      <c r="F93" s="22">
        <f t="shared" ref="F93:K93" si="6">F92/$D92*100</f>
        <v>45.702592087312418</v>
      </c>
      <c r="G93" s="22">
        <f t="shared" si="6"/>
        <v>9.8226466575716245</v>
      </c>
      <c r="H93" s="22">
        <f t="shared" si="6"/>
        <v>15.279672578444748</v>
      </c>
      <c r="I93" s="22">
        <f t="shared" si="6"/>
        <v>28.785811732605733</v>
      </c>
      <c r="J93" s="22">
        <f t="shared" si="6"/>
        <v>70.668485675306954</v>
      </c>
      <c r="K93" s="22">
        <f t="shared" si="6"/>
        <v>9.0040927694406552</v>
      </c>
      <c r="L93" s="22">
        <f t="shared" ref="L93" si="7">L92/$D92*100</f>
        <v>10.095497953615281</v>
      </c>
      <c r="M93" s="22"/>
      <c r="N93" s="22"/>
      <c r="O93" s="22"/>
      <c r="P93" s="22"/>
      <c r="Q93" s="22"/>
      <c r="R93" s="22"/>
      <c r="S93" s="23"/>
      <c r="T93" s="22"/>
      <c r="U93" s="24"/>
    </row>
    <row r="94" spans="2:21" x14ac:dyDescent="0.15">
      <c r="B94" s="47"/>
      <c r="C94" s="44" t="s">
        <v>74</v>
      </c>
      <c r="D94" s="16">
        <v>1662</v>
      </c>
      <c r="E94" s="17">
        <v>403</v>
      </c>
      <c r="F94" s="18">
        <v>888</v>
      </c>
      <c r="G94" s="18">
        <v>214</v>
      </c>
      <c r="H94" s="18">
        <v>419</v>
      </c>
      <c r="I94" s="18">
        <v>590</v>
      </c>
      <c r="J94" s="18">
        <v>1192</v>
      </c>
      <c r="K94" s="18">
        <v>116</v>
      </c>
      <c r="L94" s="18">
        <v>132</v>
      </c>
      <c r="M94" s="18"/>
      <c r="N94" s="18"/>
      <c r="O94" s="18"/>
      <c r="P94" s="18"/>
      <c r="Q94" s="18"/>
      <c r="R94" s="18"/>
      <c r="S94" s="19"/>
      <c r="T94" s="18"/>
      <c r="U94" s="20"/>
    </row>
    <row r="95" spans="2:21" x14ac:dyDescent="0.15">
      <c r="B95" s="47"/>
      <c r="C95" s="45"/>
      <c r="D95" s="21"/>
      <c r="E95" s="25">
        <f>E94/$D94*100</f>
        <v>24.247894103489774</v>
      </c>
      <c r="F95" s="22">
        <f>F94/$D94*100</f>
        <v>53.429602888086649</v>
      </c>
      <c r="G95" s="22">
        <f>G94/$D94*100</f>
        <v>12.876052948255115</v>
      </c>
      <c r="H95" s="22">
        <f t="shared" ref="H95:L95" si="8">H94/$D94*100</f>
        <v>25.210589651022865</v>
      </c>
      <c r="I95" s="22">
        <f t="shared" si="8"/>
        <v>35.499398315282789</v>
      </c>
      <c r="J95" s="22">
        <f t="shared" si="8"/>
        <v>71.720818291215409</v>
      </c>
      <c r="K95" s="22">
        <f t="shared" si="8"/>
        <v>6.9795427196149218</v>
      </c>
      <c r="L95" s="22">
        <f t="shared" si="8"/>
        <v>7.9422382671480145</v>
      </c>
      <c r="M95" s="22"/>
      <c r="N95" s="22"/>
      <c r="O95" s="22"/>
      <c r="P95" s="22"/>
      <c r="Q95" s="22"/>
      <c r="R95" s="22"/>
      <c r="S95" s="23"/>
      <c r="T95" s="22"/>
      <c r="U95" s="24"/>
    </row>
    <row r="96" spans="2:21" x14ac:dyDescent="0.15">
      <c r="B96" s="47"/>
      <c r="C96" s="44" t="s">
        <v>1</v>
      </c>
      <c r="D96" s="16">
        <v>22</v>
      </c>
      <c r="E96" s="17">
        <v>3</v>
      </c>
      <c r="F96" s="18">
        <v>10</v>
      </c>
      <c r="G96" s="18">
        <v>1</v>
      </c>
      <c r="H96" s="18">
        <v>3</v>
      </c>
      <c r="I96" s="18">
        <v>7</v>
      </c>
      <c r="J96" s="18">
        <v>14</v>
      </c>
      <c r="K96" s="18">
        <v>1</v>
      </c>
      <c r="L96" s="18">
        <v>3</v>
      </c>
      <c r="M96" s="18"/>
      <c r="N96" s="18"/>
      <c r="O96" s="18"/>
      <c r="P96" s="18"/>
      <c r="Q96" s="18"/>
      <c r="R96" s="18"/>
      <c r="S96" s="19"/>
      <c r="T96" s="18"/>
      <c r="U96" s="20"/>
    </row>
    <row r="97" spans="2:21" x14ac:dyDescent="0.15">
      <c r="B97" s="48"/>
      <c r="C97" s="45"/>
      <c r="D97" s="34"/>
      <c r="E97" s="25">
        <f>E96/$D96*100</f>
        <v>13.636363636363635</v>
      </c>
      <c r="F97" s="22">
        <f>F96/$D96*100</f>
        <v>45.454545454545453</v>
      </c>
      <c r="G97" s="22">
        <f>G96/$D96*100</f>
        <v>4.5454545454545459</v>
      </c>
      <c r="H97" s="22">
        <f t="shared" ref="H97:L97" si="9">H96/$D96*100</f>
        <v>13.636363636363635</v>
      </c>
      <c r="I97" s="22">
        <f t="shared" si="9"/>
        <v>31.818181818181817</v>
      </c>
      <c r="J97" s="22">
        <f t="shared" si="9"/>
        <v>63.636363636363633</v>
      </c>
      <c r="K97" s="22">
        <f t="shared" si="9"/>
        <v>4.5454545454545459</v>
      </c>
      <c r="L97" s="22">
        <f t="shared" si="9"/>
        <v>13.636363636363635</v>
      </c>
      <c r="M97" s="22"/>
      <c r="N97" s="22"/>
      <c r="O97" s="22"/>
      <c r="P97" s="22"/>
      <c r="Q97" s="22"/>
      <c r="R97" s="22"/>
      <c r="S97" s="23"/>
      <c r="T97" s="22"/>
      <c r="U97" s="24"/>
    </row>
    <row r="98" spans="2:21" x14ac:dyDescent="0.15">
      <c r="B98" s="46" t="s">
        <v>171</v>
      </c>
      <c r="C98" s="44" t="s">
        <v>75</v>
      </c>
      <c r="D98" s="16">
        <v>42</v>
      </c>
      <c r="E98" s="17">
        <v>9</v>
      </c>
      <c r="F98" s="18">
        <v>20</v>
      </c>
      <c r="G98" s="18">
        <v>2</v>
      </c>
      <c r="H98" s="18">
        <v>5</v>
      </c>
      <c r="I98" s="18">
        <v>10</v>
      </c>
      <c r="J98" s="18">
        <v>19</v>
      </c>
      <c r="K98" s="18">
        <v>5</v>
      </c>
      <c r="L98" s="18">
        <v>11</v>
      </c>
      <c r="M98" s="18"/>
      <c r="N98" s="18"/>
      <c r="O98" s="18"/>
      <c r="P98" s="18"/>
      <c r="Q98" s="18"/>
      <c r="R98" s="18"/>
      <c r="S98" s="19"/>
      <c r="T98" s="18"/>
      <c r="U98" s="20"/>
    </row>
    <row r="99" spans="2:21" x14ac:dyDescent="0.15">
      <c r="B99" s="47"/>
      <c r="C99" s="45"/>
      <c r="D99" s="21"/>
      <c r="E99" s="25">
        <f t="shared" ref="E99:G99" si="10">E98/$D98*100</f>
        <v>21.428571428571427</v>
      </c>
      <c r="F99" s="22">
        <f t="shared" si="10"/>
        <v>47.619047619047613</v>
      </c>
      <c r="G99" s="22">
        <f t="shared" si="10"/>
        <v>4.7619047619047619</v>
      </c>
      <c r="H99" s="22">
        <f t="shared" ref="H99:L99" si="11">H98/$D98*100</f>
        <v>11.904761904761903</v>
      </c>
      <c r="I99" s="22">
        <f t="shared" si="11"/>
        <v>23.809523809523807</v>
      </c>
      <c r="J99" s="22">
        <f t="shared" si="11"/>
        <v>45.238095238095241</v>
      </c>
      <c r="K99" s="22">
        <f t="shared" si="11"/>
        <v>11.904761904761903</v>
      </c>
      <c r="L99" s="22">
        <f t="shared" si="11"/>
        <v>26.190476190476193</v>
      </c>
      <c r="M99" s="22"/>
      <c r="N99" s="22"/>
      <c r="O99" s="22"/>
      <c r="P99" s="22"/>
      <c r="Q99" s="22"/>
      <c r="R99" s="22"/>
      <c r="S99" s="23"/>
      <c r="T99" s="22"/>
      <c r="U99" s="24"/>
    </row>
    <row r="100" spans="2:21" x14ac:dyDescent="0.15">
      <c r="B100" s="47"/>
      <c r="C100" s="44" t="s">
        <v>76</v>
      </c>
      <c r="D100" s="16">
        <v>55</v>
      </c>
      <c r="E100" s="17">
        <v>12</v>
      </c>
      <c r="F100" s="18">
        <v>25</v>
      </c>
      <c r="G100" s="18">
        <v>6</v>
      </c>
      <c r="H100" s="18">
        <v>7</v>
      </c>
      <c r="I100" s="18">
        <v>11</v>
      </c>
      <c r="J100" s="18">
        <v>35</v>
      </c>
      <c r="K100" s="18">
        <v>1</v>
      </c>
      <c r="L100" s="18">
        <v>11</v>
      </c>
      <c r="M100" s="18"/>
      <c r="N100" s="18"/>
      <c r="O100" s="18"/>
      <c r="P100" s="18"/>
      <c r="Q100" s="18"/>
      <c r="R100" s="18"/>
      <c r="S100" s="19"/>
      <c r="T100" s="18"/>
      <c r="U100" s="20"/>
    </row>
    <row r="101" spans="2:21" x14ac:dyDescent="0.15">
      <c r="B101" s="47"/>
      <c r="C101" s="45"/>
      <c r="D101" s="21"/>
      <c r="E101" s="25">
        <f t="shared" ref="E101:G113" si="12">E100/$D100*100</f>
        <v>21.818181818181817</v>
      </c>
      <c r="F101" s="22">
        <f t="shared" si="12"/>
        <v>45.454545454545453</v>
      </c>
      <c r="G101" s="22">
        <f t="shared" si="12"/>
        <v>10.909090909090908</v>
      </c>
      <c r="H101" s="22">
        <f t="shared" ref="H101:L101" si="13">H100/$D100*100</f>
        <v>12.727272727272727</v>
      </c>
      <c r="I101" s="22">
        <f t="shared" si="13"/>
        <v>20</v>
      </c>
      <c r="J101" s="22">
        <f t="shared" si="13"/>
        <v>63.636363636363633</v>
      </c>
      <c r="K101" s="22">
        <f t="shared" si="13"/>
        <v>1.8181818181818181</v>
      </c>
      <c r="L101" s="22">
        <f t="shared" si="13"/>
        <v>20</v>
      </c>
      <c r="M101" s="22"/>
      <c r="N101" s="22"/>
      <c r="O101" s="22"/>
      <c r="P101" s="22"/>
      <c r="Q101" s="22"/>
      <c r="R101" s="22"/>
      <c r="S101" s="23"/>
      <c r="T101" s="22"/>
      <c r="U101" s="24"/>
    </row>
    <row r="102" spans="2:21" x14ac:dyDescent="0.15">
      <c r="B102" s="47"/>
      <c r="C102" s="44" t="s">
        <v>77</v>
      </c>
      <c r="D102" s="16">
        <v>64</v>
      </c>
      <c r="E102" s="17">
        <v>13</v>
      </c>
      <c r="F102" s="18">
        <v>31</v>
      </c>
      <c r="G102" s="18">
        <v>6</v>
      </c>
      <c r="H102" s="18">
        <v>8</v>
      </c>
      <c r="I102" s="18">
        <v>19</v>
      </c>
      <c r="J102" s="18">
        <v>40</v>
      </c>
      <c r="K102" s="18">
        <v>6</v>
      </c>
      <c r="L102" s="18">
        <v>10</v>
      </c>
      <c r="M102" s="18"/>
      <c r="N102" s="18"/>
      <c r="O102" s="18"/>
      <c r="P102" s="18"/>
      <c r="Q102" s="18"/>
      <c r="R102" s="18"/>
      <c r="S102" s="19"/>
      <c r="T102" s="18"/>
      <c r="U102" s="20"/>
    </row>
    <row r="103" spans="2:21" x14ac:dyDescent="0.15">
      <c r="B103" s="47"/>
      <c r="C103" s="45"/>
      <c r="D103" s="21"/>
      <c r="E103" s="25">
        <f t="shared" si="12"/>
        <v>20.3125</v>
      </c>
      <c r="F103" s="22">
        <f t="shared" si="12"/>
        <v>48.4375</v>
      </c>
      <c r="G103" s="22">
        <f t="shared" si="12"/>
        <v>9.375</v>
      </c>
      <c r="H103" s="22">
        <f t="shared" ref="H103:L103" si="14">H102/$D102*100</f>
        <v>12.5</v>
      </c>
      <c r="I103" s="22">
        <f t="shared" si="14"/>
        <v>29.6875</v>
      </c>
      <c r="J103" s="22">
        <f t="shared" si="14"/>
        <v>62.5</v>
      </c>
      <c r="K103" s="22">
        <f t="shared" si="14"/>
        <v>9.375</v>
      </c>
      <c r="L103" s="22">
        <f t="shared" si="14"/>
        <v>15.625</v>
      </c>
      <c r="M103" s="22"/>
      <c r="N103" s="22"/>
      <c r="O103" s="22"/>
      <c r="P103" s="22"/>
      <c r="Q103" s="22"/>
      <c r="R103" s="22"/>
      <c r="S103" s="23"/>
      <c r="T103" s="22"/>
      <c r="U103" s="24"/>
    </row>
    <row r="104" spans="2:21" x14ac:dyDescent="0.15">
      <c r="B104" s="47"/>
      <c r="C104" s="44" t="s">
        <v>78</v>
      </c>
      <c r="D104" s="16">
        <v>117</v>
      </c>
      <c r="E104" s="17">
        <v>26</v>
      </c>
      <c r="F104" s="18">
        <v>64</v>
      </c>
      <c r="G104" s="18">
        <v>19</v>
      </c>
      <c r="H104" s="18">
        <v>22</v>
      </c>
      <c r="I104" s="18">
        <v>34</v>
      </c>
      <c r="J104" s="18">
        <v>75</v>
      </c>
      <c r="K104" s="18">
        <v>8</v>
      </c>
      <c r="L104" s="18">
        <v>17</v>
      </c>
      <c r="M104" s="18"/>
      <c r="N104" s="18"/>
      <c r="O104" s="18"/>
      <c r="P104" s="18"/>
      <c r="Q104" s="18"/>
      <c r="R104" s="18"/>
      <c r="S104" s="19"/>
      <c r="T104" s="18"/>
      <c r="U104" s="20"/>
    </row>
    <row r="105" spans="2:21" x14ac:dyDescent="0.15">
      <c r="B105" s="47"/>
      <c r="C105" s="45"/>
      <c r="D105" s="21"/>
      <c r="E105" s="25">
        <f t="shared" si="12"/>
        <v>22.222222222222221</v>
      </c>
      <c r="F105" s="22">
        <f t="shared" si="12"/>
        <v>54.700854700854705</v>
      </c>
      <c r="G105" s="22">
        <f t="shared" si="12"/>
        <v>16.239316239316238</v>
      </c>
      <c r="H105" s="22">
        <f t="shared" ref="H105:L105" si="15">H104/$D104*100</f>
        <v>18.803418803418804</v>
      </c>
      <c r="I105" s="22">
        <f t="shared" si="15"/>
        <v>29.059829059829063</v>
      </c>
      <c r="J105" s="22">
        <f t="shared" si="15"/>
        <v>64.102564102564102</v>
      </c>
      <c r="K105" s="22">
        <f t="shared" si="15"/>
        <v>6.8376068376068382</v>
      </c>
      <c r="L105" s="22">
        <f t="shared" si="15"/>
        <v>14.529914529914532</v>
      </c>
      <c r="M105" s="22"/>
      <c r="N105" s="22"/>
      <c r="O105" s="22"/>
      <c r="P105" s="22"/>
      <c r="Q105" s="22"/>
      <c r="R105" s="22"/>
      <c r="S105" s="23"/>
      <c r="T105" s="22"/>
      <c r="U105" s="24"/>
    </row>
    <row r="106" spans="2:21" x14ac:dyDescent="0.15">
      <c r="B106" s="47"/>
      <c r="C106" s="44" t="s">
        <v>79</v>
      </c>
      <c r="D106" s="16">
        <v>270</v>
      </c>
      <c r="E106" s="17">
        <v>61</v>
      </c>
      <c r="F106" s="18">
        <v>119</v>
      </c>
      <c r="G106" s="18">
        <v>23</v>
      </c>
      <c r="H106" s="18">
        <v>40</v>
      </c>
      <c r="I106" s="18">
        <v>81</v>
      </c>
      <c r="J106" s="18">
        <v>188</v>
      </c>
      <c r="K106" s="18">
        <v>22</v>
      </c>
      <c r="L106" s="18">
        <v>29</v>
      </c>
      <c r="M106" s="18"/>
      <c r="N106" s="18"/>
      <c r="O106" s="18"/>
      <c r="P106" s="18"/>
      <c r="Q106" s="18"/>
      <c r="R106" s="18"/>
      <c r="S106" s="19"/>
      <c r="T106" s="18"/>
      <c r="U106" s="20"/>
    </row>
    <row r="107" spans="2:21" x14ac:dyDescent="0.15">
      <c r="B107" s="47"/>
      <c r="C107" s="45"/>
      <c r="D107" s="21"/>
      <c r="E107" s="25">
        <f t="shared" si="12"/>
        <v>22.592592592592592</v>
      </c>
      <c r="F107" s="22">
        <f t="shared" si="12"/>
        <v>44.074074074074076</v>
      </c>
      <c r="G107" s="22">
        <f t="shared" si="12"/>
        <v>8.518518518518519</v>
      </c>
      <c r="H107" s="22">
        <f t="shared" ref="H107:L107" si="16">H106/$D106*100</f>
        <v>14.814814814814813</v>
      </c>
      <c r="I107" s="22">
        <f t="shared" si="16"/>
        <v>30</v>
      </c>
      <c r="J107" s="22">
        <f t="shared" si="16"/>
        <v>69.629629629629633</v>
      </c>
      <c r="K107" s="22">
        <f t="shared" si="16"/>
        <v>8.1481481481481488</v>
      </c>
      <c r="L107" s="22">
        <f t="shared" si="16"/>
        <v>10.74074074074074</v>
      </c>
      <c r="M107" s="22"/>
      <c r="N107" s="22"/>
      <c r="O107" s="22"/>
      <c r="P107" s="22"/>
      <c r="Q107" s="22"/>
      <c r="R107" s="22"/>
      <c r="S107" s="23"/>
      <c r="T107" s="22"/>
      <c r="U107" s="24"/>
    </row>
    <row r="108" spans="2:21" x14ac:dyDescent="0.15">
      <c r="B108" s="47"/>
      <c r="C108" s="44" t="s">
        <v>80</v>
      </c>
      <c r="D108" s="16">
        <v>389</v>
      </c>
      <c r="E108" s="17">
        <v>86</v>
      </c>
      <c r="F108" s="18">
        <v>171</v>
      </c>
      <c r="G108" s="18">
        <v>32</v>
      </c>
      <c r="H108" s="18">
        <v>67</v>
      </c>
      <c r="I108" s="18">
        <v>100</v>
      </c>
      <c r="J108" s="18">
        <v>284</v>
      </c>
      <c r="K108" s="18">
        <v>23</v>
      </c>
      <c r="L108" s="18">
        <v>40</v>
      </c>
      <c r="M108" s="18"/>
      <c r="N108" s="18"/>
      <c r="O108" s="18"/>
      <c r="P108" s="18"/>
      <c r="Q108" s="18"/>
      <c r="R108" s="18"/>
      <c r="S108" s="19"/>
      <c r="T108" s="18"/>
      <c r="U108" s="20"/>
    </row>
    <row r="109" spans="2:21" x14ac:dyDescent="0.15">
      <c r="B109" s="47"/>
      <c r="C109" s="45"/>
      <c r="D109" s="21"/>
      <c r="E109" s="25">
        <f t="shared" si="12"/>
        <v>22.10796915167095</v>
      </c>
      <c r="F109" s="22">
        <f t="shared" si="12"/>
        <v>43.958868894601544</v>
      </c>
      <c r="G109" s="22">
        <f t="shared" si="12"/>
        <v>8.2262210796915163</v>
      </c>
      <c r="H109" s="22">
        <f t="shared" ref="H109:L109" si="17">H108/$D108*100</f>
        <v>17.223650385604113</v>
      </c>
      <c r="I109" s="22">
        <f t="shared" si="17"/>
        <v>25.70694087403599</v>
      </c>
      <c r="J109" s="22">
        <f t="shared" si="17"/>
        <v>73.007712082262216</v>
      </c>
      <c r="K109" s="22">
        <f t="shared" si="17"/>
        <v>5.9125964010282779</v>
      </c>
      <c r="L109" s="22">
        <f t="shared" si="17"/>
        <v>10.282776349614396</v>
      </c>
      <c r="M109" s="22"/>
      <c r="N109" s="22"/>
      <c r="O109" s="22"/>
      <c r="P109" s="22"/>
      <c r="Q109" s="22"/>
      <c r="R109" s="22"/>
      <c r="S109" s="23"/>
      <c r="T109" s="22"/>
      <c r="U109" s="24"/>
    </row>
    <row r="110" spans="2:21" x14ac:dyDescent="0.15">
      <c r="B110" s="47"/>
      <c r="C110" s="44" t="s">
        <v>81</v>
      </c>
      <c r="D110" s="16">
        <v>1432</v>
      </c>
      <c r="E110" s="17">
        <v>360</v>
      </c>
      <c r="F110" s="18">
        <v>782</v>
      </c>
      <c r="G110" s="18">
        <v>196</v>
      </c>
      <c r="H110" s="18">
        <v>376</v>
      </c>
      <c r="I110" s="18">
        <v>539</v>
      </c>
      <c r="J110" s="18">
        <v>1047</v>
      </c>
      <c r="K110" s="18">
        <v>117</v>
      </c>
      <c r="L110" s="18">
        <v>85</v>
      </c>
      <c r="M110" s="18"/>
      <c r="N110" s="18"/>
      <c r="O110" s="18"/>
      <c r="P110" s="18"/>
      <c r="Q110" s="18"/>
      <c r="R110" s="18"/>
      <c r="S110" s="19"/>
      <c r="T110" s="18"/>
      <c r="U110" s="20"/>
    </row>
    <row r="111" spans="2:21" x14ac:dyDescent="0.15">
      <c r="B111" s="47"/>
      <c r="C111" s="45"/>
      <c r="D111" s="21"/>
      <c r="E111" s="25">
        <f t="shared" si="12"/>
        <v>25.139664804469277</v>
      </c>
      <c r="F111" s="22">
        <f t="shared" si="12"/>
        <v>54.608938547486034</v>
      </c>
      <c r="G111" s="22">
        <f t="shared" si="12"/>
        <v>13.687150837988826</v>
      </c>
      <c r="H111" s="22">
        <f t="shared" ref="H111:L111" si="18">H110/$D110*100</f>
        <v>26.256983240223462</v>
      </c>
      <c r="I111" s="22">
        <f t="shared" si="18"/>
        <v>37.639664804469277</v>
      </c>
      <c r="J111" s="22">
        <f t="shared" si="18"/>
        <v>73.114525139664806</v>
      </c>
      <c r="K111" s="22">
        <f t="shared" si="18"/>
        <v>8.1703910614525146</v>
      </c>
      <c r="L111" s="22">
        <f t="shared" si="18"/>
        <v>5.9357541899441344</v>
      </c>
      <c r="M111" s="22"/>
      <c r="N111" s="22"/>
      <c r="O111" s="22"/>
      <c r="P111" s="22"/>
      <c r="Q111" s="22"/>
      <c r="R111" s="22"/>
      <c r="S111" s="23"/>
      <c r="T111" s="22"/>
      <c r="U111" s="24"/>
    </row>
    <row r="112" spans="2:21" x14ac:dyDescent="0.15">
      <c r="B112" s="47"/>
      <c r="C112" s="44" t="s">
        <v>42</v>
      </c>
      <c r="D112" s="16">
        <v>48</v>
      </c>
      <c r="E112" s="17">
        <v>9</v>
      </c>
      <c r="F112" s="18">
        <v>21</v>
      </c>
      <c r="G112" s="18">
        <v>3</v>
      </c>
      <c r="H112" s="18">
        <v>9</v>
      </c>
      <c r="I112" s="18">
        <v>14</v>
      </c>
      <c r="J112" s="18">
        <v>36</v>
      </c>
      <c r="K112" s="18">
        <v>1</v>
      </c>
      <c r="L112" s="18">
        <v>6</v>
      </c>
      <c r="M112" s="18"/>
      <c r="N112" s="18"/>
      <c r="O112" s="18"/>
      <c r="P112" s="18"/>
      <c r="Q112" s="18"/>
      <c r="R112" s="18"/>
      <c r="S112" s="19"/>
      <c r="T112" s="18"/>
      <c r="U112" s="20"/>
    </row>
    <row r="113" spans="2:21" x14ac:dyDescent="0.15">
      <c r="B113" s="47"/>
      <c r="C113" s="45"/>
      <c r="D113" s="21"/>
      <c r="E113" s="25">
        <f t="shared" si="12"/>
        <v>18.75</v>
      </c>
      <c r="F113" s="22">
        <f t="shared" si="12"/>
        <v>43.75</v>
      </c>
      <c r="G113" s="22">
        <f t="shared" si="12"/>
        <v>6.25</v>
      </c>
      <c r="H113" s="22">
        <f t="shared" ref="H113:L113" si="19">H112/$D112*100</f>
        <v>18.75</v>
      </c>
      <c r="I113" s="22">
        <f t="shared" si="19"/>
        <v>29.166666666666668</v>
      </c>
      <c r="J113" s="22">
        <f t="shared" si="19"/>
        <v>75</v>
      </c>
      <c r="K113" s="22">
        <f t="shared" si="19"/>
        <v>2.083333333333333</v>
      </c>
      <c r="L113" s="22">
        <f t="shared" si="19"/>
        <v>12.5</v>
      </c>
      <c r="M113" s="22"/>
      <c r="N113" s="22"/>
      <c r="O113" s="22"/>
      <c r="P113" s="22"/>
      <c r="Q113" s="22"/>
      <c r="R113" s="22"/>
      <c r="S113" s="23"/>
      <c r="T113" s="22"/>
      <c r="U113" s="24"/>
    </row>
    <row r="114" spans="2:21" x14ac:dyDescent="0.15">
      <c r="B114" s="46" t="s">
        <v>170</v>
      </c>
      <c r="C114" s="44" t="s">
        <v>75</v>
      </c>
      <c r="D114" s="16">
        <v>136</v>
      </c>
      <c r="E114" s="17">
        <v>35</v>
      </c>
      <c r="F114" s="18">
        <v>59</v>
      </c>
      <c r="G114" s="18">
        <v>7</v>
      </c>
      <c r="H114" s="18">
        <v>16</v>
      </c>
      <c r="I114" s="18">
        <v>29</v>
      </c>
      <c r="J114" s="18">
        <v>83</v>
      </c>
      <c r="K114" s="18">
        <v>14</v>
      </c>
      <c r="L114" s="18">
        <v>23</v>
      </c>
      <c r="M114" s="18"/>
      <c r="N114" s="18"/>
      <c r="O114" s="18"/>
      <c r="P114" s="18"/>
      <c r="Q114" s="18"/>
      <c r="R114" s="18"/>
      <c r="S114" s="19"/>
      <c r="T114" s="18"/>
      <c r="U114" s="20"/>
    </row>
    <row r="115" spans="2:21" x14ac:dyDescent="0.15">
      <c r="B115" s="47"/>
      <c r="C115" s="45"/>
      <c r="D115" s="21"/>
      <c r="E115" s="25">
        <f t="shared" ref="E115:G115" si="20">E114/$D114*100</f>
        <v>25.735294117647058</v>
      </c>
      <c r="F115" s="22">
        <f t="shared" si="20"/>
        <v>43.382352941176471</v>
      </c>
      <c r="G115" s="22">
        <f t="shared" si="20"/>
        <v>5.1470588235294112</v>
      </c>
      <c r="H115" s="22">
        <f t="shared" ref="H115:L115" si="21">H114/$D114*100</f>
        <v>11.76470588235294</v>
      </c>
      <c r="I115" s="22">
        <f t="shared" si="21"/>
        <v>21.323529411764707</v>
      </c>
      <c r="J115" s="22">
        <f t="shared" si="21"/>
        <v>61.029411764705884</v>
      </c>
      <c r="K115" s="22">
        <f t="shared" si="21"/>
        <v>10.294117647058822</v>
      </c>
      <c r="L115" s="22">
        <f t="shared" si="21"/>
        <v>16.911764705882355</v>
      </c>
      <c r="M115" s="22"/>
      <c r="N115" s="22"/>
      <c r="O115" s="22"/>
      <c r="P115" s="22"/>
      <c r="Q115" s="22"/>
      <c r="R115" s="22"/>
      <c r="S115" s="23"/>
      <c r="T115" s="22"/>
      <c r="U115" s="24"/>
    </row>
    <row r="116" spans="2:21" x14ac:dyDescent="0.15">
      <c r="B116" s="47"/>
      <c r="C116" s="44" t="s">
        <v>76</v>
      </c>
      <c r="D116" s="16">
        <v>197</v>
      </c>
      <c r="E116" s="17">
        <v>44</v>
      </c>
      <c r="F116" s="18">
        <v>86</v>
      </c>
      <c r="G116" s="18">
        <v>21</v>
      </c>
      <c r="H116" s="18">
        <v>24</v>
      </c>
      <c r="I116" s="18">
        <v>51</v>
      </c>
      <c r="J116" s="18">
        <v>124</v>
      </c>
      <c r="K116" s="18">
        <v>13</v>
      </c>
      <c r="L116" s="18">
        <v>30</v>
      </c>
      <c r="M116" s="18"/>
      <c r="N116" s="18"/>
      <c r="O116" s="18"/>
      <c r="P116" s="18"/>
      <c r="Q116" s="18"/>
      <c r="R116" s="18"/>
      <c r="S116" s="19"/>
      <c r="T116" s="18"/>
      <c r="U116" s="20"/>
    </row>
    <row r="117" spans="2:21" x14ac:dyDescent="0.15">
      <c r="B117" s="47"/>
      <c r="C117" s="45"/>
      <c r="D117" s="21"/>
      <c r="E117" s="25">
        <f t="shared" ref="E117:G117" si="22">E116/$D116*100</f>
        <v>22.335025380710661</v>
      </c>
      <c r="F117" s="22">
        <f t="shared" si="22"/>
        <v>43.654822335025379</v>
      </c>
      <c r="G117" s="22">
        <f t="shared" si="22"/>
        <v>10.659898477157361</v>
      </c>
      <c r="H117" s="22">
        <f t="shared" ref="H117:L117" si="23">H116/$D116*100</f>
        <v>12.18274111675127</v>
      </c>
      <c r="I117" s="22">
        <f t="shared" si="23"/>
        <v>25.888324873096447</v>
      </c>
      <c r="J117" s="22">
        <f t="shared" si="23"/>
        <v>62.944162436548226</v>
      </c>
      <c r="K117" s="22">
        <f t="shared" si="23"/>
        <v>6.5989847715736047</v>
      </c>
      <c r="L117" s="22">
        <f t="shared" si="23"/>
        <v>15.228426395939088</v>
      </c>
      <c r="M117" s="22"/>
      <c r="N117" s="22"/>
      <c r="O117" s="22"/>
      <c r="P117" s="22"/>
      <c r="Q117" s="22"/>
      <c r="R117" s="22"/>
      <c r="S117" s="23"/>
      <c r="T117" s="22"/>
      <c r="U117" s="24"/>
    </row>
    <row r="118" spans="2:21" x14ac:dyDescent="0.15">
      <c r="B118" s="47"/>
      <c r="C118" s="44" t="s">
        <v>77</v>
      </c>
      <c r="D118" s="16">
        <v>161</v>
      </c>
      <c r="E118" s="17">
        <v>37</v>
      </c>
      <c r="F118" s="18">
        <v>77</v>
      </c>
      <c r="G118" s="18">
        <v>14</v>
      </c>
      <c r="H118" s="18">
        <v>21</v>
      </c>
      <c r="I118" s="18">
        <v>41</v>
      </c>
      <c r="J118" s="18">
        <v>112</v>
      </c>
      <c r="K118" s="18">
        <v>12</v>
      </c>
      <c r="L118" s="18">
        <v>18</v>
      </c>
      <c r="M118" s="18"/>
      <c r="N118" s="18"/>
      <c r="O118" s="18"/>
      <c r="P118" s="18"/>
      <c r="Q118" s="18"/>
      <c r="R118" s="18"/>
      <c r="S118" s="19"/>
      <c r="T118" s="18"/>
      <c r="U118" s="20"/>
    </row>
    <row r="119" spans="2:21" x14ac:dyDescent="0.15">
      <c r="B119" s="47"/>
      <c r="C119" s="45"/>
      <c r="D119" s="21"/>
      <c r="E119" s="25">
        <f t="shared" ref="E119:G119" si="24">E118/$D118*100</f>
        <v>22.981366459627328</v>
      </c>
      <c r="F119" s="22">
        <f t="shared" si="24"/>
        <v>47.826086956521742</v>
      </c>
      <c r="G119" s="22">
        <f t="shared" si="24"/>
        <v>8.695652173913043</v>
      </c>
      <c r="H119" s="22">
        <f t="shared" ref="H119:L119" si="25">H118/$D118*100</f>
        <v>13.043478260869565</v>
      </c>
      <c r="I119" s="22">
        <f t="shared" si="25"/>
        <v>25.465838509316768</v>
      </c>
      <c r="J119" s="22">
        <f t="shared" si="25"/>
        <v>69.565217391304344</v>
      </c>
      <c r="K119" s="22">
        <f t="shared" si="25"/>
        <v>7.4534161490683228</v>
      </c>
      <c r="L119" s="22">
        <f t="shared" si="25"/>
        <v>11.180124223602485</v>
      </c>
      <c r="M119" s="22"/>
      <c r="N119" s="22"/>
      <c r="O119" s="22"/>
      <c r="P119" s="22"/>
      <c r="Q119" s="22"/>
      <c r="R119" s="22"/>
      <c r="S119" s="23"/>
      <c r="T119" s="22"/>
      <c r="U119" s="24"/>
    </row>
    <row r="120" spans="2:21" x14ac:dyDescent="0.15">
      <c r="B120" s="47"/>
      <c r="C120" s="44" t="s">
        <v>78</v>
      </c>
      <c r="D120" s="16">
        <v>280</v>
      </c>
      <c r="E120" s="17">
        <v>73</v>
      </c>
      <c r="F120" s="18">
        <v>136</v>
      </c>
      <c r="G120" s="18">
        <v>29</v>
      </c>
      <c r="H120" s="18">
        <v>48</v>
      </c>
      <c r="I120" s="18">
        <v>92</v>
      </c>
      <c r="J120" s="18">
        <v>190</v>
      </c>
      <c r="K120" s="18">
        <v>34</v>
      </c>
      <c r="L120" s="18">
        <v>29</v>
      </c>
      <c r="M120" s="18"/>
      <c r="N120" s="18"/>
      <c r="O120" s="18"/>
      <c r="P120" s="18"/>
      <c r="Q120" s="18"/>
      <c r="R120" s="18"/>
      <c r="S120" s="19"/>
      <c r="T120" s="18"/>
      <c r="U120" s="20"/>
    </row>
    <row r="121" spans="2:21" x14ac:dyDescent="0.15">
      <c r="B121" s="47"/>
      <c r="C121" s="45"/>
      <c r="D121" s="21"/>
      <c r="E121" s="25">
        <f t="shared" ref="E121:G121" si="26">E120/$D120*100</f>
        <v>26.071428571428573</v>
      </c>
      <c r="F121" s="22">
        <f t="shared" si="26"/>
        <v>48.571428571428569</v>
      </c>
      <c r="G121" s="22">
        <f t="shared" si="26"/>
        <v>10.357142857142858</v>
      </c>
      <c r="H121" s="22">
        <f t="shared" ref="H121:L121" si="27">H120/$D120*100</f>
        <v>17.142857142857142</v>
      </c>
      <c r="I121" s="22">
        <f t="shared" si="27"/>
        <v>32.857142857142854</v>
      </c>
      <c r="J121" s="22">
        <f t="shared" si="27"/>
        <v>67.857142857142861</v>
      </c>
      <c r="K121" s="22">
        <f t="shared" si="27"/>
        <v>12.142857142857142</v>
      </c>
      <c r="L121" s="22">
        <f t="shared" si="27"/>
        <v>10.357142857142858</v>
      </c>
      <c r="M121" s="22"/>
      <c r="N121" s="22"/>
      <c r="O121" s="22"/>
      <c r="P121" s="22"/>
      <c r="Q121" s="22"/>
      <c r="R121" s="22"/>
      <c r="S121" s="23"/>
      <c r="T121" s="22"/>
      <c r="U121" s="24"/>
    </row>
    <row r="122" spans="2:21" x14ac:dyDescent="0.15">
      <c r="B122" s="47"/>
      <c r="C122" s="44" t="s">
        <v>79</v>
      </c>
      <c r="D122" s="16">
        <v>507</v>
      </c>
      <c r="E122" s="17">
        <v>133</v>
      </c>
      <c r="F122" s="18">
        <v>246</v>
      </c>
      <c r="G122" s="18">
        <v>51</v>
      </c>
      <c r="H122" s="18">
        <v>80</v>
      </c>
      <c r="I122" s="18">
        <v>152</v>
      </c>
      <c r="J122" s="18">
        <v>376</v>
      </c>
      <c r="K122" s="18">
        <v>39</v>
      </c>
      <c r="L122" s="18">
        <v>41</v>
      </c>
      <c r="M122" s="18"/>
      <c r="N122" s="18"/>
      <c r="O122" s="18"/>
      <c r="P122" s="18"/>
      <c r="Q122" s="18"/>
      <c r="R122" s="18"/>
      <c r="S122" s="19"/>
      <c r="T122" s="18"/>
      <c r="U122" s="20"/>
    </row>
    <row r="123" spans="2:21" x14ac:dyDescent="0.15">
      <c r="B123" s="47"/>
      <c r="C123" s="45"/>
      <c r="D123" s="21"/>
      <c r="E123" s="25">
        <f t="shared" ref="E123:G123" si="28">E122/$D122*100</f>
        <v>26.232741617357004</v>
      </c>
      <c r="F123" s="22">
        <f t="shared" si="28"/>
        <v>48.520710059171599</v>
      </c>
      <c r="G123" s="22">
        <f t="shared" si="28"/>
        <v>10.059171597633137</v>
      </c>
      <c r="H123" s="22">
        <f t="shared" ref="H123:L123" si="29">H122/$D122*100</f>
        <v>15.779092702169626</v>
      </c>
      <c r="I123" s="22">
        <f t="shared" si="29"/>
        <v>29.980276134122285</v>
      </c>
      <c r="J123" s="22">
        <f t="shared" si="29"/>
        <v>74.161735700197241</v>
      </c>
      <c r="K123" s="22">
        <f t="shared" si="29"/>
        <v>7.6923076923076925</v>
      </c>
      <c r="L123" s="22">
        <f t="shared" si="29"/>
        <v>8.0867850098619325</v>
      </c>
      <c r="M123" s="22"/>
      <c r="N123" s="22"/>
      <c r="O123" s="22"/>
      <c r="P123" s="22"/>
      <c r="Q123" s="22"/>
      <c r="R123" s="22"/>
      <c r="S123" s="23"/>
      <c r="T123" s="22"/>
      <c r="U123" s="24"/>
    </row>
    <row r="124" spans="2:21" x14ac:dyDescent="0.15">
      <c r="B124" s="47"/>
      <c r="C124" s="44" t="s">
        <v>80</v>
      </c>
      <c r="D124" s="16">
        <v>449</v>
      </c>
      <c r="E124" s="17">
        <v>112</v>
      </c>
      <c r="F124" s="18">
        <v>235</v>
      </c>
      <c r="G124" s="18">
        <v>48</v>
      </c>
      <c r="H124" s="18">
        <v>107</v>
      </c>
      <c r="I124" s="18">
        <v>142</v>
      </c>
      <c r="J124" s="18">
        <v>338</v>
      </c>
      <c r="K124" s="18">
        <v>26</v>
      </c>
      <c r="L124" s="18">
        <v>32</v>
      </c>
      <c r="M124" s="18"/>
      <c r="N124" s="18"/>
      <c r="O124" s="18"/>
      <c r="P124" s="18"/>
      <c r="Q124" s="18"/>
      <c r="R124" s="18"/>
      <c r="S124" s="19"/>
      <c r="T124" s="18"/>
      <c r="U124" s="20"/>
    </row>
    <row r="125" spans="2:21" x14ac:dyDescent="0.15">
      <c r="B125" s="47"/>
      <c r="C125" s="45"/>
      <c r="D125" s="21"/>
      <c r="E125" s="25">
        <f t="shared" ref="E125:G125" si="30">E124/$D124*100</f>
        <v>24.944320712694878</v>
      </c>
      <c r="F125" s="22">
        <f t="shared" si="30"/>
        <v>52.338530066815146</v>
      </c>
      <c r="G125" s="22">
        <f t="shared" si="30"/>
        <v>10.690423162583519</v>
      </c>
      <c r="H125" s="22">
        <f t="shared" ref="H125:L125" si="31">H124/$D124*100</f>
        <v>23.830734966592431</v>
      </c>
      <c r="I125" s="22">
        <f t="shared" si="31"/>
        <v>31.625835189309576</v>
      </c>
      <c r="J125" s="22">
        <f t="shared" si="31"/>
        <v>75.278396436525611</v>
      </c>
      <c r="K125" s="22">
        <f t="shared" si="31"/>
        <v>5.7906458797327396</v>
      </c>
      <c r="L125" s="22">
        <f t="shared" si="31"/>
        <v>7.1269487750556788</v>
      </c>
      <c r="M125" s="22"/>
      <c r="N125" s="22"/>
      <c r="O125" s="22"/>
      <c r="P125" s="22"/>
      <c r="Q125" s="22"/>
      <c r="R125" s="22"/>
      <c r="S125" s="23"/>
      <c r="T125" s="22"/>
      <c r="U125" s="24"/>
    </row>
    <row r="126" spans="2:21" x14ac:dyDescent="0.15">
      <c r="B126" s="47"/>
      <c r="C126" s="44" t="s">
        <v>81</v>
      </c>
      <c r="D126" s="16">
        <v>665</v>
      </c>
      <c r="E126" s="17">
        <v>138</v>
      </c>
      <c r="F126" s="18">
        <v>386</v>
      </c>
      <c r="G126" s="18">
        <v>115</v>
      </c>
      <c r="H126" s="18">
        <v>236</v>
      </c>
      <c r="I126" s="18">
        <v>295</v>
      </c>
      <c r="J126" s="18">
        <v>485</v>
      </c>
      <c r="K126" s="18">
        <v>43</v>
      </c>
      <c r="L126" s="18">
        <v>33</v>
      </c>
      <c r="M126" s="18"/>
      <c r="N126" s="18"/>
      <c r="O126" s="18"/>
      <c r="P126" s="18"/>
      <c r="Q126" s="18"/>
      <c r="R126" s="18"/>
      <c r="S126" s="19"/>
      <c r="T126" s="18"/>
      <c r="U126" s="20"/>
    </row>
    <row r="127" spans="2:21" x14ac:dyDescent="0.15">
      <c r="B127" s="47"/>
      <c r="C127" s="45"/>
      <c r="D127" s="21"/>
      <c r="E127" s="25">
        <f>E126/$D126*100</f>
        <v>20.751879699248121</v>
      </c>
      <c r="F127" s="22">
        <f t="shared" ref="F127:G127" si="32">F126/$D126*100</f>
        <v>58.045112781954892</v>
      </c>
      <c r="G127" s="22">
        <f t="shared" si="32"/>
        <v>17.293233082706767</v>
      </c>
      <c r="H127" s="22">
        <f t="shared" ref="H127:L127" si="33">H126/$D126*100</f>
        <v>35.488721804511279</v>
      </c>
      <c r="I127" s="22">
        <f t="shared" si="33"/>
        <v>44.360902255639097</v>
      </c>
      <c r="J127" s="22">
        <f t="shared" si="33"/>
        <v>72.932330827067673</v>
      </c>
      <c r="K127" s="22">
        <f t="shared" si="33"/>
        <v>6.4661654135338349</v>
      </c>
      <c r="L127" s="22">
        <f t="shared" si="33"/>
        <v>4.9624060150375939</v>
      </c>
      <c r="M127" s="22"/>
      <c r="N127" s="22"/>
      <c r="O127" s="22"/>
      <c r="P127" s="22"/>
      <c r="Q127" s="22"/>
      <c r="R127" s="22"/>
      <c r="S127" s="23"/>
      <c r="T127" s="22"/>
      <c r="U127" s="24"/>
    </row>
    <row r="128" spans="2:21" x14ac:dyDescent="0.15">
      <c r="B128" s="47"/>
      <c r="C128" s="44" t="s">
        <v>42</v>
      </c>
      <c r="D128" s="16">
        <v>22</v>
      </c>
      <c r="E128" s="17">
        <v>4</v>
      </c>
      <c r="F128" s="18">
        <v>8</v>
      </c>
      <c r="G128" s="18">
        <v>2</v>
      </c>
      <c r="H128" s="18">
        <v>2</v>
      </c>
      <c r="I128" s="18">
        <v>6</v>
      </c>
      <c r="J128" s="18">
        <v>16</v>
      </c>
      <c r="K128" s="18">
        <v>2</v>
      </c>
      <c r="L128" s="18">
        <v>3</v>
      </c>
      <c r="M128" s="18"/>
      <c r="N128" s="18"/>
      <c r="O128" s="18"/>
      <c r="P128" s="18"/>
      <c r="Q128" s="18"/>
      <c r="R128" s="18"/>
      <c r="S128" s="19"/>
      <c r="T128" s="18"/>
      <c r="U128" s="20"/>
    </row>
    <row r="129" spans="1:21" x14ac:dyDescent="0.15">
      <c r="B129" s="48"/>
      <c r="C129" s="45"/>
      <c r="D129" s="21"/>
      <c r="E129" s="25">
        <f t="shared" ref="E129:G129" si="34">E128/$D128*100</f>
        <v>18.181818181818183</v>
      </c>
      <c r="F129" s="22">
        <f t="shared" si="34"/>
        <v>36.363636363636367</v>
      </c>
      <c r="G129" s="22">
        <f t="shared" si="34"/>
        <v>9.0909090909090917</v>
      </c>
      <c r="H129" s="22">
        <f t="shared" ref="H129:L129" si="35">H128/$D128*100</f>
        <v>9.0909090909090917</v>
      </c>
      <c r="I129" s="22">
        <f t="shared" si="35"/>
        <v>27.27272727272727</v>
      </c>
      <c r="J129" s="22">
        <f t="shared" si="35"/>
        <v>72.727272727272734</v>
      </c>
      <c r="K129" s="22">
        <f t="shared" si="35"/>
        <v>9.0909090909090917</v>
      </c>
      <c r="L129" s="22">
        <f t="shared" si="35"/>
        <v>13.636363636363635</v>
      </c>
      <c r="M129" s="22"/>
      <c r="N129" s="22"/>
      <c r="O129" s="22"/>
      <c r="P129" s="22"/>
      <c r="Q129" s="22"/>
      <c r="R129" s="22"/>
      <c r="S129" s="23"/>
      <c r="T129" s="22"/>
      <c r="U129" s="24"/>
    </row>
    <row r="130" spans="1:21" s="6" customFormat="1" ht="9.6" customHeight="1" x14ac:dyDescent="0.15">
      <c r="A130" s="27"/>
      <c r="B130" s="28"/>
      <c r="C130" s="28"/>
      <c r="D130" s="2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:21" s="7" customFormat="1" ht="20.100000000000001" customHeight="1" x14ac:dyDescent="0.15">
      <c r="A131" s="51" t="str">
        <f ca="1">RIGHT(CELL("filename",A131), LEN(CELL("filename",A131))-FIND("]",CELL("filename",A131)))</f>
        <v>問7</v>
      </c>
      <c r="B131" s="51"/>
      <c r="C131" s="7" t="s">
        <v>69</v>
      </c>
      <c r="D131" s="2"/>
    </row>
    <row r="132" spans="1:21" s="8" customFormat="1" ht="9.6" customHeight="1" x14ac:dyDescent="0.15">
      <c r="D132" s="2"/>
    </row>
    <row r="133" spans="1:21" ht="144" customHeight="1" x14ac:dyDescent="0.15">
      <c r="B133" s="52" t="s">
        <v>23</v>
      </c>
      <c r="C133" s="53"/>
      <c r="D133" s="10" t="s">
        <v>0</v>
      </c>
      <c r="E133" s="26" t="s">
        <v>62</v>
      </c>
      <c r="F133" s="14" t="s">
        <v>63</v>
      </c>
      <c r="G133" s="14" t="s">
        <v>64</v>
      </c>
      <c r="H133" s="14" t="s">
        <v>65</v>
      </c>
      <c r="I133" s="14" t="s">
        <v>66</v>
      </c>
      <c r="J133" s="14" t="s">
        <v>67</v>
      </c>
      <c r="K133" s="14" t="s">
        <v>68</v>
      </c>
      <c r="L133" s="14" t="s">
        <v>42</v>
      </c>
      <c r="M133" s="14"/>
      <c r="N133" s="14"/>
      <c r="O133" s="15"/>
      <c r="P133" s="11"/>
      <c r="Q133" s="11"/>
      <c r="R133" s="11"/>
      <c r="S133" s="12"/>
      <c r="T133" s="11"/>
      <c r="U133" s="13"/>
    </row>
    <row r="134" spans="1:21" ht="9" customHeight="1" x14ac:dyDescent="0.15">
      <c r="B134" s="54" t="s">
        <v>2</v>
      </c>
      <c r="C134" s="55"/>
      <c r="D134" s="16">
        <v>2417</v>
      </c>
      <c r="E134" s="17">
        <v>166</v>
      </c>
      <c r="F134" s="18">
        <v>309</v>
      </c>
      <c r="G134" s="18">
        <v>319</v>
      </c>
      <c r="H134" s="18">
        <v>216</v>
      </c>
      <c r="I134" s="18">
        <v>258</v>
      </c>
      <c r="J134" s="18">
        <v>157</v>
      </c>
      <c r="K134" s="18">
        <v>103</v>
      </c>
      <c r="L134" s="18">
        <v>1530</v>
      </c>
      <c r="M134" s="18"/>
      <c r="N134" s="18"/>
      <c r="O134" s="18"/>
      <c r="P134" s="18"/>
      <c r="Q134" s="18"/>
      <c r="R134" s="18"/>
      <c r="S134" s="19"/>
      <c r="T134" s="18"/>
      <c r="U134" s="20"/>
    </row>
    <row r="135" spans="1:21" ht="9" customHeight="1" x14ac:dyDescent="0.15">
      <c r="B135" s="56"/>
      <c r="C135" s="57"/>
      <c r="D135" s="21"/>
      <c r="E135" s="25">
        <f t="shared" ref="E135:L135" si="36">E134/$D134*100</f>
        <v>6.868018204385602</v>
      </c>
      <c r="F135" s="22">
        <f t="shared" si="36"/>
        <v>12.78444352503103</v>
      </c>
      <c r="G135" s="22">
        <f t="shared" si="36"/>
        <v>13.198179561439801</v>
      </c>
      <c r="H135" s="22">
        <f t="shared" si="36"/>
        <v>8.9366983864294571</v>
      </c>
      <c r="I135" s="22">
        <f t="shared" si="36"/>
        <v>10.674389739346298</v>
      </c>
      <c r="J135" s="22">
        <f t="shared" si="36"/>
        <v>6.4956557716177077</v>
      </c>
      <c r="K135" s="22">
        <f t="shared" si="36"/>
        <v>4.261481175010343</v>
      </c>
      <c r="L135" s="22">
        <f t="shared" si="36"/>
        <v>63.301613570541996</v>
      </c>
      <c r="M135" s="22"/>
      <c r="N135" s="22"/>
      <c r="O135" s="22"/>
      <c r="P135" s="22"/>
      <c r="Q135" s="22"/>
      <c r="R135" s="22"/>
      <c r="S135" s="23"/>
      <c r="T135" s="22"/>
      <c r="U135" s="24"/>
    </row>
    <row r="136" spans="1:21" ht="9" customHeight="1" x14ac:dyDescent="0.15">
      <c r="B136" s="46" t="s">
        <v>28</v>
      </c>
      <c r="C136" s="44" t="s">
        <v>3</v>
      </c>
      <c r="D136" s="16">
        <v>971</v>
      </c>
      <c r="E136" s="17">
        <v>70</v>
      </c>
      <c r="F136" s="18">
        <v>145</v>
      </c>
      <c r="G136" s="18">
        <v>123</v>
      </c>
      <c r="H136" s="18">
        <v>106</v>
      </c>
      <c r="I136" s="18">
        <v>110</v>
      </c>
      <c r="J136" s="18">
        <v>77</v>
      </c>
      <c r="K136" s="18">
        <v>49</v>
      </c>
      <c r="L136" s="18">
        <v>560</v>
      </c>
      <c r="M136" s="18"/>
      <c r="N136" s="18"/>
      <c r="O136" s="18"/>
      <c r="P136" s="18"/>
      <c r="Q136" s="18"/>
      <c r="R136" s="18"/>
      <c r="S136" s="19"/>
      <c r="T136" s="18"/>
      <c r="U136" s="20"/>
    </row>
    <row r="137" spans="1:21" ht="9" customHeight="1" x14ac:dyDescent="0.15">
      <c r="B137" s="47"/>
      <c r="C137" s="45"/>
      <c r="D137" s="21"/>
      <c r="E137" s="25">
        <f t="shared" ref="E137:L137" si="37">E136/$D136*100</f>
        <v>7.2090628218331618</v>
      </c>
      <c r="F137" s="22">
        <f t="shared" si="37"/>
        <v>14.933058702368692</v>
      </c>
      <c r="G137" s="22">
        <f t="shared" si="37"/>
        <v>12.667353244078269</v>
      </c>
      <c r="H137" s="22">
        <f t="shared" si="37"/>
        <v>10.916580844490216</v>
      </c>
      <c r="I137" s="22">
        <f t="shared" si="37"/>
        <v>11.328527291452112</v>
      </c>
      <c r="J137" s="22">
        <f t="shared" si="37"/>
        <v>7.9299691040164779</v>
      </c>
      <c r="K137" s="22">
        <f t="shared" si="37"/>
        <v>5.0463439752832127</v>
      </c>
      <c r="L137" s="22">
        <f t="shared" si="37"/>
        <v>57.672502574665295</v>
      </c>
      <c r="M137" s="22"/>
      <c r="N137" s="22"/>
      <c r="O137" s="22"/>
      <c r="P137" s="22"/>
      <c r="Q137" s="22"/>
      <c r="R137" s="22"/>
      <c r="S137" s="23"/>
      <c r="T137" s="22"/>
      <c r="U137" s="24"/>
    </row>
    <row r="138" spans="1:21" ht="9" customHeight="1" x14ac:dyDescent="0.15">
      <c r="B138" s="47"/>
      <c r="C138" s="44" t="s">
        <v>4</v>
      </c>
      <c r="D138" s="16">
        <v>1418</v>
      </c>
      <c r="E138" s="17">
        <v>95</v>
      </c>
      <c r="F138" s="18">
        <v>163</v>
      </c>
      <c r="G138" s="18">
        <v>190</v>
      </c>
      <c r="H138" s="18">
        <v>106</v>
      </c>
      <c r="I138" s="18">
        <v>144</v>
      </c>
      <c r="J138" s="18">
        <v>80</v>
      </c>
      <c r="K138" s="18">
        <v>53</v>
      </c>
      <c r="L138" s="18">
        <v>949</v>
      </c>
      <c r="M138" s="18"/>
      <c r="N138" s="18"/>
      <c r="O138" s="18"/>
      <c r="P138" s="18"/>
      <c r="Q138" s="18"/>
      <c r="R138" s="18"/>
      <c r="S138" s="19"/>
      <c r="T138" s="18"/>
      <c r="U138" s="20"/>
    </row>
    <row r="139" spans="1:21" ht="9" customHeight="1" x14ac:dyDescent="0.15">
      <c r="B139" s="47"/>
      <c r="C139" s="45"/>
      <c r="D139" s="21"/>
      <c r="E139" s="25">
        <f t="shared" ref="E139:L139" si="38">E138/$D138*100</f>
        <v>6.6995768688293378</v>
      </c>
      <c r="F139" s="22">
        <f t="shared" si="38"/>
        <v>11.4950634696756</v>
      </c>
      <c r="G139" s="22">
        <f t="shared" si="38"/>
        <v>13.399153737658676</v>
      </c>
      <c r="H139" s="22">
        <f t="shared" si="38"/>
        <v>7.4753173483779971</v>
      </c>
      <c r="I139" s="22">
        <f t="shared" si="38"/>
        <v>10.155148095909732</v>
      </c>
      <c r="J139" s="22">
        <f t="shared" si="38"/>
        <v>5.6417489421720735</v>
      </c>
      <c r="K139" s="22">
        <f t="shared" si="38"/>
        <v>3.7376586741889986</v>
      </c>
      <c r="L139" s="22">
        <f t="shared" si="38"/>
        <v>66.925246826516215</v>
      </c>
      <c r="M139" s="22"/>
      <c r="N139" s="22"/>
      <c r="O139" s="22"/>
      <c r="P139" s="22"/>
      <c r="Q139" s="22"/>
      <c r="R139" s="22"/>
      <c r="S139" s="23"/>
      <c r="T139" s="22"/>
      <c r="U139" s="24"/>
    </row>
    <row r="140" spans="1:21" ht="9" customHeight="1" x14ac:dyDescent="0.15">
      <c r="B140" s="47"/>
      <c r="C140" s="44" t="s">
        <v>22</v>
      </c>
      <c r="D140" s="16">
        <v>7</v>
      </c>
      <c r="E140" s="17">
        <v>0</v>
      </c>
      <c r="F140" s="18">
        <v>1</v>
      </c>
      <c r="G140" s="18">
        <v>3</v>
      </c>
      <c r="H140" s="18">
        <v>2</v>
      </c>
      <c r="I140" s="18">
        <v>2</v>
      </c>
      <c r="J140" s="18">
        <v>0</v>
      </c>
      <c r="K140" s="18">
        <v>0</v>
      </c>
      <c r="L140" s="18">
        <v>4</v>
      </c>
      <c r="M140" s="18"/>
      <c r="N140" s="18"/>
      <c r="O140" s="18"/>
      <c r="P140" s="18"/>
      <c r="Q140" s="18"/>
      <c r="R140" s="18"/>
      <c r="S140" s="19"/>
      <c r="T140" s="18"/>
      <c r="U140" s="20"/>
    </row>
    <row r="141" spans="1:21" ht="9" customHeight="1" x14ac:dyDescent="0.15">
      <c r="B141" s="47"/>
      <c r="C141" s="45"/>
      <c r="D141" s="21"/>
      <c r="E141" s="25">
        <f t="shared" ref="E141:L141" si="39">E140/$D140*100</f>
        <v>0</v>
      </c>
      <c r="F141" s="22">
        <f t="shared" si="39"/>
        <v>14.285714285714285</v>
      </c>
      <c r="G141" s="22">
        <f t="shared" si="39"/>
        <v>42.857142857142854</v>
      </c>
      <c r="H141" s="22">
        <f t="shared" si="39"/>
        <v>28.571428571428569</v>
      </c>
      <c r="I141" s="22">
        <f t="shared" si="39"/>
        <v>28.571428571428569</v>
      </c>
      <c r="J141" s="22">
        <f t="shared" si="39"/>
        <v>0</v>
      </c>
      <c r="K141" s="22">
        <f t="shared" si="39"/>
        <v>0</v>
      </c>
      <c r="L141" s="22">
        <f t="shared" si="39"/>
        <v>57.142857142857139</v>
      </c>
      <c r="M141" s="22"/>
      <c r="N141" s="22"/>
      <c r="O141" s="22"/>
      <c r="P141" s="22"/>
      <c r="Q141" s="22"/>
      <c r="R141" s="22"/>
      <c r="S141" s="23"/>
      <c r="T141" s="22"/>
      <c r="U141" s="24"/>
    </row>
    <row r="142" spans="1:21" ht="9" customHeight="1" x14ac:dyDescent="0.15">
      <c r="B142" s="47"/>
      <c r="C142" s="44" t="s">
        <v>1</v>
      </c>
      <c r="D142" s="16">
        <v>21</v>
      </c>
      <c r="E142" s="17">
        <v>1</v>
      </c>
      <c r="F142" s="18">
        <v>0</v>
      </c>
      <c r="G142" s="18">
        <v>3</v>
      </c>
      <c r="H142" s="18">
        <v>2</v>
      </c>
      <c r="I142" s="18">
        <v>2</v>
      </c>
      <c r="J142" s="18">
        <v>0</v>
      </c>
      <c r="K142" s="18">
        <v>1</v>
      </c>
      <c r="L142" s="18">
        <v>17</v>
      </c>
      <c r="M142" s="18"/>
      <c r="N142" s="18"/>
      <c r="O142" s="18"/>
      <c r="P142" s="18"/>
      <c r="Q142" s="18"/>
      <c r="R142" s="18"/>
      <c r="S142" s="19"/>
      <c r="T142" s="18"/>
      <c r="U142" s="20"/>
    </row>
    <row r="143" spans="1:21" ht="9" customHeight="1" x14ac:dyDescent="0.15">
      <c r="B143" s="48"/>
      <c r="C143" s="45"/>
      <c r="D143" s="21"/>
      <c r="E143" s="25">
        <f t="shared" ref="E143:L143" si="40">E142/$D142*100</f>
        <v>4.7619047619047619</v>
      </c>
      <c r="F143" s="22">
        <f t="shared" si="40"/>
        <v>0</v>
      </c>
      <c r="G143" s="22">
        <f t="shared" si="40"/>
        <v>14.285714285714285</v>
      </c>
      <c r="H143" s="22">
        <f t="shared" si="40"/>
        <v>9.5238095238095237</v>
      </c>
      <c r="I143" s="22">
        <f t="shared" si="40"/>
        <v>9.5238095238095237</v>
      </c>
      <c r="J143" s="22">
        <f t="shared" si="40"/>
        <v>0</v>
      </c>
      <c r="K143" s="22">
        <f t="shared" si="40"/>
        <v>4.7619047619047619</v>
      </c>
      <c r="L143" s="22">
        <f t="shared" si="40"/>
        <v>80.952380952380949</v>
      </c>
      <c r="M143" s="22"/>
      <c r="N143" s="22"/>
      <c r="O143" s="22"/>
      <c r="P143" s="22"/>
      <c r="Q143" s="22"/>
      <c r="R143" s="22"/>
      <c r="S143" s="23"/>
      <c r="T143" s="22"/>
      <c r="U143" s="24"/>
    </row>
    <row r="144" spans="1:21" ht="9" customHeight="1" x14ac:dyDescent="0.15">
      <c r="B144" s="49" t="s">
        <v>45</v>
      </c>
      <c r="C144" s="44" t="s">
        <v>43</v>
      </c>
      <c r="D144" s="16">
        <v>168</v>
      </c>
      <c r="E144" s="17">
        <v>2</v>
      </c>
      <c r="F144" s="18">
        <v>5</v>
      </c>
      <c r="G144" s="18">
        <v>7</v>
      </c>
      <c r="H144" s="18">
        <v>6</v>
      </c>
      <c r="I144" s="18">
        <v>7</v>
      </c>
      <c r="J144" s="18">
        <v>5</v>
      </c>
      <c r="K144" s="18">
        <v>6</v>
      </c>
      <c r="L144" s="18">
        <v>145</v>
      </c>
      <c r="M144" s="18"/>
      <c r="N144" s="18"/>
      <c r="O144" s="18"/>
      <c r="P144" s="18"/>
      <c r="Q144" s="18"/>
      <c r="R144" s="18"/>
      <c r="S144" s="19"/>
      <c r="T144" s="18"/>
      <c r="U144" s="20"/>
    </row>
    <row r="145" spans="2:21" ht="9" customHeight="1" x14ac:dyDescent="0.15">
      <c r="B145" s="49"/>
      <c r="C145" s="45"/>
      <c r="D145" s="21"/>
      <c r="E145" s="25">
        <f t="shared" ref="E145:L145" si="41">E144/$D144*100</f>
        <v>1.1904761904761905</v>
      </c>
      <c r="F145" s="22">
        <f t="shared" si="41"/>
        <v>2.9761904761904758</v>
      </c>
      <c r="G145" s="22">
        <f t="shared" si="41"/>
        <v>4.1666666666666661</v>
      </c>
      <c r="H145" s="22">
        <f t="shared" si="41"/>
        <v>3.5714285714285712</v>
      </c>
      <c r="I145" s="22">
        <f t="shared" si="41"/>
        <v>4.1666666666666661</v>
      </c>
      <c r="J145" s="22">
        <f t="shared" si="41"/>
        <v>2.9761904761904758</v>
      </c>
      <c r="K145" s="22">
        <f t="shared" si="41"/>
        <v>3.5714285714285712</v>
      </c>
      <c r="L145" s="22">
        <f t="shared" si="41"/>
        <v>86.30952380952381</v>
      </c>
      <c r="M145" s="22"/>
      <c r="N145" s="22"/>
      <c r="O145" s="22"/>
      <c r="P145" s="22"/>
      <c r="Q145" s="22"/>
      <c r="R145" s="22"/>
      <c r="S145" s="23"/>
      <c r="T145" s="22"/>
      <c r="U145" s="24"/>
    </row>
    <row r="146" spans="2:21" ht="9" customHeight="1" x14ac:dyDescent="0.15">
      <c r="B146" s="49"/>
      <c r="C146" s="44" t="s">
        <v>24</v>
      </c>
      <c r="D146" s="16">
        <v>245</v>
      </c>
      <c r="E146" s="17">
        <v>2</v>
      </c>
      <c r="F146" s="18">
        <v>22</v>
      </c>
      <c r="G146" s="18">
        <v>17</v>
      </c>
      <c r="H146" s="18">
        <v>11</v>
      </c>
      <c r="I146" s="18">
        <v>18</v>
      </c>
      <c r="J146" s="18">
        <v>15</v>
      </c>
      <c r="K146" s="18">
        <v>4</v>
      </c>
      <c r="L146" s="18">
        <v>188</v>
      </c>
      <c r="M146" s="18"/>
      <c r="N146" s="18"/>
      <c r="O146" s="18"/>
      <c r="P146" s="18"/>
      <c r="Q146" s="18"/>
      <c r="R146" s="18"/>
      <c r="S146" s="19"/>
      <c r="T146" s="18"/>
      <c r="U146" s="20"/>
    </row>
    <row r="147" spans="2:21" ht="9" customHeight="1" x14ac:dyDescent="0.15">
      <c r="B147" s="49"/>
      <c r="C147" s="45"/>
      <c r="D147" s="21"/>
      <c r="E147" s="25">
        <f t="shared" ref="E147:L147" si="42">E146/$D146*100</f>
        <v>0.81632653061224492</v>
      </c>
      <c r="F147" s="22">
        <f t="shared" si="42"/>
        <v>8.9795918367346932</v>
      </c>
      <c r="G147" s="22">
        <f t="shared" si="42"/>
        <v>6.9387755102040813</v>
      </c>
      <c r="H147" s="22">
        <f t="shared" si="42"/>
        <v>4.4897959183673466</v>
      </c>
      <c r="I147" s="22">
        <f t="shared" si="42"/>
        <v>7.3469387755102051</v>
      </c>
      <c r="J147" s="22">
        <f t="shared" si="42"/>
        <v>6.1224489795918364</v>
      </c>
      <c r="K147" s="22">
        <f t="shared" si="42"/>
        <v>1.6326530612244898</v>
      </c>
      <c r="L147" s="22">
        <f t="shared" si="42"/>
        <v>76.734693877551024</v>
      </c>
      <c r="M147" s="22"/>
      <c r="N147" s="22"/>
      <c r="O147" s="22"/>
      <c r="P147" s="22"/>
      <c r="Q147" s="22"/>
      <c r="R147" s="22"/>
      <c r="S147" s="23"/>
      <c r="T147" s="22"/>
      <c r="U147" s="24"/>
    </row>
    <row r="148" spans="2:21" ht="9" customHeight="1" x14ac:dyDescent="0.15">
      <c r="B148" s="49"/>
      <c r="C148" s="44" t="s">
        <v>25</v>
      </c>
      <c r="D148" s="16">
        <v>357</v>
      </c>
      <c r="E148" s="17">
        <v>13</v>
      </c>
      <c r="F148" s="18">
        <v>48</v>
      </c>
      <c r="G148" s="18">
        <v>38</v>
      </c>
      <c r="H148" s="18">
        <v>38</v>
      </c>
      <c r="I148" s="18">
        <v>43</v>
      </c>
      <c r="J148" s="18">
        <v>23</v>
      </c>
      <c r="K148" s="18">
        <v>4</v>
      </c>
      <c r="L148" s="18">
        <v>245</v>
      </c>
      <c r="M148" s="18"/>
      <c r="N148" s="18"/>
      <c r="O148" s="18"/>
      <c r="P148" s="18"/>
      <c r="Q148" s="18"/>
      <c r="R148" s="18"/>
      <c r="S148" s="19"/>
      <c r="T148" s="18"/>
      <c r="U148" s="20"/>
    </row>
    <row r="149" spans="2:21" ht="9" customHeight="1" x14ac:dyDescent="0.15">
      <c r="B149" s="49"/>
      <c r="C149" s="45"/>
      <c r="D149" s="21"/>
      <c r="E149" s="25">
        <f t="shared" ref="E149:L149" si="43">E148/$D148*100</f>
        <v>3.6414565826330536</v>
      </c>
      <c r="F149" s="22">
        <f t="shared" si="43"/>
        <v>13.445378151260504</v>
      </c>
      <c r="G149" s="22">
        <f t="shared" si="43"/>
        <v>10.644257703081232</v>
      </c>
      <c r="H149" s="22">
        <f t="shared" si="43"/>
        <v>10.644257703081232</v>
      </c>
      <c r="I149" s="22">
        <f t="shared" si="43"/>
        <v>12.044817927170868</v>
      </c>
      <c r="J149" s="22">
        <f t="shared" si="43"/>
        <v>6.4425770308123242</v>
      </c>
      <c r="K149" s="22">
        <f t="shared" si="43"/>
        <v>1.1204481792717087</v>
      </c>
      <c r="L149" s="22">
        <f t="shared" si="43"/>
        <v>68.627450980392155</v>
      </c>
      <c r="M149" s="22"/>
      <c r="N149" s="22"/>
      <c r="O149" s="22"/>
      <c r="P149" s="22"/>
      <c r="Q149" s="22"/>
      <c r="R149" s="22"/>
      <c r="S149" s="23"/>
      <c r="T149" s="22"/>
      <c r="U149" s="24"/>
    </row>
    <row r="150" spans="2:21" ht="9" customHeight="1" x14ac:dyDescent="0.15">
      <c r="B150" s="49"/>
      <c r="C150" s="44" t="s">
        <v>26</v>
      </c>
      <c r="D150" s="16">
        <v>441</v>
      </c>
      <c r="E150" s="17">
        <v>26</v>
      </c>
      <c r="F150" s="18">
        <v>75</v>
      </c>
      <c r="G150" s="18">
        <v>54</v>
      </c>
      <c r="H150" s="18">
        <v>48</v>
      </c>
      <c r="I150" s="18">
        <v>60</v>
      </c>
      <c r="J150" s="18">
        <v>31</v>
      </c>
      <c r="K150" s="18">
        <v>16</v>
      </c>
      <c r="L150" s="18">
        <v>267</v>
      </c>
      <c r="M150" s="18"/>
      <c r="N150" s="18"/>
      <c r="O150" s="18"/>
      <c r="P150" s="18"/>
      <c r="Q150" s="18"/>
      <c r="R150" s="18"/>
      <c r="S150" s="19"/>
      <c r="T150" s="18"/>
      <c r="U150" s="20"/>
    </row>
    <row r="151" spans="2:21" ht="9" customHeight="1" x14ac:dyDescent="0.15">
      <c r="B151" s="49"/>
      <c r="C151" s="45"/>
      <c r="D151" s="21"/>
      <c r="E151" s="25">
        <f t="shared" ref="E151:L151" si="44">E150/$D150*100</f>
        <v>5.895691609977324</v>
      </c>
      <c r="F151" s="22">
        <f t="shared" si="44"/>
        <v>17.006802721088434</v>
      </c>
      <c r="G151" s="22">
        <f t="shared" si="44"/>
        <v>12.244897959183673</v>
      </c>
      <c r="H151" s="22">
        <f t="shared" si="44"/>
        <v>10.884353741496598</v>
      </c>
      <c r="I151" s="22">
        <f t="shared" si="44"/>
        <v>13.605442176870749</v>
      </c>
      <c r="J151" s="22">
        <f t="shared" si="44"/>
        <v>7.029478458049887</v>
      </c>
      <c r="K151" s="22">
        <f t="shared" si="44"/>
        <v>3.6281179138321997</v>
      </c>
      <c r="L151" s="22">
        <f t="shared" si="44"/>
        <v>60.544217687074834</v>
      </c>
      <c r="M151" s="22"/>
      <c r="N151" s="22"/>
      <c r="O151" s="22"/>
      <c r="P151" s="22"/>
      <c r="Q151" s="22"/>
      <c r="R151" s="22"/>
      <c r="S151" s="23"/>
      <c r="T151" s="22"/>
      <c r="U151" s="24"/>
    </row>
    <row r="152" spans="2:21" ht="9" customHeight="1" x14ac:dyDescent="0.15">
      <c r="B152" s="49"/>
      <c r="C152" s="44" t="s">
        <v>27</v>
      </c>
      <c r="D152" s="16">
        <v>453</v>
      </c>
      <c r="E152" s="17">
        <v>38</v>
      </c>
      <c r="F152" s="18">
        <v>64</v>
      </c>
      <c r="G152" s="18">
        <v>70</v>
      </c>
      <c r="H152" s="18">
        <v>44</v>
      </c>
      <c r="I152" s="18">
        <v>54</v>
      </c>
      <c r="J152" s="18">
        <v>32</v>
      </c>
      <c r="K152" s="18">
        <v>18</v>
      </c>
      <c r="L152" s="18">
        <v>268</v>
      </c>
      <c r="M152" s="18"/>
      <c r="N152" s="18"/>
      <c r="O152" s="18"/>
      <c r="P152" s="18"/>
      <c r="Q152" s="18"/>
      <c r="R152" s="18"/>
      <c r="S152" s="19"/>
      <c r="T152" s="18"/>
      <c r="U152" s="20"/>
    </row>
    <row r="153" spans="2:21" ht="9" customHeight="1" x14ac:dyDescent="0.15">
      <c r="B153" s="49"/>
      <c r="C153" s="45"/>
      <c r="D153" s="21"/>
      <c r="E153" s="25">
        <f t="shared" ref="E153:L153" si="45">E152/$D152*100</f>
        <v>8.3885209713024285</v>
      </c>
      <c r="F153" s="22">
        <f t="shared" si="45"/>
        <v>14.1280353200883</v>
      </c>
      <c r="G153" s="22">
        <f t="shared" si="45"/>
        <v>15.452538631346579</v>
      </c>
      <c r="H153" s="22">
        <f t="shared" si="45"/>
        <v>9.7130242825607063</v>
      </c>
      <c r="I153" s="22">
        <f t="shared" si="45"/>
        <v>11.920529801324504</v>
      </c>
      <c r="J153" s="22">
        <f t="shared" si="45"/>
        <v>7.0640176600441498</v>
      </c>
      <c r="K153" s="22">
        <f t="shared" si="45"/>
        <v>3.9735099337748347</v>
      </c>
      <c r="L153" s="22">
        <f t="shared" si="45"/>
        <v>59.161147902869757</v>
      </c>
      <c r="M153" s="22"/>
      <c r="N153" s="22"/>
      <c r="O153" s="22"/>
      <c r="P153" s="22"/>
      <c r="Q153" s="22"/>
      <c r="R153" s="22"/>
      <c r="S153" s="23"/>
      <c r="T153" s="22"/>
      <c r="U153" s="24"/>
    </row>
    <row r="154" spans="2:21" ht="9" customHeight="1" x14ac:dyDescent="0.15">
      <c r="B154" s="49"/>
      <c r="C154" s="44" t="s">
        <v>44</v>
      </c>
      <c r="D154" s="16">
        <v>735</v>
      </c>
      <c r="E154" s="17">
        <v>85</v>
      </c>
      <c r="F154" s="18">
        <v>95</v>
      </c>
      <c r="G154" s="18">
        <v>131</v>
      </c>
      <c r="H154" s="18">
        <v>68</v>
      </c>
      <c r="I154" s="18">
        <v>75</v>
      </c>
      <c r="J154" s="18">
        <v>50</v>
      </c>
      <c r="K154" s="18">
        <v>55</v>
      </c>
      <c r="L154" s="18">
        <v>402</v>
      </c>
      <c r="M154" s="18"/>
      <c r="N154" s="18"/>
      <c r="O154" s="18"/>
      <c r="P154" s="18"/>
      <c r="Q154" s="18"/>
      <c r="R154" s="18"/>
      <c r="S154" s="19"/>
      <c r="T154" s="18"/>
      <c r="U154" s="20"/>
    </row>
    <row r="155" spans="2:21" ht="9" customHeight="1" x14ac:dyDescent="0.15">
      <c r="B155" s="49"/>
      <c r="C155" s="45"/>
      <c r="D155" s="21"/>
      <c r="E155" s="25">
        <f t="shared" ref="E155:L155" si="46">E154/$D154*100</f>
        <v>11.564625850340136</v>
      </c>
      <c r="F155" s="22">
        <f t="shared" si="46"/>
        <v>12.925170068027212</v>
      </c>
      <c r="G155" s="22">
        <f t="shared" si="46"/>
        <v>17.823129251700681</v>
      </c>
      <c r="H155" s="22">
        <f t="shared" si="46"/>
        <v>9.2517006802721085</v>
      </c>
      <c r="I155" s="22">
        <f t="shared" si="46"/>
        <v>10.204081632653061</v>
      </c>
      <c r="J155" s="22">
        <f t="shared" si="46"/>
        <v>6.8027210884353746</v>
      </c>
      <c r="K155" s="22">
        <f t="shared" si="46"/>
        <v>7.4829931972789119</v>
      </c>
      <c r="L155" s="22">
        <f t="shared" si="46"/>
        <v>54.693877551020407</v>
      </c>
      <c r="M155" s="22"/>
      <c r="N155" s="22"/>
      <c r="O155" s="22"/>
      <c r="P155" s="22"/>
      <c r="Q155" s="22"/>
      <c r="R155" s="22"/>
      <c r="S155" s="23"/>
      <c r="T155" s="22"/>
      <c r="U155" s="24"/>
    </row>
    <row r="156" spans="2:21" ht="9" customHeight="1" x14ac:dyDescent="0.15">
      <c r="B156" s="49"/>
      <c r="C156" s="44" t="s">
        <v>1</v>
      </c>
      <c r="D156" s="16">
        <v>18</v>
      </c>
      <c r="E156" s="17">
        <v>0</v>
      </c>
      <c r="F156" s="18">
        <v>0</v>
      </c>
      <c r="G156" s="18">
        <v>2</v>
      </c>
      <c r="H156" s="18">
        <v>1</v>
      </c>
      <c r="I156" s="18">
        <v>1</v>
      </c>
      <c r="J156" s="18">
        <v>1</v>
      </c>
      <c r="K156" s="18">
        <v>0</v>
      </c>
      <c r="L156" s="18">
        <v>15</v>
      </c>
      <c r="M156" s="18"/>
      <c r="N156" s="18"/>
      <c r="O156" s="18"/>
      <c r="P156" s="18"/>
      <c r="Q156" s="18"/>
      <c r="R156" s="18"/>
      <c r="S156" s="19"/>
      <c r="T156" s="18"/>
      <c r="U156" s="20"/>
    </row>
    <row r="157" spans="2:21" ht="9" customHeight="1" x14ac:dyDescent="0.15">
      <c r="B157" s="50"/>
      <c r="C157" s="45"/>
      <c r="D157" s="21"/>
      <c r="E157" s="25">
        <f t="shared" ref="E157:L157" si="47">E156/$D156*100</f>
        <v>0</v>
      </c>
      <c r="F157" s="22">
        <f t="shared" si="47"/>
        <v>0</v>
      </c>
      <c r="G157" s="22">
        <f t="shared" si="47"/>
        <v>11.111111111111111</v>
      </c>
      <c r="H157" s="22">
        <f t="shared" si="47"/>
        <v>5.5555555555555554</v>
      </c>
      <c r="I157" s="22">
        <f t="shared" si="47"/>
        <v>5.5555555555555554</v>
      </c>
      <c r="J157" s="22">
        <f t="shared" si="47"/>
        <v>5.5555555555555554</v>
      </c>
      <c r="K157" s="22">
        <f t="shared" si="47"/>
        <v>0</v>
      </c>
      <c r="L157" s="22">
        <f t="shared" si="47"/>
        <v>83.333333333333343</v>
      </c>
      <c r="M157" s="22"/>
      <c r="N157" s="22"/>
      <c r="O157" s="22"/>
      <c r="P157" s="22"/>
      <c r="Q157" s="22"/>
      <c r="R157" s="22"/>
      <c r="S157" s="23"/>
      <c r="T157" s="22"/>
      <c r="U157" s="24"/>
    </row>
    <row r="158" spans="2:21" ht="9" customHeight="1" x14ac:dyDescent="0.15">
      <c r="B158" s="46" t="s">
        <v>29</v>
      </c>
      <c r="C158" s="44" t="s">
        <v>5</v>
      </c>
      <c r="D158" s="16">
        <v>278</v>
      </c>
      <c r="E158" s="17">
        <v>15</v>
      </c>
      <c r="F158" s="18">
        <v>28</v>
      </c>
      <c r="G158" s="18">
        <v>33</v>
      </c>
      <c r="H158" s="18">
        <v>16</v>
      </c>
      <c r="I158" s="18">
        <v>25</v>
      </c>
      <c r="J158" s="18">
        <v>14</v>
      </c>
      <c r="K158" s="18">
        <v>11</v>
      </c>
      <c r="L158" s="18">
        <v>184</v>
      </c>
      <c r="M158" s="18"/>
      <c r="N158" s="18"/>
      <c r="O158" s="18"/>
      <c r="P158" s="18"/>
      <c r="Q158" s="18"/>
      <c r="R158" s="18"/>
      <c r="S158" s="19"/>
      <c r="T158" s="18"/>
      <c r="U158" s="20"/>
    </row>
    <row r="159" spans="2:21" ht="9" customHeight="1" x14ac:dyDescent="0.15">
      <c r="B159" s="47"/>
      <c r="C159" s="45"/>
      <c r="D159" s="21"/>
      <c r="E159" s="25">
        <f t="shared" ref="E159:L159" si="48">E158/$D158*100</f>
        <v>5.3956834532374103</v>
      </c>
      <c r="F159" s="22">
        <f t="shared" si="48"/>
        <v>10.071942446043165</v>
      </c>
      <c r="G159" s="22">
        <f t="shared" si="48"/>
        <v>11.870503597122301</v>
      </c>
      <c r="H159" s="22">
        <f t="shared" si="48"/>
        <v>5.755395683453238</v>
      </c>
      <c r="I159" s="22">
        <f t="shared" si="48"/>
        <v>8.9928057553956826</v>
      </c>
      <c r="J159" s="22">
        <f t="shared" si="48"/>
        <v>5.0359712230215825</v>
      </c>
      <c r="K159" s="22">
        <f t="shared" si="48"/>
        <v>3.9568345323741005</v>
      </c>
      <c r="L159" s="22">
        <f t="shared" si="48"/>
        <v>66.187050359712231</v>
      </c>
      <c r="M159" s="22"/>
      <c r="N159" s="22"/>
      <c r="O159" s="22"/>
      <c r="P159" s="22"/>
      <c r="Q159" s="22"/>
      <c r="R159" s="22"/>
      <c r="S159" s="23"/>
      <c r="T159" s="22"/>
      <c r="U159" s="24"/>
    </row>
    <row r="160" spans="2:21" ht="9" customHeight="1" x14ac:dyDescent="0.15">
      <c r="B160" s="47"/>
      <c r="C160" s="44" t="s">
        <v>6</v>
      </c>
      <c r="D160" s="16">
        <v>333</v>
      </c>
      <c r="E160" s="17">
        <v>20</v>
      </c>
      <c r="F160" s="18">
        <v>51</v>
      </c>
      <c r="G160" s="18">
        <v>43</v>
      </c>
      <c r="H160" s="18">
        <v>28</v>
      </c>
      <c r="I160" s="18">
        <v>26</v>
      </c>
      <c r="J160" s="18">
        <v>21</v>
      </c>
      <c r="K160" s="18">
        <v>2</v>
      </c>
      <c r="L160" s="18">
        <v>215</v>
      </c>
      <c r="M160" s="18"/>
      <c r="N160" s="18"/>
      <c r="O160" s="18"/>
      <c r="P160" s="18"/>
      <c r="Q160" s="18"/>
      <c r="R160" s="18"/>
      <c r="S160" s="19"/>
      <c r="T160" s="18"/>
      <c r="U160" s="20"/>
    </row>
    <row r="161" spans="2:21" ht="9" customHeight="1" x14ac:dyDescent="0.15">
      <c r="B161" s="47"/>
      <c r="C161" s="45"/>
      <c r="D161" s="21"/>
      <c r="E161" s="25">
        <f t="shared" ref="E161:L161" si="49">E160/$D160*100</f>
        <v>6.0060060060060056</v>
      </c>
      <c r="F161" s="22">
        <f t="shared" si="49"/>
        <v>15.315315315315313</v>
      </c>
      <c r="G161" s="22">
        <f t="shared" si="49"/>
        <v>12.912912912912914</v>
      </c>
      <c r="H161" s="22">
        <f t="shared" si="49"/>
        <v>8.408408408408409</v>
      </c>
      <c r="I161" s="22">
        <f t="shared" si="49"/>
        <v>7.8078078078078077</v>
      </c>
      <c r="J161" s="22">
        <f t="shared" si="49"/>
        <v>6.3063063063063058</v>
      </c>
      <c r="K161" s="22">
        <f t="shared" si="49"/>
        <v>0.60060060060060061</v>
      </c>
      <c r="L161" s="22">
        <f t="shared" si="49"/>
        <v>64.564564564564563</v>
      </c>
      <c r="M161" s="22"/>
      <c r="N161" s="22"/>
      <c r="O161" s="22"/>
      <c r="P161" s="22"/>
      <c r="Q161" s="22"/>
      <c r="R161" s="22"/>
      <c r="S161" s="23"/>
      <c r="T161" s="22"/>
      <c r="U161" s="24"/>
    </row>
    <row r="162" spans="2:21" ht="9" customHeight="1" x14ac:dyDescent="0.15">
      <c r="B162" s="47"/>
      <c r="C162" s="44" t="s">
        <v>7</v>
      </c>
      <c r="D162" s="16">
        <v>322</v>
      </c>
      <c r="E162" s="17">
        <v>19</v>
      </c>
      <c r="F162" s="18">
        <v>37</v>
      </c>
      <c r="G162" s="18">
        <v>48</v>
      </c>
      <c r="H162" s="18">
        <v>35</v>
      </c>
      <c r="I162" s="18">
        <v>40</v>
      </c>
      <c r="J162" s="18">
        <v>28</v>
      </c>
      <c r="K162" s="18">
        <v>15</v>
      </c>
      <c r="L162" s="18">
        <v>205</v>
      </c>
      <c r="M162" s="18"/>
      <c r="N162" s="18"/>
      <c r="O162" s="18"/>
      <c r="P162" s="18"/>
      <c r="Q162" s="18"/>
      <c r="R162" s="18"/>
      <c r="S162" s="19"/>
      <c r="T162" s="18"/>
      <c r="U162" s="20"/>
    </row>
    <row r="163" spans="2:21" ht="9" customHeight="1" x14ac:dyDescent="0.15">
      <c r="B163" s="47"/>
      <c r="C163" s="45"/>
      <c r="D163" s="21"/>
      <c r="E163" s="25">
        <f t="shared" ref="E163:L163" si="50">E162/$D162*100</f>
        <v>5.9006211180124222</v>
      </c>
      <c r="F163" s="22">
        <f t="shared" si="50"/>
        <v>11.490683229813664</v>
      </c>
      <c r="G163" s="22">
        <f t="shared" si="50"/>
        <v>14.906832298136646</v>
      </c>
      <c r="H163" s="22">
        <f t="shared" si="50"/>
        <v>10.869565217391305</v>
      </c>
      <c r="I163" s="22">
        <f t="shared" si="50"/>
        <v>12.422360248447205</v>
      </c>
      <c r="J163" s="22">
        <f t="shared" si="50"/>
        <v>8.695652173913043</v>
      </c>
      <c r="K163" s="22">
        <f t="shared" si="50"/>
        <v>4.658385093167702</v>
      </c>
      <c r="L163" s="22">
        <f t="shared" si="50"/>
        <v>63.664596273291927</v>
      </c>
      <c r="M163" s="22"/>
      <c r="N163" s="22"/>
      <c r="O163" s="22"/>
      <c r="P163" s="22"/>
      <c r="Q163" s="22"/>
      <c r="R163" s="22"/>
      <c r="S163" s="23"/>
      <c r="T163" s="22"/>
      <c r="U163" s="24"/>
    </row>
    <row r="164" spans="2:21" ht="9" customHeight="1" x14ac:dyDescent="0.15">
      <c r="B164" s="47"/>
      <c r="C164" s="44" t="s">
        <v>8</v>
      </c>
      <c r="D164" s="16">
        <v>240</v>
      </c>
      <c r="E164" s="17">
        <v>11</v>
      </c>
      <c r="F164" s="18">
        <v>31</v>
      </c>
      <c r="G164" s="18">
        <v>31</v>
      </c>
      <c r="H164" s="18">
        <v>24</v>
      </c>
      <c r="I164" s="18">
        <v>28</v>
      </c>
      <c r="J164" s="18">
        <v>13</v>
      </c>
      <c r="K164" s="18">
        <v>12</v>
      </c>
      <c r="L164" s="18">
        <v>160</v>
      </c>
      <c r="M164" s="18"/>
      <c r="N164" s="18"/>
      <c r="O164" s="18"/>
      <c r="P164" s="18"/>
      <c r="Q164" s="18"/>
      <c r="R164" s="18"/>
      <c r="S164" s="19"/>
      <c r="T164" s="18"/>
      <c r="U164" s="20"/>
    </row>
    <row r="165" spans="2:21" ht="9" customHeight="1" x14ac:dyDescent="0.15">
      <c r="B165" s="47"/>
      <c r="C165" s="45"/>
      <c r="D165" s="21"/>
      <c r="E165" s="25">
        <f t="shared" ref="E165:L165" si="51">E164/$D164*100</f>
        <v>4.583333333333333</v>
      </c>
      <c r="F165" s="22">
        <f t="shared" si="51"/>
        <v>12.916666666666668</v>
      </c>
      <c r="G165" s="22">
        <f t="shared" si="51"/>
        <v>12.916666666666668</v>
      </c>
      <c r="H165" s="22">
        <f t="shared" si="51"/>
        <v>10</v>
      </c>
      <c r="I165" s="22">
        <f t="shared" si="51"/>
        <v>11.666666666666666</v>
      </c>
      <c r="J165" s="22">
        <f t="shared" si="51"/>
        <v>5.416666666666667</v>
      </c>
      <c r="K165" s="22">
        <f t="shared" si="51"/>
        <v>5</v>
      </c>
      <c r="L165" s="22">
        <f t="shared" si="51"/>
        <v>66.666666666666657</v>
      </c>
      <c r="M165" s="22"/>
      <c r="N165" s="22"/>
      <c r="O165" s="22"/>
      <c r="P165" s="22"/>
      <c r="Q165" s="22"/>
      <c r="R165" s="22"/>
      <c r="S165" s="23"/>
      <c r="T165" s="22"/>
      <c r="U165" s="24"/>
    </row>
    <row r="166" spans="2:21" ht="9" customHeight="1" x14ac:dyDescent="0.15">
      <c r="B166" s="47"/>
      <c r="C166" s="44" t="s">
        <v>9</v>
      </c>
      <c r="D166" s="16">
        <v>176</v>
      </c>
      <c r="E166" s="17">
        <v>14</v>
      </c>
      <c r="F166" s="18">
        <v>18</v>
      </c>
      <c r="G166" s="18">
        <v>25</v>
      </c>
      <c r="H166" s="18">
        <v>12</v>
      </c>
      <c r="I166" s="18">
        <v>13</v>
      </c>
      <c r="J166" s="18">
        <v>7</v>
      </c>
      <c r="K166" s="18">
        <v>12</v>
      </c>
      <c r="L166" s="18">
        <v>108</v>
      </c>
      <c r="M166" s="18"/>
      <c r="N166" s="18"/>
      <c r="O166" s="18"/>
      <c r="P166" s="18"/>
      <c r="Q166" s="18"/>
      <c r="R166" s="18"/>
      <c r="S166" s="19"/>
      <c r="T166" s="18"/>
      <c r="U166" s="20"/>
    </row>
    <row r="167" spans="2:21" ht="9" customHeight="1" x14ac:dyDescent="0.15">
      <c r="B167" s="47"/>
      <c r="C167" s="45"/>
      <c r="D167" s="21"/>
      <c r="E167" s="25">
        <f t="shared" ref="E167:L167" si="52">E166/$D166*100</f>
        <v>7.9545454545454541</v>
      </c>
      <c r="F167" s="22">
        <f t="shared" si="52"/>
        <v>10.227272727272728</v>
      </c>
      <c r="G167" s="22">
        <f t="shared" si="52"/>
        <v>14.204545454545455</v>
      </c>
      <c r="H167" s="22">
        <f t="shared" si="52"/>
        <v>6.8181818181818175</v>
      </c>
      <c r="I167" s="22">
        <f t="shared" si="52"/>
        <v>7.3863636363636367</v>
      </c>
      <c r="J167" s="22">
        <f t="shared" si="52"/>
        <v>3.9772727272727271</v>
      </c>
      <c r="K167" s="22">
        <f t="shared" si="52"/>
        <v>6.8181818181818175</v>
      </c>
      <c r="L167" s="22">
        <f t="shared" si="52"/>
        <v>61.363636363636367</v>
      </c>
      <c r="M167" s="22"/>
      <c r="N167" s="22"/>
      <c r="O167" s="22"/>
      <c r="P167" s="22"/>
      <c r="Q167" s="22"/>
      <c r="R167" s="22"/>
      <c r="S167" s="23"/>
      <c r="T167" s="22"/>
      <c r="U167" s="24"/>
    </row>
    <row r="168" spans="2:21" ht="9" customHeight="1" x14ac:dyDescent="0.15">
      <c r="B168" s="47"/>
      <c r="C168" s="44" t="s">
        <v>10</v>
      </c>
      <c r="D168" s="16">
        <v>272</v>
      </c>
      <c r="E168" s="17">
        <v>20</v>
      </c>
      <c r="F168" s="18">
        <v>36</v>
      </c>
      <c r="G168" s="18">
        <v>37</v>
      </c>
      <c r="H168" s="18">
        <v>24</v>
      </c>
      <c r="I168" s="18">
        <v>34</v>
      </c>
      <c r="J168" s="18">
        <v>19</v>
      </c>
      <c r="K168" s="18">
        <v>17</v>
      </c>
      <c r="L168" s="18">
        <v>167</v>
      </c>
      <c r="M168" s="18"/>
      <c r="N168" s="18"/>
      <c r="O168" s="18"/>
      <c r="P168" s="18"/>
      <c r="Q168" s="18"/>
      <c r="R168" s="18"/>
      <c r="S168" s="19"/>
      <c r="T168" s="18"/>
      <c r="U168" s="20"/>
    </row>
    <row r="169" spans="2:21" ht="9" customHeight="1" x14ac:dyDescent="0.15">
      <c r="B169" s="47"/>
      <c r="C169" s="45"/>
      <c r="D169" s="21"/>
      <c r="E169" s="25">
        <f t="shared" ref="E169:L169" si="53">E168/$D168*100</f>
        <v>7.3529411764705888</v>
      </c>
      <c r="F169" s="22">
        <f t="shared" si="53"/>
        <v>13.23529411764706</v>
      </c>
      <c r="G169" s="22">
        <f t="shared" si="53"/>
        <v>13.602941176470587</v>
      </c>
      <c r="H169" s="22">
        <f t="shared" si="53"/>
        <v>8.8235294117647065</v>
      </c>
      <c r="I169" s="22">
        <f t="shared" si="53"/>
        <v>12.5</v>
      </c>
      <c r="J169" s="22">
        <f t="shared" si="53"/>
        <v>6.9852941176470589</v>
      </c>
      <c r="K169" s="22">
        <f t="shared" si="53"/>
        <v>6.25</v>
      </c>
      <c r="L169" s="22">
        <f t="shared" si="53"/>
        <v>61.397058823529413</v>
      </c>
      <c r="M169" s="22"/>
      <c r="N169" s="22"/>
      <c r="O169" s="22"/>
      <c r="P169" s="22"/>
      <c r="Q169" s="22"/>
      <c r="R169" s="22"/>
      <c r="S169" s="23"/>
      <c r="T169" s="22"/>
      <c r="U169" s="24"/>
    </row>
    <row r="170" spans="2:21" ht="9" customHeight="1" x14ac:dyDescent="0.15">
      <c r="B170" s="47"/>
      <c r="C170" s="44" t="s">
        <v>11</v>
      </c>
      <c r="D170" s="16">
        <v>135</v>
      </c>
      <c r="E170" s="17">
        <v>18</v>
      </c>
      <c r="F170" s="18">
        <v>23</v>
      </c>
      <c r="G170" s="18">
        <v>19</v>
      </c>
      <c r="H170" s="18">
        <v>9</v>
      </c>
      <c r="I170" s="18">
        <v>22</v>
      </c>
      <c r="J170" s="18">
        <v>9</v>
      </c>
      <c r="K170" s="18">
        <v>9</v>
      </c>
      <c r="L170" s="18">
        <v>77</v>
      </c>
      <c r="M170" s="18"/>
      <c r="N170" s="18"/>
      <c r="O170" s="18"/>
      <c r="P170" s="18"/>
      <c r="Q170" s="18"/>
      <c r="R170" s="18"/>
      <c r="S170" s="19"/>
      <c r="T170" s="18"/>
      <c r="U170" s="20"/>
    </row>
    <row r="171" spans="2:21" ht="9" customHeight="1" x14ac:dyDescent="0.15">
      <c r="B171" s="47"/>
      <c r="C171" s="45"/>
      <c r="D171" s="21"/>
      <c r="E171" s="25">
        <f t="shared" ref="E171:L171" si="54">E170/$D170*100</f>
        <v>13.333333333333334</v>
      </c>
      <c r="F171" s="22">
        <f t="shared" si="54"/>
        <v>17.037037037037038</v>
      </c>
      <c r="G171" s="22">
        <f t="shared" si="54"/>
        <v>14.074074074074074</v>
      </c>
      <c r="H171" s="22">
        <f t="shared" si="54"/>
        <v>6.666666666666667</v>
      </c>
      <c r="I171" s="22">
        <f t="shared" si="54"/>
        <v>16.296296296296298</v>
      </c>
      <c r="J171" s="22">
        <f t="shared" si="54"/>
        <v>6.666666666666667</v>
      </c>
      <c r="K171" s="22">
        <f t="shared" si="54"/>
        <v>6.666666666666667</v>
      </c>
      <c r="L171" s="22">
        <f t="shared" si="54"/>
        <v>57.037037037037038</v>
      </c>
      <c r="M171" s="22"/>
      <c r="N171" s="22"/>
      <c r="O171" s="22"/>
      <c r="P171" s="22"/>
      <c r="Q171" s="22"/>
      <c r="R171" s="22"/>
      <c r="S171" s="23"/>
      <c r="T171" s="22"/>
      <c r="U171" s="24"/>
    </row>
    <row r="172" spans="2:21" ht="9" customHeight="1" x14ac:dyDescent="0.15">
      <c r="B172" s="47"/>
      <c r="C172" s="44" t="s">
        <v>12</v>
      </c>
      <c r="D172" s="16">
        <v>181</v>
      </c>
      <c r="E172" s="17">
        <v>18</v>
      </c>
      <c r="F172" s="18">
        <v>22</v>
      </c>
      <c r="G172" s="18">
        <v>28</v>
      </c>
      <c r="H172" s="18">
        <v>24</v>
      </c>
      <c r="I172" s="18">
        <v>22</v>
      </c>
      <c r="J172" s="18">
        <v>10</v>
      </c>
      <c r="K172" s="18">
        <v>8</v>
      </c>
      <c r="L172" s="18">
        <v>109</v>
      </c>
      <c r="M172" s="18"/>
      <c r="N172" s="18"/>
      <c r="O172" s="18"/>
      <c r="P172" s="18"/>
      <c r="Q172" s="18"/>
      <c r="R172" s="18"/>
      <c r="S172" s="19"/>
      <c r="T172" s="18"/>
      <c r="U172" s="20"/>
    </row>
    <row r="173" spans="2:21" ht="9" customHeight="1" x14ac:dyDescent="0.15">
      <c r="B173" s="47"/>
      <c r="C173" s="45"/>
      <c r="D173" s="21"/>
      <c r="E173" s="25">
        <f t="shared" ref="E173:L173" si="55">E172/$D172*100</f>
        <v>9.94475138121547</v>
      </c>
      <c r="F173" s="22">
        <f t="shared" si="55"/>
        <v>12.154696132596685</v>
      </c>
      <c r="G173" s="22">
        <f t="shared" si="55"/>
        <v>15.469613259668508</v>
      </c>
      <c r="H173" s="22">
        <f t="shared" si="55"/>
        <v>13.259668508287293</v>
      </c>
      <c r="I173" s="22">
        <f t="shared" si="55"/>
        <v>12.154696132596685</v>
      </c>
      <c r="J173" s="22">
        <f t="shared" si="55"/>
        <v>5.5248618784530388</v>
      </c>
      <c r="K173" s="22">
        <f t="shared" si="55"/>
        <v>4.4198895027624303</v>
      </c>
      <c r="L173" s="22">
        <f t="shared" si="55"/>
        <v>60.22099447513812</v>
      </c>
      <c r="M173" s="22"/>
      <c r="N173" s="22"/>
      <c r="O173" s="22"/>
      <c r="P173" s="22"/>
      <c r="Q173" s="22"/>
      <c r="R173" s="22"/>
      <c r="S173" s="23"/>
      <c r="T173" s="22"/>
      <c r="U173" s="24"/>
    </row>
    <row r="174" spans="2:21" ht="9" customHeight="1" x14ac:dyDescent="0.15">
      <c r="B174" s="47"/>
      <c r="C174" s="44" t="s">
        <v>13</v>
      </c>
      <c r="D174" s="16">
        <v>272</v>
      </c>
      <c r="E174" s="17">
        <v>19</v>
      </c>
      <c r="F174" s="18">
        <v>42</v>
      </c>
      <c r="G174" s="18">
        <v>33</v>
      </c>
      <c r="H174" s="18">
        <v>28</v>
      </c>
      <c r="I174" s="18">
        <v>26</v>
      </c>
      <c r="J174" s="18">
        <v>22</v>
      </c>
      <c r="K174" s="18">
        <v>10</v>
      </c>
      <c r="L174" s="18">
        <v>168</v>
      </c>
      <c r="M174" s="18"/>
      <c r="N174" s="18"/>
      <c r="O174" s="18"/>
      <c r="P174" s="18"/>
      <c r="Q174" s="18"/>
      <c r="R174" s="18"/>
      <c r="S174" s="19"/>
      <c r="T174" s="18"/>
      <c r="U174" s="20"/>
    </row>
    <row r="175" spans="2:21" ht="9" customHeight="1" x14ac:dyDescent="0.15">
      <c r="B175" s="47"/>
      <c r="C175" s="45"/>
      <c r="D175" s="21"/>
      <c r="E175" s="25">
        <f t="shared" ref="E175:L175" si="56">E174/$D174*100</f>
        <v>6.9852941176470589</v>
      </c>
      <c r="F175" s="22">
        <f t="shared" si="56"/>
        <v>15.441176470588236</v>
      </c>
      <c r="G175" s="22">
        <f t="shared" si="56"/>
        <v>12.132352941176471</v>
      </c>
      <c r="H175" s="22">
        <f t="shared" si="56"/>
        <v>10.294117647058822</v>
      </c>
      <c r="I175" s="22">
        <f t="shared" si="56"/>
        <v>9.5588235294117645</v>
      </c>
      <c r="J175" s="22">
        <f t="shared" si="56"/>
        <v>8.0882352941176467</v>
      </c>
      <c r="K175" s="22">
        <f t="shared" si="56"/>
        <v>3.6764705882352944</v>
      </c>
      <c r="L175" s="22">
        <f t="shared" si="56"/>
        <v>61.764705882352942</v>
      </c>
      <c r="M175" s="22"/>
      <c r="N175" s="22"/>
      <c r="O175" s="22"/>
      <c r="P175" s="22"/>
      <c r="Q175" s="22"/>
      <c r="R175" s="22"/>
      <c r="S175" s="23"/>
      <c r="T175" s="22"/>
      <c r="U175" s="24"/>
    </row>
    <row r="176" spans="2:21" ht="9" customHeight="1" x14ac:dyDescent="0.15">
      <c r="B176" s="47"/>
      <c r="C176" s="44" t="s">
        <v>14</v>
      </c>
      <c r="D176" s="16">
        <v>184</v>
      </c>
      <c r="E176" s="17">
        <v>12</v>
      </c>
      <c r="F176" s="18">
        <v>20</v>
      </c>
      <c r="G176" s="18">
        <v>17</v>
      </c>
      <c r="H176" s="18">
        <v>15</v>
      </c>
      <c r="I176" s="18">
        <v>21</v>
      </c>
      <c r="J176" s="18">
        <v>12</v>
      </c>
      <c r="K176" s="18">
        <v>7</v>
      </c>
      <c r="L176" s="18">
        <v>119</v>
      </c>
      <c r="M176" s="18"/>
      <c r="N176" s="18"/>
      <c r="O176" s="18"/>
      <c r="P176" s="18"/>
      <c r="Q176" s="18"/>
      <c r="R176" s="18"/>
      <c r="S176" s="19"/>
      <c r="T176" s="18"/>
      <c r="U176" s="20"/>
    </row>
    <row r="177" spans="2:21" ht="9" customHeight="1" x14ac:dyDescent="0.15">
      <c r="B177" s="47"/>
      <c r="C177" s="45"/>
      <c r="D177" s="21"/>
      <c r="E177" s="25">
        <f t="shared" ref="E177:L177" si="57">E176/$D176*100</f>
        <v>6.5217391304347823</v>
      </c>
      <c r="F177" s="22">
        <f t="shared" si="57"/>
        <v>10.869565217391305</v>
      </c>
      <c r="G177" s="22">
        <f t="shared" si="57"/>
        <v>9.2391304347826075</v>
      </c>
      <c r="H177" s="22">
        <f t="shared" si="57"/>
        <v>8.1521739130434785</v>
      </c>
      <c r="I177" s="22">
        <f t="shared" si="57"/>
        <v>11.413043478260869</v>
      </c>
      <c r="J177" s="22">
        <f t="shared" si="57"/>
        <v>6.5217391304347823</v>
      </c>
      <c r="K177" s="22">
        <f t="shared" si="57"/>
        <v>3.804347826086957</v>
      </c>
      <c r="L177" s="22">
        <f t="shared" si="57"/>
        <v>64.673913043478265</v>
      </c>
      <c r="M177" s="22"/>
      <c r="N177" s="22"/>
      <c r="O177" s="22"/>
      <c r="P177" s="22"/>
      <c r="Q177" s="22"/>
      <c r="R177" s="22"/>
      <c r="S177" s="23"/>
      <c r="T177" s="22"/>
      <c r="U177" s="24"/>
    </row>
    <row r="178" spans="2:21" ht="9" customHeight="1" x14ac:dyDescent="0.15">
      <c r="B178" s="47"/>
      <c r="C178" s="44" t="s">
        <v>1</v>
      </c>
      <c r="D178" s="16">
        <v>24</v>
      </c>
      <c r="E178" s="17">
        <v>0</v>
      </c>
      <c r="F178" s="18">
        <v>1</v>
      </c>
      <c r="G178" s="18">
        <v>5</v>
      </c>
      <c r="H178" s="18">
        <v>1</v>
      </c>
      <c r="I178" s="18">
        <v>1</v>
      </c>
      <c r="J178" s="18">
        <v>2</v>
      </c>
      <c r="K178" s="18">
        <v>0</v>
      </c>
      <c r="L178" s="18">
        <v>18</v>
      </c>
      <c r="M178" s="18"/>
      <c r="N178" s="18"/>
      <c r="O178" s="18"/>
      <c r="P178" s="18"/>
      <c r="Q178" s="18"/>
      <c r="R178" s="18"/>
      <c r="S178" s="19"/>
      <c r="T178" s="18"/>
      <c r="U178" s="20"/>
    </row>
    <row r="179" spans="2:21" ht="9" customHeight="1" x14ac:dyDescent="0.15">
      <c r="B179" s="48"/>
      <c r="C179" s="45"/>
      <c r="D179" s="21"/>
      <c r="E179" s="25">
        <f t="shared" ref="E179:L179" si="58">E178/$D178*100</f>
        <v>0</v>
      </c>
      <c r="F179" s="22">
        <f t="shared" si="58"/>
        <v>4.1666666666666661</v>
      </c>
      <c r="G179" s="22">
        <f t="shared" si="58"/>
        <v>20.833333333333336</v>
      </c>
      <c r="H179" s="22">
        <f t="shared" si="58"/>
        <v>4.1666666666666661</v>
      </c>
      <c r="I179" s="22">
        <f t="shared" si="58"/>
        <v>4.1666666666666661</v>
      </c>
      <c r="J179" s="22">
        <f t="shared" si="58"/>
        <v>8.3333333333333321</v>
      </c>
      <c r="K179" s="22">
        <f t="shared" si="58"/>
        <v>0</v>
      </c>
      <c r="L179" s="22">
        <f t="shared" si="58"/>
        <v>75</v>
      </c>
      <c r="M179" s="22"/>
      <c r="N179" s="22"/>
      <c r="O179" s="22"/>
      <c r="P179" s="22"/>
      <c r="Q179" s="22"/>
      <c r="R179" s="22"/>
      <c r="S179" s="23"/>
      <c r="T179" s="22"/>
      <c r="U179" s="24"/>
    </row>
    <row r="180" spans="2:21" ht="9" customHeight="1" x14ac:dyDescent="0.15">
      <c r="B180" s="46" t="s">
        <v>30</v>
      </c>
      <c r="C180" s="44" t="s">
        <v>15</v>
      </c>
      <c r="D180" s="16">
        <v>729</v>
      </c>
      <c r="E180" s="17">
        <v>39</v>
      </c>
      <c r="F180" s="18">
        <v>113</v>
      </c>
      <c r="G180" s="18">
        <v>84</v>
      </c>
      <c r="H180" s="18">
        <v>75</v>
      </c>
      <c r="I180" s="18">
        <v>94</v>
      </c>
      <c r="J180" s="18">
        <v>44</v>
      </c>
      <c r="K180" s="18">
        <v>17</v>
      </c>
      <c r="L180" s="18">
        <v>481</v>
      </c>
      <c r="M180" s="18"/>
      <c r="N180" s="18"/>
      <c r="O180" s="18"/>
      <c r="P180" s="18"/>
      <c r="Q180" s="18"/>
      <c r="R180" s="18"/>
      <c r="S180" s="19"/>
      <c r="T180" s="18"/>
      <c r="U180" s="20"/>
    </row>
    <row r="181" spans="2:21" ht="9" customHeight="1" x14ac:dyDescent="0.15">
      <c r="B181" s="47"/>
      <c r="C181" s="45"/>
      <c r="D181" s="21"/>
      <c r="E181" s="25">
        <f t="shared" ref="E181:L181" si="59">E180/$D180*100</f>
        <v>5.3497942386831276</v>
      </c>
      <c r="F181" s="22">
        <f t="shared" si="59"/>
        <v>15.500685871056241</v>
      </c>
      <c r="G181" s="22">
        <f t="shared" si="59"/>
        <v>11.522633744855968</v>
      </c>
      <c r="H181" s="22">
        <f t="shared" si="59"/>
        <v>10.2880658436214</v>
      </c>
      <c r="I181" s="22">
        <f t="shared" si="59"/>
        <v>12.894375857338819</v>
      </c>
      <c r="J181" s="22">
        <f t="shared" si="59"/>
        <v>6.0356652949245539</v>
      </c>
      <c r="K181" s="22">
        <f t="shared" si="59"/>
        <v>2.3319615912208507</v>
      </c>
      <c r="L181" s="22">
        <f t="shared" si="59"/>
        <v>65.980795610425233</v>
      </c>
      <c r="M181" s="22"/>
      <c r="N181" s="22"/>
      <c r="O181" s="22"/>
      <c r="P181" s="22"/>
      <c r="Q181" s="22"/>
      <c r="R181" s="22"/>
      <c r="S181" s="23"/>
      <c r="T181" s="22"/>
      <c r="U181" s="24"/>
    </row>
    <row r="182" spans="2:21" ht="9" customHeight="1" x14ac:dyDescent="0.15">
      <c r="B182" s="47"/>
      <c r="C182" s="44" t="s">
        <v>16</v>
      </c>
      <c r="D182" s="16">
        <v>97</v>
      </c>
      <c r="E182" s="17">
        <v>5</v>
      </c>
      <c r="F182" s="18">
        <v>12</v>
      </c>
      <c r="G182" s="18">
        <v>3</v>
      </c>
      <c r="H182" s="18">
        <v>5</v>
      </c>
      <c r="I182" s="18">
        <v>8</v>
      </c>
      <c r="J182" s="18">
        <v>13</v>
      </c>
      <c r="K182" s="18">
        <v>4</v>
      </c>
      <c r="L182" s="18">
        <v>64</v>
      </c>
      <c r="M182" s="18"/>
      <c r="N182" s="18"/>
      <c r="O182" s="18"/>
      <c r="P182" s="18"/>
      <c r="Q182" s="18"/>
      <c r="R182" s="18"/>
      <c r="S182" s="19"/>
      <c r="T182" s="18"/>
      <c r="U182" s="20"/>
    </row>
    <row r="183" spans="2:21" ht="9" customHeight="1" x14ac:dyDescent="0.15">
      <c r="B183" s="47"/>
      <c r="C183" s="45"/>
      <c r="D183" s="21"/>
      <c r="E183" s="25">
        <f t="shared" ref="E183:L183" si="60">E182/$D182*100</f>
        <v>5.1546391752577314</v>
      </c>
      <c r="F183" s="22">
        <f t="shared" si="60"/>
        <v>12.371134020618557</v>
      </c>
      <c r="G183" s="22">
        <f t="shared" si="60"/>
        <v>3.0927835051546393</v>
      </c>
      <c r="H183" s="22">
        <f t="shared" si="60"/>
        <v>5.1546391752577314</v>
      </c>
      <c r="I183" s="22">
        <f t="shared" si="60"/>
        <v>8.2474226804123703</v>
      </c>
      <c r="J183" s="22">
        <f t="shared" si="60"/>
        <v>13.402061855670103</v>
      </c>
      <c r="K183" s="22">
        <f t="shared" si="60"/>
        <v>4.1237113402061851</v>
      </c>
      <c r="L183" s="22">
        <f t="shared" si="60"/>
        <v>65.979381443298962</v>
      </c>
      <c r="M183" s="22"/>
      <c r="N183" s="22"/>
      <c r="O183" s="22"/>
      <c r="P183" s="22"/>
      <c r="Q183" s="22"/>
      <c r="R183" s="22"/>
      <c r="S183" s="23"/>
      <c r="T183" s="22"/>
      <c r="U183" s="24"/>
    </row>
    <row r="184" spans="2:21" ht="9" customHeight="1" x14ac:dyDescent="0.15">
      <c r="B184" s="47"/>
      <c r="C184" s="44" t="s">
        <v>17</v>
      </c>
      <c r="D184" s="16">
        <v>112</v>
      </c>
      <c r="E184" s="17">
        <v>4</v>
      </c>
      <c r="F184" s="18">
        <v>20</v>
      </c>
      <c r="G184" s="18">
        <v>18</v>
      </c>
      <c r="H184" s="18">
        <v>16</v>
      </c>
      <c r="I184" s="18">
        <v>10</v>
      </c>
      <c r="J184" s="18">
        <v>7</v>
      </c>
      <c r="K184" s="18">
        <v>2</v>
      </c>
      <c r="L184" s="18">
        <v>70</v>
      </c>
      <c r="M184" s="18"/>
      <c r="N184" s="18"/>
      <c r="O184" s="18"/>
      <c r="P184" s="18"/>
      <c r="Q184" s="18"/>
      <c r="R184" s="18"/>
      <c r="S184" s="19"/>
      <c r="T184" s="18"/>
      <c r="U184" s="20"/>
    </row>
    <row r="185" spans="2:21" ht="9" customHeight="1" x14ac:dyDescent="0.15">
      <c r="B185" s="47"/>
      <c r="C185" s="45"/>
      <c r="D185" s="21"/>
      <c r="E185" s="25">
        <f t="shared" ref="E185:L185" si="61">E184/$D184*100</f>
        <v>3.5714285714285712</v>
      </c>
      <c r="F185" s="22">
        <f t="shared" si="61"/>
        <v>17.857142857142858</v>
      </c>
      <c r="G185" s="22">
        <f t="shared" si="61"/>
        <v>16.071428571428573</v>
      </c>
      <c r="H185" s="22">
        <f t="shared" si="61"/>
        <v>14.285714285714285</v>
      </c>
      <c r="I185" s="22">
        <f t="shared" si="61"/>
        <v>8.9285714285714288</v>
      </c>
      <c r="J185" s="22">
        <f t="shared" si="61"/>
        <v>6.25</v>
      </c>
      <c r="K185" s="22">
        <f t="shared" si="61"/>
        <v>1.7857142857142856</v>
      </c>
      <c r="L185" s="22">
        <f t="shared" si="61"/>
        <v>62.5</v>
      </c>
      <c r="M185" s="22"/>
      <c r="N185" s="22"/>
      <c r="O185" s="22"/>
      <c r="P185" s="22"/>
      <c r="Q185" s="22"/>
      <c r="R185" s="22"/>
      <c r="S185" s="23"/>
      <c r="T185" s="22"/>
      <c r="U185" s="24"/>
    </row>
    <row r="186" spans="2:21" ht="9" customHeight="1" x14ac:dyDescent="0.15">
      <c r="B186" s="47"/>
      <c r="C186" s="44" t="s">
        <v>18</v>
      </c>
      <c r="D186" s="16">
        <v>372</v>
      </c>
      <c r="E186" s="17">
        <v>17</v>
      </c>
      <c r="F186" s="18">
        <v>40</v>
      </c>
      <c r="G186" s="18">
        <v>43</v>
      </c>
      <c r="H186" s="18">
        <v>25</v>
      </c>
      <c r="I186" s="18">
        <v>36</v>
      </c>
      <c r="J186" s="18">
        <v>18</v>
      </c>
      <c r="K186" s="18">
        <v>15</v>
      </c>
      <c r="L186" s="18">
        <v>252</v>
      </c>
      <c r="M186" s="18"/>
      <c r="N186" s="18"/>
      <c r="O186" s="18"/>
      <c r="P186" s="18"/>
      <c r="Q186" s="18"/>
      <c r="R186" s="18"/>
      <c r="S186" s="19"/>
      <c r="T186" s="18"/>
      <c r="U186" s="20"/>
    </row>
    <row r="187" spans="2:21" ht="9" customHeight="1" x14ac:dyDescent="0.15">
      <c r="B187" s="47"/>
      <c r="C187" s="45"/>
      <c r="D187" s="21"/>
      <c r="E187" s="25">
        <f t="shared" ref="E187:L187" si="62">E186/$D186*100</f>
        <v>4.56989247311828</v>
      </c>
      <c r="F187" s="22">
        <f t="shared" si="62"/>
        <v>10.75268817204301</v>
      </c>
      <c r="G187" s="22">
        <f t="shared" si="62"/>
        <v>11.559139784946236</v>
      </c>
      <c r="H187" s="22">
        <f t="shared" si="62"/>
        <v>6.7204301075268811</v>
      </c>
      <c r="I187" s="22">
        <f t="shared" si="62"/>
        <v>9.67741935483871</v>
      </c>
      <c r="J187" s="22">
        <f t="shared" si="62"/>
        <v>4.838709677419355</v>
      </c>
      <c r="K187" s="22">
        <f t="shared" si="62"/>
        <v>4.032258064516129</v>
      </c>
      <c r="L187" s="22">
        <f t="shared" si="62"/>
        <v>67.741935483870961</v>
      </c>
      <c r="M187" s="22"/>
      <c r="N187" s="22"/>
      <c r="O187" s="22"/>
      <c r="P187" s="22"/>
      <c r="Q187" s="22"/>
      <c r="R187" s="22"/>
      <c r="S187" s="23"/>
      <c r="T187" s="22"/>
      <c r="U187" s="24"/>
    </row>
    <row r="188" spans="2:21" ht="9" customHeight="1" x14ac:dyDescent="0.15">
      <c r="B188" s="47"/>
      <c r="C188" s="44" t="s">
        <v>19</v>
      </c>
      <c r="D188" s="16">
        <v>408</v>
      </c>
      <c r="E188" s="17">
        <v>34</v>
      </c>
      <c r="F188" s="18">
        <v>41</v>
      </c>
      <c r="G188" s="18">
        <v>68</v>
      </c>
      <c r="H188" s="18">
        <v>35</v>
      </c>
      <c r="I188" s="18">
        <v>39</v>
      </c>
      <c r="J188" s="18">
        <v>24</v>
      </c>
      <c r="K188" s="18">
        <v>14</v>
      </c>
      <c r="L188" s="18">
        <v>261</v>
      </c>
      <c r="M188" s="18"/>
      <c r="N188" s="18"/>
      <c r="O188" s="18"/>
      <c r="P188" s="18"/>
      <c r="Q188" s="18"/>
      <c r="R188" s="18"/>
      <c r="S188" s="19"/>
      <c r="T188" s="18"/>
      <c r="U188" s="20"/>
    </row>
    <row r="189" spans="2:21" ht="9" customHeight="1" x14ac:dyDescent="0.15">
      <c r="B189" s="47"/>
      <c r="C189" s="45"/>
      <c r="D189" s="21"/>
      <c r="E189" s="25">
        <f t="shared" ref="E189:L189" si="63">E188/$D188*100</f>
        <v>8.3333333333333321</v>
      </c>
      <c r="F189" s="22">
        <f t="shared" si="63"/>
        <v>10.049019607843137</v>
      </c>
      <c r="G189" s="22">
        <f t="shared" si="63"/>
        <v>16.666666666666664</v>
      </c>
      <c r="H189" s="22">
        <f t="shared" si="63"/>
        <v>8.5784313725490193</v>
      </c>
      <c r="I189" s="22">
        <f t="shared" si="63"/>
        <v>9.5588235294117645</v>
      </c>
      <c r="J189" s="22">
        <f t="shared" si="63"/>
        <v>5.8823529411764701</v>
      </c>
      <c r="K189" s="22">
        <f t="shared" si="63"/>
        <v>3.4313725490196081</v>
      </c>
      <c r="L189" s="22">
        <f t="shared" si="63"/>
        <v>63.970588235294116</v>
      </c>
      <c r="M189" s="22"/>
      <c r="N189" s="22"/>
      <c r="O189" s="22"/>
      <c r="P189" s="22"/>
      <c r="Q189" s="22"/>
      <c r="R189" s="22"/>
      <c r="S189" s="23"/>
      <c r="T189" s="22"/>
      <c r="U189" s="24"/>
    </row>
    <row r="190" spans="2:21" ht="9" customHeight="1" x14ac:dyDescent="0.15">
      <c r="B190" s="47"/>
      <c r="C190" s="44" t="s">
        <v>20</v>
      </c>
      <c r="D190" s="16">
        <v>45</v>
      </c>
      <c r="E190" s="17">
        <v>1</v>
      </c>
      <c r="F190" s="18">
        <v>1</v>
      </c>
      <c r="G190" s="18">
        <v>2</v>
      </c>
      <c r="H190" s="18">
        <v>0</v>
      </c>
      <c r="I190" s="18">
        <v>0</v>
      </c>
      <c r="J190" s="18">
        <v>1</v>
      </c>
      <c r="K190" s="18">
        <v>3</v>
      </c>
      <c r="L190" s="18">
        <v>39</v>
      </c>
      <c r="M190" s="18"/>
      <c r="N190" s="18"/>
      <c r="O190" s="18"/>
      <c r="P190" s="18"/>
      <c r="Q190" s="18"/>
      <c r="R190" s="18"/>
      <c r="S190" s="19"/>
      <c r="T190" s="18"/>
      <c r="U190" s="20"/>
    </row>
    <row r="191" spans="2:21" ht="9" customHeight="1" x14ac:dyDescent="0.15">
      <c r="B191" s="47"/>
      <c r="C191" s="45"/>
      <c r="D191" s="21"/>
      <c r="E191" s="25">
        <f t="shared" ref="E191:L191" si="64">E190/$D190*100</f>
        <v>2.2222222222222223</v>
      </c>
      <c r="F191" s="22">
        <f t="shared" si="64"/>
        <v>2.2222222222222223</v>
      </c>
      <c r="G191" s="22">
        <f t="shared" si="64"/>
        <v>4.4444444444444446</v>
      </c>
      <c r="H191" s="22">
        <f t="shared" si="64"/>
        <v>0</v>
      </c>
      <c r="I191" s="22">
        <f t="shared" si="64"/>
        <v>0</v>
      </c>
      <c r="J191" s="22">
        <f t="shared" si="64"/>
        <v>2.2222222222222223</v>
      </c>
      <c r="K191" s="22">
        <f t="shared" si="64"/>
        <v>6.666666666666667</v>
      </c>
      <c r="L191" s="22">
        <f t="shared" si="64"/>
        <v>86.666666666666671</v>
      </c>
      <c r="M191" s="22"/>
      <c r="N191" s="22"/>
      <c r="O191" s="22"/>
      <c r="P191" s="22"/>
      <c r="Q191" s="22"/>
      <c r="R191" s="22"/>
      <c r="S191" s="23"/>
      <c r="T191" s="22"/>
      <c r="U191" s="24"/>
    </row>
    <row r="192" spans="2:21" ht="9" customHeight="1" x14ac:dyDescent="0.15">
      <c r="B192" s="47"/>
      <c r="C192" s="44" t="s">
        <v>21</v>
      </c>
      <c r="D192" s="16">
        <v>535</v>
      </c>
      <c r="E192" s="17">
        <v>56</v>
      </c>
      <c r="F192" s="18">
        <v>70</v>
      </c>
      <c r="G192" s="18">
        <v>87</v>
      </c>
      <c r="H192" s="18">
        <v>49</v>
      </c>
      <c r="I192" s="18">
        <v>54</v>
      </c>
      <c r="J192" s="18">
        <v>43</v>
      </c>
      <c r="K192" s="18">
        <v>41</v>
      </c>
      <c r="L192" s="18">
        <v>285</v>
      </c>
      <c r="M192" s="18"/>
      <c r="N192" s="18"/>
      <c r="O192" s="18"/>
      <c r="P192" s="18"/>
      <c r="Q192" s="18"/>
      <c r="R192" s="18"/>
      <c r="S192" s="19"/>
      <c r="T192" s="18"/>
      <c r="U192" s="20"/>
    </row>
    <row r="193" spans="2:21" ht="9" customHeight="1" x14ac:dyDescent="0.15">
      <c r="B193" s="47"/>
      <c r="C193" s="45"/>
      <c r="D193" s="21"/>
      <c r="E193" s="25">
        <f t="shared" ref="E193:L193" si="65">E192/$D192*100</f>
        <v>10.467289719626169</v>
      </c>
      <c r="F193" s="22">
        <f t="shared" si="65"/>
        <v>13.084112149532709</v>
      </c>
      <c r="G193" s="22">
        <f t="shared" si="65"/>
        <v>16.261682242990656</v>
      </c>
      <c r="H193" s="22">
        <f t="shared" si="65"/>
        <v>9.1588785046728969</v>
      </c>
      <c r="I193" s="22">
        <f t="shared" si="65"/>
        <v>10.093457943925234</v>
      </c>
      <c r="J193" s="22">
        <f t="shared" si="65"/>
        <v>8.0373831775700939</v>
      </c>
      <c r="K193" s="22">
        <f t="shared" si="65"/>
        <v>7.6635514018691593</v>
      </c>
      <c r="L193" s="22">
        <f t="shared" si="65"/>
        <v>53.271028037383175</v>
      </c>
      <c r="M193" s="22"/>
      <c r="N193" s="22"/>
      <c r="O193" s="22"/>
      <c r="P193" s="22"/>
      <c r="Q193" s="22"/>
      <c r="R193" s="22"/>
      <c r="S193" s="23"/>
      <c r="T193" s="22"/>
      <c r="U193" s="24"/>
    </row>
    <row r="194" spans="2:21" ht="9" customHeight="1" x14ac:dyDescent="0.15">
      <c r="B194" s="47"/>
      <c r="C194" s="44" t="s">
        <v>22</v>
      </c>
      <c r="D194" s="16">
        <v>83</v>
      </c>
      <c r="E194" s="17">
        <v>8</v>
      </c>
      <c r="F194" s="18">
        <v>11</v>
      </c>
      <c r="G194" s="18">
        <v>7</v>
      </c>
      <c r="H194" s="18">
        <v>7</v>
      </c>
      <c r="I194" s="18">
        <v>13</v>
      </c>
      <c r="J194" s="18">
        <v>6</v>
      </c>
      <c r="K194" s="18">
        <v>6</v>
      </c>
      <c r="L194" s="18">
        <v>53</v>
      </c>
      <c r="M194" s="18"/>
      <c r="N194" s="18"/>
      <c r="O194" s="18"/>
      <c r="P194" s="18"/>
      <c r="Q194" s="18"/>
      <c r="R194" s="18"/>
      <c r="S194" s="19"/>
      <c r="T194" s="18"/>
      <c r="U194" s="20"/>
    </row>
    <row r="195" spans="2:21" ht="9" customHeight="1" x14ac:dyDescent="0.15">
      <c r="B195" s="47"/>
      <c r="C195" s="45"/>
      <c r="D195" s="21"/>
      <c r="E195" s="25">
        <f t="shared" ref="E195:L195" si="66">E194/$D194*100</f>
        <v>9.6385542168674707</v>
      </c>
      <c r="F195" s="22">
        <f t="shared" si="66"/>
        <v>13.253012048192772</v>
      </c>
      <c r="G195" s="22">
        <f t="shared" si="66"/>
        <v>8.4337349397590362</v>
      </c>
      <c r="H195" s="22">
        <f t="shared" si="66"/>
        <v>8.4337349397590362</v>
      </c>
      <c r="I195" s="22">
        <f t="shared" si="66"/>
        <v>15.66265060240964</v>
      </c>
      <c r="J195" s="22">
        <f t="shared" si="66"/>
        <v>7.2289156626506017</v>
      </c>
      <c r="K195" s="22">
        <f t="shared" si="66"/>
        <v>7.2289156626506017</v>
      </c>
      <c r="L195" s="22">
        <f t="shared" si="66"/>
        <v>63.855421686746979</v>
      </c>
      <c r="M195" s="22"/>
      <c r="N195" s="22"/>
      <c r="O195" s="22"/>
      <c r="P195" s="22"/>
      <c r="Q195" s="22"/>
      <c r="R195" s="22"/>
      <c r="S195" s="23"/>
      <c r="T195" s="22"/>
      <c r="U195" s="24"/>
    </row>
    <row r="196" spans="2:21" ht="9" customHeight="1" x14ac:dyDescent="0.15">
      <c r="B196" s="47"/>
      <c r="C196" s="44" t="s">
        <v>1</v>
      </c>
      <c r="D196" s="16">
        <v>36</v>
      </c>
      <c r="E196" s="17">
        <v>2</v>
      </c>
      <c r="F196" s="18">
        <v>1</v>
      </c>
      <c r="G196" s="18">
        <v>7</v>
      </c>
      <c r="H196" s="18">
        <v>4</v>
      </c>
      <c r="I196" s="18">
        <v>4</v>
      </c>
      <c r="J196" s="18">
        <v>1</v>
      </c>
      <c r="K196" s="18">
        <v>1</v>
      </c>
      <c r="L196" s="18">
        <v>25</v>
      </c>
      <c r="M196" s="18"/>
      <c r="N196" s="18"/>
      <c r="O196" s="18"/>
      <c r="P196" s="18"/>
      <c r="Q196" s="18"/>
      <c r="R196" s="18"/>
      <c r="S196" s="19"/>
      <c r="T196" s="18"/>
      <c r="U196" s="20"/>
    </row>
    <row r="197" spans="2:21" ht="9" customHeight="1" x14ac:dyDescent="0.15">
      <c r="B197" s="48"/>
      <c r="C197" s="45"/>
      <c r="D197" s="21"/>
      <c r="E197" s="25">
        <f t="shared" ref="E197:L197" si="67">E196/$D196*100</f>
        <v>5.5555555555555554</v>
      </c>
      <c r="F197" s="22">
        <f t="shared" si="67"/>
        <v>2.7777777777777777</v>
      </c>
      <c r="G197" s="22">
        <f t="shared" si="67"/>
        <v>19.444444444444446</v>
      </c>
      <c r="H197" s="22">
        <f t="shared" si="67"/>
        <v>11.111111111111111</v>
      </c>
      <c r="I197" s="22">
        <f t="shared" si="67"/>
        <v>11.111111111111111</v>
      </c>
      <c r="J197" s="22">
        <f t="shared" si="67"/>
        <v>2.7777777777777777</v>
      </c>
      <c r="K197" s="22">
        <f t="shared" si="67"/>
        <v>2.7777777777777777</v>
      </c>
      <c r="L197" s="22">
        <f t="shared" si="67"/>
        <v>69.444444444444443</v>
      </c>
      <c r="M197" s="22"/>
      <c r="N197" s="22"/>
      <c r="O197" s="22"/>
      <c r="P197" s="22"/>
      <c r="Q197" s="22"/>
      <c r="R197" s="22"/>
      <c r="S197" s="23"/>
      <c r="T197" s="22"/>
      <c r="U197" s="24"/>
    </row>
    <row r="198" spans="2:21" ht="9" customHeight="1" x14ac:dyDescent="0.15">
      <c r="B198" s="41" t="s">
        <v>31</v>
      </c>
      <c r="C198" s="44" t="s">
        <v>32</v>
      </c>
      <c r="D198" s="16">
        <v>1463</v>
      </c>
      <c r="E198" s="17">
        <v>105</v>
      </c>
      <c r="F198" s="18">
        <v>204</v>
      </c>
      <c r="G198" s="18">
        <v>202</v>
      </c>
      <c r="H198" s="18">
        <v>129</v>
      </c>
      <c r="I198" s="18">
        <v>167</v>
      </c>
      <c r="J198" s="18">
        <v>89</v>
      </c>
      <c r="K198" s="18">
        <v>50</v>
      </c>
      <c r="L198" s="18">
        <v>892</v>
      </c>
      <c r="M198" s="18"/>
      <c r="N198" s="18"/>
      <c r="O198" s="18"/>
      <c r="P198" s="18"/>
      <c r="Q198" s="18"/>
      <c r="R198" s="18"/>
      <c r="S198" s="19"/>
      <c r="T198" s="18"/>
      <c r="U198" s="20"/>
    </row>
    <row r="199" spans="2:21" ht="9" customHeight="1" x14ac:dyDescent="0.15">
      <c r="B199" s="42"/>
      <c r="C199" s="45"/>
      <c r="D199" s="21"/>
      <c r="E199" s="25">
        <f t="shared" ref="E199:L199" si="68">E198/$D198*100</f>
        <v>7.1770334928229662</v>
      </c>
      <c r="F199" s="22">
        <f t="shared" si="68"/>
        <v>13.94395078605605</v>
      </c>
      <c r="G199" s="22">
        <f t="shared" si="68"/>
        <v>13.807245386192754</v>
      </c>
      <c r="H199" s="22">
        <f t="shared" si="68"/>
        <v>8.8174982911825026</v>
      </c>
      <c r="I199" s="22">
        <f t="shared" si="68"/>
        <v>11.414900888585098</v>
      </c>
      <c r="J199" s="22">
        <f t="shared" si="68"/>
        <v>6.0833902939166098</v>
      </c>
      <c r="K199" s="22">
        <f t="shared" si="68"/>
        <v>3.4176349965823651</v>
      </c>
      <c r="L199" s="22">
        <f t="shared" si="68"/>
        <v>60.970608339029383</v>
      </c>
      <c r="M199" s="22"/>
      <c r="N199" s="22"/>
      <c r="O199" s="22"/>
      <c r="P199" s="22"/>
      <c r="Q199" s="22"/>
      <c r="R199" s="22"/>
      <c r="S199" s="23"/>
      <c r="T199" s="22"/>
      <c r="U199" s="24"/>
    </row>
    <row r="200" spans="2:21" ht="9" customHeight="1" x14ac:dyDescent="0.15">
      <c r="B200" s="42"/>
      <c r="C200" s="44" t="s">
        <v>36</v>
      </c>
      <c r="D200" s="16">
        <v>76</v>
      </c>
      <c r="E200" s="17">
        <v>1</v>
      </c>
      <c r="F200" s="18">
        <v>11</v>
      </c>
      <c r="G200" s="18">
        <v>3</v>
      </c>
      <c r="H200" s="18">
        <v>2</v>
      </c>
      <c r="I200" s="18">
        <v>5</v>
      </c>
      <c r="J200" s="18">
        <v>4</v>
      </c>
      <c r="K200" s="18">
        <v>0</v>
      </c>
      <c r="L200" s="18">
        <v>60</v>
      </c>
      <c r="M200" s="18"/>
      <c r="N200" s="18"/>
      <c r="O200" s="18"/>
      <c r="P200" s="18"/>
      <c r="Q200" s="18"/>
      <c r="R200" s="18"/>
      <c r="S200" s="19"/>
      <c r="T200" s="18"/>
      <c r="U200" s="20"/>
    </row>
    <row r="201" spans="2:21" ht="9" customHeight="1" x14ac:dyDescent="0.15">
      <c r="B201" s="42"/>
      <c r="C201" s="45"/>
      <c r="D201" s="21"/>
      <c r="E201" s="25">
        <f t="shared" ref="E201:L201" si="69">E200/$D200*100</f>
        <v>1.3157894736842104</v>
      </c>
      <c r="F201" s="22">
        <f t="shared" si="69"/>
        <v>14.473684210526317</v>
      </c>
      <c r="G201" s="22">
        <f t="shared" si="69"/>
        <v>3.9473684210526314</v>
      </c>
      <c r="H201" s="22">
        <f t="shared" si="69"/>
        <v>2.6315789473684208</v>
      </c>
      <c r="I201" s="22">
        <f t="shared" si="69"/>
        <v>6.5789473684210522</v>
      </c>
      <c r="J201" s="22">
        <f t="shared" si="69"/>
        <v>5.2631578947368416</v>
      </c>
      <c r="K201" s="22">
        <f t="shared" si="69"/>
        <v>0</v>
      </c>
      <c r="L201" s="22">
        <f t="shared" si="69"/>
        <v>78.94736842105263</v>
      </c>
      <c r="M201" s="22"/>
      <c r="N201" s="22"/>
      <c r="O201" s="22"/>
      <c r="P201" s="22"/>
      <c r="Q201" s="22"/>
      <c r="R201" s="22"/>
      <c r="S201" s="23"/>
      <c r="T201" s="22"/>
      <c r="U201" s="24"/>
    </row>
    <row r="202" spans="2:21" ht="9" customHeight="1" x14ac:dyDescent="0.15">
      <c r="B202" s="42"/>
      <c r="C202" s="44" t="s">
        <v>37</v>
      </c>
      <c r="D202" s="16">
        <v>123</v>
      </c>
      <c r="E202" s="17">
        <v>5</v>
      </c>
      <c r="F202" s="18">
        <v>21</v>
      </c>
      <c r="G202" s="18">
        <v>11</v>
      </c>
      <c r="H202" s="18">
        <v>8</v>
      </c>
      <c r="I202" s="18">
        <v>12</v>
      </c>
      <c r="J202" s="18">
        <v>4</v>
      </c>
      <c r="K202" s="18">
        <v>0</v>
      </c>
      <c r="L202" s="18">
        <v>88</v>
      </c>
      <c r="M202" s="18"/>
      <c r="N202" s="18"/>
      <c r="O202" s="18"/>
      <c r="P202" s="18"/>
      <c r="Q202" s="18"/>
      <c r="R202" s="18"/>
      <c r="S202" s="19"/>
      <c r="T202" s="18"/>
      <c r="U202" s="20"/>
    </row>
    <row r="203" spans="2:21" ht="9" customHeight="1" x14ac:dyDescent="0.15">
      <c r="B203" s="42"/>
      <c r="C203" s="45"/>
      <c r="D203" s="21"/>
      <c r="E203" s="25">
        <f t="shared" ref="E203:L203" si="70">E202/$D202*100</f>
        <v>4.0650406504065035</v>
      </c>
      <c r="F203" s="22">
        <f t="shared" si="70"/>
        <v>17.073170731707318</v>
      </c>
      <c r="G203" s="22">
        <f t="shared" si="70"/>
        <v>8.9430894308943092</v>
      </c>
      <c r="H203" s="22">
        <f t="shared" si="70"/>
        <v>6.5040650406504072</v>
      </c>
      <c r="I203" s="22">
        <f t="shared" si="70"/>
        <v>9.7560975609756095</v>
      </c>
      <c r="J203" s="22">
        <f t="shared" si="70"/>
        <v>3.2520325203252036</v>
      </c>
      <c r="K203" s="22">
        <f t="shared" si="70"/>
        <v>0</v>
      </c>
      <c r="L203" s="22">
        <f t="shared" si="70"/>
        <v>71.544715447154474</v>
      </c>
      <c r="M203" s="22"/>
      <c r="N203" s="22"/>
      <c r="O203" s="22"/>
      <c r="P203" s="22"/>
      <c r="Q203" s="22"/>
      <c r="R203" s="22"/>
      <c r="S203" s="23"/>
      <c r="T203" s="22"/>
      <c r="U203" s="24"/>
    </row>
    <row r="204" spans="2:21" ht="9" customHeight="1" x14ac:dyDescent="0.15">
      <c r="B204" s="42"/>
      <c r="C204" s="44" t="s">
        <v>38</v>
      </c>
      <c r="D204" s="16">
        <v>211</v>
      </c>
      <c r="E204" s="17">
        <v>10</v>
      </c>
      <c r="F204" s="18">
        <v>28</v>
      </c>
      <c r="G204" s="18">
        <v>18</v>
      </c>
      <c r="H204" s="18">
        <v>15</v>
      </c>
      <c r="I204" s="18">
        <v>23</v>
      </c>
      <c r="J204" s="18">
        <v>8</v>
      </c>
      <c r="K204" s="18">
        <v>4</v>
      </c>
      <c r="L204" s="18">
        <v>148</v>
      </c>
      <c r="M204" s="18"/>
      <c r="N204" s="18"/>
      <c r="O204" s="18"/>
      <c r="P204" s="18"/>
      <c r="Q204" s="18"/>
      <c r="R204" s="18"/>
      <c r="S204" s="19"/>
      <c r="T204" s="18"/>
      <c r="U204" s="20"/>
    </row>
    <row r="205" spans="2:21" ht="9" customHeight="1" x14ac:dyDescent="0.15">
      <c r="B205" s="42"/>
      <c r="C205" s="45"/>
      <c r="D205" s="21"/>
      <c r="E205" s="25">
        <f t="shared" ref="E205:L205" si="71">E204/$D204*100</f>
        <v>4.7393364928909953</v>
      </c>
      <c r="F205" s="22">
        <f t="shared" si="71"/>
        <v>13.270142180094787</v>
      </c>
      <c r="G205" s="22">
        <f t="shared" si="71"/>
        <v>8.5308056872037916</v>
      </c>
      <c r="H205" s="22">
        <f t="shared" si="71"/>
        <v>7.109004739336493</v>
      </c>
      <c r="I205" s="22">
        <f t="shared" si="71"/>
        <v>10.900473933649289</v>
      </c>
      <c r="J205" s="22">
        <f t="shared" si="71"/>
        <v>3.7914691943127963</v>
      </c>
      <c r="K205" s="22">
        <f t="shared" si="71"/>
        <v>1.8957345971563981</v>
      </c>
      <c r="L205" s="22">
        <f t="shared" si="71"/>
        <v>70.142180094786738</v>
      </c>
      <c r="M205" s="22"/>
      <c r="N205" s="22"/>
      <c r="O205" s="22"/>
      <c r="P205" s="22"/>
      <c r="Q205" s="22"/>
      <c r="R205" s="22"/>
      <c r="S205" s="23"/>
      <c r="T205" s="22"/>
      <c r="U205" s="24"/>
    </row>
    <row r="206" spans="2:21" ht="9" customHeight="1" x14ac:dyDescent="0.15">
      <c r="B206" s="42"/>
      <c r="C206" s="44" t="s">
        <v>39</v>
      </c>
      <c r="D206" s="16">
        <v>129</v>
      </c>
      <c r="E206" s="17">
        <v>8</v>
      </c>
      <c r="F206" s="18">
        <v>20</v>
      </c>
      <c r="G206" s="18">
        <v>20</v>
      </c>
      <c r="H206" s="18">
        <v>18</v>
      </c>
      <c r="I206" s="18">
        <v>19</v>
      </c>
      <c r="J206" s="18">
        <v>5</v>
      </c>
      <c r="K206" s="18">
        <v>2</v>
      </c>
      <c r="L206" s="18">
        <v>77</v>
      </c>
      <c r="M206" s="18"/>
      <c r="N206" s="18"/>
      <c r="O206" s="18"/>
      <c r="P206" s="18"/>
      <c r="Q206" s="18"/>
      <c r="R206" s="18"/>
      <c r="S206" s="19"/>
      <c r="T206" s="18"/>
      <c r="U206" s="20"/>
    </row>
    <row r="207" spans="2:21" ht="9" customHeight="1" x14ac:dyDescent="0.15">
      <c r="B207" s="42"/>
      <c r="C207" s="45"/>
      <c r="D207" s="21"/>
      <c r="E207" s="25">
        <f t="shared" ref="E207:L207" si="72">E206/$D206*100</f>
        <v>6.2015503875968996</v>
      </c>
      <c r="F207" s="22">
        <f t="shared" si="72"/>
        <v>15.503875968992247</v>
      </c>
      <c r="G207" s="22">
        <f t="shared" si="72"/>
        <v>15.503875968992247</v>
      </c>
      <c r="H207" s="22">
        <f t="shared" si="72"/>
        <v>13.953488372093023</v>
      </c>
      <c r="I207" s="22">
        <f t="shared" si="72"/>
        <v>14.728682170542637</v>
      </c>
      <c r="J207" s="22">
        <f t="shared" si="72"/>
        <v>3.8759689922480618</v>
      </c>
      <c r="K207" s="22">
        <f t="shared" si="72"/>
        <v>1.5503875968992249</v>
      </c>
      <c r="L207" s="22">
        <f t="shared" si="72"/>
        <v>59.689922480620147</v>
      </c>
      <c r="M207" s="22"/>
      <c r="N207" s="22"/>
      <c r="O207" s="22"/>
      <c r="P207" s="22"/>
      <c r="Q207" s="22"/>
      <c r="R207" s="22"/>
      <c r="S207" s="23"/>
      <c r="T207" s="22"/>
      <c r="U207" s="24"/>
    </row>
    <row r="208" spans="2:21" ht="9" customHeight="1" x14ac:dyDescent="0.15">
      <c r="B208" s="42"/>
      <c r="C208" s="44" t="s">
        <v>40</v>
      </c>
      <c r="D208" s="16">
        <v>109</v>
      </c>
      <c r="E208" s="17">
        <v>6</v>
      </c>
      <c r="F208" s="18">
        <v>17</v>
      </c>
      <c r="G208" s="18">
        <v>10</v>
      </c>
      <c r="H208" s="18">
        <v>9</v>
      </c>
      <c r="I208" s="18">
        <v>8</v>
      </c>
      <c r="J208" s="18">
        <v>3</v>
      </c>
      <c r="K208" s="18">
        <v>1</v>
      </c>
      <c r="L208" s="18">
        <v>79</v>
      </c>
      <c r="M208" s="18"/>
      <c r="N208" s="18"/>
      <c r="O208" s="18"/>
      <c r="P208" s="18"/>
      <c r="Q208" s="18"/>
      <c r="R208" s="18"/>
      <c r="S208" s="19"/>
      <c r="T208" s="18"/>
      <c r="U208" s="20"/>
    </row>
    <row r="209" spans="2:21" ht="9" customHeight="1" x14ac:dyDescent="0.15">
      <c r="B209" s="42"/>
      <c r="C209" s="45"/>
      <c r="D209" s="21"/>
      <c r="E209" s="25">
        <f t="shared" ref="E209:L209" si="73">E208/$D208*100</f>
        <v>5.5045871559633035</v>
      </c>
      <c r="F209" s="22">
        <f t="shared" si="73"/>
        <v>15.596330275229359</v>
      </c>
      <c r="G209" s="22">
        <f t="shared" si="73"/>
        <v>9.1743119266055047</v>
      </c>
      <c r="H209" s="22">
        <f t="shared" si="73"/>
        <v>8.2568807339449553</v>
      </c>
      <c r="I209" s="22">
        <f t="shared" si="73"/>
        <v>7.3394495412844041</v>
      </c>
      <c r="J209" s="22">
        <f t="shared" si="73"/>
        <v>2.7522935779816518</v>
      </c>
      <c r="K209" s="22">
        <f t="shared" si="73"/>
        <v>0.91743119266055051</v>
      </c>
      <c r="L209" s="22">
        <f t="shared" si="73"/>
        <v>72.477064220183479</v>
      </c>
      <c r="M209" s="22"/>
      <c r="N209" s="22"/>
      <c r="O209" s="22"/>
      <c r="P209" s="22"/>
      <c r="Q209" s="22"/>
      <c r="R209" s="22"/>
      <c r="S209" s="23"/>
      <c r="T209" s="22"/>
      <c r="U209" s="24"/>
    </row>
    <row r="210" spans="2:21" ht="9" customHeight="1" x14ac:dyDescent="0.15">
      <c r="B210" s="42"/>
      <c r="C210" s="44" t="s">
        <v>41</v>
      </c>
      <c r="D210" s="16">
        <v>105</v>
      </c>
      <c r="E210" s="17">
        <v>9</v>
      </c>
      <c r="F210" s="18">
        <v>15</v>
      </c>
      <c r="G210" s="18">
        <v>13</v>
      </c>
      <c r="H210" s="18">
        <v>10</v>
      </c>
      <c r="I210" s="18">
        <v>13</v>
      </c>
      <c r="J210" s="18">
        <v>7</v>
      </c>
      <c r="K210" s="18">
        <v>4</v>
      </c>
      <c r="L210" s="18">
        <v>66</v>
      </c>
      <c r="M210" s="18"/>
      <c r="N210" s="18"/>
      <c r="O210" s="18"/>
      <c r="P210" s="18"/>
      <c r="Q210" s="18"/>
      <c r="R210" s="18"/>
      <c r="S210" s="19"/>
      <c r="T210" s="18"/>
      <c r="U210" s="20"/>
    </row>
    <row r="211" spans="2:21" ht="9" customHeight="1" x14ac:dyDescent="0.15">
      <c r="B211" s="42"/>
      <c r="C211" s="45"/>
      <c r="D211" s="21"/>
      <c r="E211" s="25">
        <f t="shared" ref="E211:L211" si="74">E210/$D210*100</f>
        <v>8.5714285714285712</v>
      </c>
      <c r="F211" s="22">
        <f t="shared" si="74"/>
        <v>14.285714285714285</v>
      </c>
      <c r="G211" s="22">
        <f t="shared" si="74"/>
        <v>12.380952380952381</v>
      </c>
      <c r="H211" s="22">
        <f t="shared" si="74"/>
        <v>9.5238095238095237</v>
      </c>
      <c r="I211" s="22">
        <f t="shared" si="74"/>
        <v>12.380952380952381</v>
      </c>
      <c r="J211" s="22">
        <f t="shared" si="74"/>
        <v>6.666666666666667</v>
      </c>
      <c r="K211" s="22">
        <f t="shared" si="74"/>
        <v>3.8095238095238098</v>
      </c>
      <c r="L211" s="22">
        <f t="shared" si="74"/>
        <v>62.857142857142854</v>
      </c>
      <c r="M211" s="22"/>
      <c r="N211" s="22"/>
      <c r="O211" s="22"/>
      <c r="P211" s="22"/>
      <c r="Q211" s="22"/>
      <c r="R211" s="22"/>
      <c r="S211" s="23"/>
      <c r="T211" s="22"/>
      <c r="U211" s="24"/>
    </row>
    <row r="212" spans="2:21" ht="9" customHeight="1" x14ac:dyDescent="0.15">
      <c r="B212" s="42"/>
      <c r="C212" s="44" t="s">
        <v>34</v>
      </c>
      <c r="D212" s="16">
        <v>355</v>
      </c>
      <c r="E212" s="17">
        <v>23</v>
      </c>
      <c r="F212" s="18">
        <v>46</v>
      </c>
      <c r="G212" s="18">
        <v>49</v>
      </c>
      <c r="H212" s="18">
        <v>34</v>
      </c>
      <c r="I212" s="18">
        <v>37</v>
      </c>
      <c r="J212" s="18">
        <v>39</v>
      </c>
      <c r="K212" s="18">
        <v>19</v>
      </c>
      <c r="L212" s="18">
        <v>211</v>
      </c>
      <c r="M212" s="18"/>
      <c r="N212" s="18"/>
      <c r="O212" s="18"/>
      <c r="P212" s="18"/>
      <c r="Q212" s="18"/>
      <c r="R212" s="18"/>
      <c r="S212" s="19"/>
      <c r="T212" s="18"/>
      <c r="U212" s="20"/>
    </row>
    <row r="213" spans="2:21" ht="9" customHeight="1" x14ac:dyDescent="0.15">
      <c r="B213" s="42"/>
      <c r="C213" s="45"/>
      <c r="D213" s="21"/>
      <c r="E213" s="25">
        <f t="shared" ref="E213:L213" si="75">E212/$D212*100</f>
        <v>6.4788732394366191</v>
      </c>
      <c r="F213" s="22">
        <f t="shared" si="75"/>
        <v>12.957746478873238</v>
      </c>
      <c r="G213" s="22">
        <f t="shared" si="75"/>
        <v>13.802816901408452</v>
      </c>
      <c r="H213" s="22">
        <f t="shared" si="75"/>
        <v>9.577464788732394</v>
      </c>
      <c r="I213" s="22">
        <f t="shared" si="75"/>
        <v>10.422535211267606</v>
      </c>
      <c r="J213" s="22">
        <f t="shared" si="75"/>
        <v>10.985915492957748</v>
      </c>
      <c r="K213" s="22">
        <f t="shared" si="75"/>
        <v>5.352112676056338</v>
      </c>
      <c r="L213" s="22">
        <f t="shared" si="75"/>
        <v>59.436619718309856</v>
      </c>
      <c r="M213" s="22"/>
      <c r="N213" s="22"/>
      <c r="O213" s="22"/>
      <c r="P213" s="22"/>
      <c r="Q213" s="22"/>
      <c r="R213" s="22"/>
      <c r="S213" s="23"/>
      <c r="T213" s="22"/>
      <c r="U213" s="24"/>
    </row>
    <row r="214" spans="2:21" ht="9" customHeight="1" x14ac:dyDescent="0.15">
      <c r="B214" s="42"/>
      <c r="C214" s="44" t="s">
        <v>33</v>
      </c>
      <c r="D214" s="16">
        <v>465</v>
      </c>
      <c r="E214" s="17">
        <v>21</v>
      </c>
      <c r="F214" s="18">
        <v>51</v>
      </c>
      <c r="G214" s="18">
        <v>49</v>
      </c>
      <c r="H214" s="18">
        <v>34</v>
      </c>
      <c r="I214" s="18">
        <v>48</v>
      </c>
      <c r="J214" s="18">
        <v>19</v>
      </c>
      <c r="K214" s="18">
        <v>22</v>
      </c>
      <c r="L214" s="18">
        <v>316</v>
      </c>
      <c r="M214" s="18"/>
      <c r="N214" s="18"/>
      <c r="O214" s="18"/>
      <c r="P214" s="18"/>
      <c r="Q214" s="18"/>
      <c r="R214" s="18"/>
      <c r="S214" s="19"/>
      <c r="T214" s="18"/>
      <c r="U214" s="20"/>
    </row>
    <row r="215" spans="2:21" ht="9" customHeight="1" x14ac:dyDescent="0.15">
      <c r="B215" s="42"/>
      <c r="C215" s="45"/>
      <c r="D215" s="21"/>
      <c r="E215" s="25">
        <f t="shared" ref="E215:L215" si="76">E214/$D214*100</f>
        <v>4.5161290322580641</v>
      </c>
      <c r="F215" s="22">
        <f t="shared" si="76"/>
        <v>10.967741935483872</v>
      </c>
      <c r="G215" s="22">
        <f t="shared" si="76"/>
        <v>10.53763440860215</v>
      </c>
      <c r="H215" s="22">
        <f t="shared" si="76"/>
        <v>7.3118279569892479</v>
      </c>
      <c r="I215" s="22">
        <f t="shared" si="76"/>
        <v>10.32258064516129</v>
      </c>
      <c r="J215" s="22">
        <f t="shared" si="76"/>
        <v>4.086021505376344</v>
      </c>
      <c r="K215" s="22">
        <f t="shared" si="76"/>
        <v>4.731182795698925</v>
      </c>
      <c r="L215" s="22">
        <f t="shared" si="76"/>
        <v>67.956989247311824</v>
      </c>
      <c r="M215" s="22"/>
      <c r="N215" s="22"/>
      <c r="O215" s="22"/>
      <c r="P215" s="22"/>
      <c r="Q215" s="22"/>
      <c r="R215" s="22"/>
      <c r="S215" s="23"/>
      <c r="T215" s="22"/>
      <c r="U215" s="24"/>
    </row>
    <row r="216" spans="2:21" ht="9" customHeight="1" x14ac:dyDescent="0.15">
      <c r="B216" s="42"/>
      <c r="C216" s="44" t="s">
        <v>35</v>
      </c>
      <c r="D216" s="16">
        <v>440</v>
      </c>
      <c r="E216" s="17">
        <v>33</v>
      </c>
      <c r="F216" s="18">
        <v>48</v>
      </c>
      <c r="G216" s="18">
        <v>59</v>
      </c>
      <c r="H216" s="18">
        <v>47</v>
      </c>
      <c r="I216" s="18">
        <v>47</v>
      </c>
      <c r="J216" s="18">
        <v>31</v>
      </c>
      <c r="K216" s="18">
        <v>26</v>
      </c>
      <c r="L216" s="18">
        <v>280</v>
      </c>
      <c r="M216" s="18"/>
      <c r="N216" s="18"/>
      <c r="O216" s="18"/>
      <c r="P216" s="18"/>
      <c r="Q216" s="18"/>
      <c r="R216" s="18"/>
      <c r="S216" s="19"/>
      <c r="T216" s="18"/>
      <c r="U216" s="20"/>
    </row>
    <row r="217" spans="2:21" ht="9" customHeight="1" x14ac:dyDescent="0.15">
      <c r="B217" s="42"/>
      <c r="C217" s="45"/>
      <c r="D217" s="21"/>
      <c r="E217" s="25">
        <f t="shared" ref="E217:L217" si="77">E216/$D216*100</f>
        <v>7.5</v>
      </c>
      <c r="F217" s="22">
        <f t="shared" si="77"/>
        <v>10.909090909090908</v>
      </c>
      <c r="G217" s="22">
        <f t="shared" si="77"/>
        <v>13.40909090909091</v>
      </c>
      <c r="H217" s="22">
        <f t="shared" si="77"/>
        <v>10.681818181818182</v>
      </c>
      <c r="I217" s="22">
        <f t="shared" si="77"/>
        <v>10.681818181818182</v>
      </c>
      <c r="J217" s="22">
        <f t="shared" si="77"/>
        <v>7.045454545454545</v>
      </c>
      <c r="K217" s="22">
        <f t="shared" si="77"/>
        <v>5.9090909090909092</v>
      </c>
      <c r="L217" s="22">
        <f t="shared" si="77"/>
        <v>63.636363636363633</v>
      </c>
      <c r="M217" s="22"/>
      <c r="N217" s="22"/>
      <c r="O217" s="22"/>
      <c r="P217" s="22"/>
      <c r="Q217" s="22"/>
      <c r="R217" s="22"/>
      <c r="S217" s="23"/>
      <c r="T217" s="22"/>
      <c r="U217" s="24"/>
    </row>
    <row r="218" spans="2:21" ht="9" customHeight="1" x14ac:dyDescent="0.15">
      <c r="B218" s="42"/>
      <c r="C218" s="44" t="s">
        <v>1</v>
      </c>
      <c r="D218" s="16">
        <v>43</v>
      </c>
      <c r="E218" s="17">
        <v>3</v>
      </c>
      <c r="F218" s="18">
        <v>3</v>
      </c>
      <c r="G218" s="18">
        <v>7</v>
      </c>
      <c r="H218" s="18">
        <v>5</v>
      </c>
      <c r="I218" s="18">
        <v>3</v>
      </c>
      <c r="J218" s="18">
        <v>0</v>
      </c>
      <c r="K218" s="18">
        <v>1</v>
      </c>
      <c r="L218" s="18">
        <v>30</v>
      </c>
      <c r="M218" s="18"/>
      <c r="N218" s="18"/>
      <c r="O218" s="18"/>
      <c r="P218" s="18"/>
      <c r="Q218" s="18"/>
      <c r="R218" s="18"/>
      <c r="S218" s="19"/>
      <c r="T218" s="18"/>
      <c r="U218" s="20"/>
    </row>
    <row r="219" spans="2:21" ht="9" customHeight="1" x14ac:dyDescent="0.15">
      <c r="B219" s="43"/>
      <c r="C219" s="45"/>
      <c r="D219" s="21"/>
      <c r="E219" s="25">
        <f t="shared" ref="E219:L219" si="78">E218/$D218*100</f>
        <v>6.9767441860465116</v>
      </c>
      <c r="F219" s="22">
        <f t="shared" si="78"/>
        <v>6.9767441860465116</v>
      </c>
      <c r="G219" s="22">
        <f t="shared" si="78"/>
        <v>16.279069767441861</v>
      </c>
      <c r="H219" s="22">
        <f t="shared" si="78"/>
        <v>11.627906976744185</v>
      </c>
      <c r="I219" s="22">
        <f t="shared" si="78"/>
        <v>6.9767441860465116</v>
      </c>
      <c r="J219" s="22">
        <f t="shared" si="78"/>
        <v>0</v>
      </c>
      <c r="K219" s="22">
        <f t="shared" si="78"/>
        <v>2.3255813953488373</v>
      </c>
      <c r="L219" s="22">
        <f t="shared" si="78"/>
        <v>69.767441860465112</v>
      </c>
      <c r="M219" s="22"/>
      <c r="N219" s="22"/>
      <c r="O219" s="22"/>
      <c r="P219" s="22"/>
      <c r="Q219" s="22"/>
      <c r="R219" s="22"/>
      <c r="S219" s="23"/>
      <c r="T219" s="22"/>
      <c r="U219" s="24"/>
    </row>
    <row r="220" spans="2:21" ht="9" customHeight="1" x14ac:dyDescent="0.15">
      <c r="B220" s="46" t="s">
        <v>72</v>
      </c>
      <c r="C220" s="44" t="s">
        <v>73</v>
      </c>
      <c r="D220" s="16">
        <v>733</v>
      </c>
      <c r="E220" s="17">
        <v>38</v>
      </c>
      <c r="F220" s="18">
        <v>83</v>
      </c>
      <c r="G220" s="18">
        <v>82</v>
      </c>
      <c r="H220" s="18">
        <v>66</v>
      </c>
      <c r="I220" s="18">
        <v>61</v>
      </c>
      <c r="J220" s="18">
        <v>37</v>
      </c>
      <c r="K220" s="18">
        <v>30</v>
      </c>
      <c r="L220" s="18">
        <v>502</v>
      </c>
      <c r="M220" s="18"/>
      <c r="N220" s="18"/>
      <c r="O220" s="18"/>
      <c r="P220" s="18"/>
      <c r="Q220" s="18"/>
      <c r="R220" s="18"/>
      <c r="S220" s="19"/>
      <c r="T220" s="18"/>
      <c r="U220" s="20"/>
    </row>
    <row r="221" spans="2:21" x14ac:dyDescent="0.15">
      <c r="B221" s="47"/>
      <c r="C221" s="45"/>
      <c r="D221" s="21"/>
      <c r="E221" s="25">
        <f>E220/$D220*100</f>
        <v>5.1841746248294678</v>
      </c>
      <c r="F221" s="22">
        <f t="shared" ref="F221:L221" si="79">F220/$D220*100</f>
        <v>11.323328785811732</v>
      </c>
      <c r="G221" s="22">
        <f t="shared" si="79"/>
        <v>11.186903137789903</v>
      </c>
      <c r="H221" s="22">
        <f t="shared" si="79"/>
        <v>9.0040927694406552</v>
      </c>
      <c r="I221" s="22">
        <f t="shared" si="79"/>
        <v>8.321964529331515</v>
      </c>
      <c r="J221" s="22">
        <f t="shared" si="79"/>
        <v>5.0477489768076405</v>
      </c>
      <c r="K221" s="22">
        <f t="shared" si="79"/>
        <v>4.0927694406548438</v>
      </c>
      <c r="L221" s="22">
        <f t="shared" si="79"/>
        <v>68.485675306957702</v>
      </c>
      <c r="M221" s="22"/>
      <c r="N221" s="22"/>
      <c r="O221" s="22"/>
      <c r="P221" s="22"/>
      <c r="Q221" s="22"/>
      <c r="R221" s="22"/>
      <c r="S221" s="23"/>
      <c r="T221" s="22"/>
      <c r="U221" s="24"/>
    </row>
    <row r="222" spans="2:21" x14ac:dyDescent="0.15">
      <c r="B222" s="47"/>
      <c r="C222" s="44" t="s">
        <v>74</v>
      </c>
      <c r="D222" s="16">
        <v>1662</v>
      </c>
      <c r="E222" s="17">
        <v>126</v>
      </c>
      <c r="F222" s="18">
        <v>225</v>
      </c>
      <c r="G222" s="18">
        <v>232</v>
      </c>
      <c r="H222" s="18">
        <v>147</v>
      </c>
      <c r="I222" s="18">
        <v>194</v>
      </c>
      <c r="J222" s="18">
        <v>120</v>
      </c>
      <c r="K222" s="18">
        <v>72</v>
      </c>
      <c r="L222" s="18">
        <v>1012</v>
      </c>
      <c r="M222" s="18"/>
      <c r="N222" s="18"/>
      <c r="O222" s="18"/>
      <c r="P222" s="18"/>
      <c r="Q222" s="18"/>
      <c r="R222" s="18"/>
      <c r="S222" s="19"/>
      <c r="T222" s="18"/>
      <c r="U222" s="20"/>
    </row>
    <row r="223" spans="2:21" x14ac:dyDescent="0.15">
      <c r="B223" s="47"/>
      <c r="C223" s="45"/>
      <c r="D223" s="21"/>
      <c r="E223" s="25">
        <f>E222/$D222*100</f>
        <v>7.5812274368231041</v>
      </c>
      <c r="F223" s="22">
        <f>F222/$D222*100</f>
        <v>13.537906137184116</v>
      </c>
      <c r="G223" s="22">
        <f>G222/$D222*100</f>
        <v>13.959085439229844</v>
      </c>
      <c r="H223" s="22">
        <f t="shared" ref="H223" si="80">H222/$D222*100</f>
        <v>8.8447653429602884</v>
      </c>
      <c r="I223" s="22">
        <f t="shared" ref="I223" si="81">I222/$D222*100</f>
        <v>11.672683513838749</v>
      </c>
      <c r="J223" s="22">
        <f t="shared" ref="J223" si="82">J222/$D222*100</f>
        <v>7.2202166064981945</v>
      </c>
      <c r="K223" s="22">
        <f t="shared" ref="K223" si="83">K222/$D222*100</f>
        <v>4.3321299638989164</v>
      </c>
      <c r="L223" s="22">
        <f t="shared" ref="L223" si="84">L222/$D222*100</f>
        <v>60.890493381468112</v>
      </c>
      <c r="M223" s="22"/>
      <c r="N223" s="22"/>
      <c r="O223" s="22"/>
      <c r="P223" s="22"/>
      <c r="Q223" s="22"/>
      <c r="R223" s="22"/>
      <c r="S223" s="23"/>
      <c r="T223" s="22"/>
      <c r="U223" s="24"/>
    </row>
    <row r="224" spans="2:21" x14ac:dyDescent="0.15">
      <c r="B224" s="47"/>
      <c r="C224" s="44" t="s">
        <v>1</v>
      </c>
      <c r="D224" s="34">
        <v>22</v>
      </c>
      <c r="E224" s="17">
        <v>2</v>
      </c>
      <c r="F224" s="18">
        <v>1</v>
      </c>
      <c r="G224" s="18">
        <v>5</v>
      </c>
      <c r="H224" s="18">
        <v>3</v>
      </c>
      <c r="I224" s="18">
        <v>3</v>
      </c>
      <c r="J224" s="18">
        <v>0</v>
      </c>
      <c r="K224" s="18">
        <v>1</v>
      </c>
      <c r="L224" s="18">
        <v>16</v>
      </c>
      <c r="M224" s="18"/>
      <c r="N224" s="18"/>
      <c r="O224" s="18"/>
      <c r="P224" s="18"/>
      <c r="Q224" s="18"/>
      <c r="R224" s="18"/>
      <c r="S224" s="19"/>
      <c r="T224" s="18"/>
      <c r="U224" s="20"/>
    </row>
    <row r="225" spans="2:21" x14ac:dyDescent="0.15">
      <c r="B225" s="48"/>
      <c r="C225" s="45"/>
      <c r="D225" s="34"/>
      <c r="E225" s="25">
        <f>E224/$D224*100</f>
        <v>9.0909090909090917</v>
      </c>
      <c r="F225" s="22">
        <f>F224/$D224*100</f>
        <v>4.5454545454545459</v>
      </c>
      <c r="G225" s="22">
        <f>G224/$D224*100</f>
        <v>22.727272727272727</v>
      </c>
      <c r="H225" s="22">
        <f t="shared" ref="H225" si="85">H224/$D224*100</f>
        <v>13.636363636363635</v>
      </c>
      <c r="I225" s="22">
        <f t="shared" ref="I225" si="86">I224/$D224*100</f>
        <v>13.636363636363635</v>
      </c>
      <c r="J225" s="22">
        <f t="shared" ref="J225" si="87">J224/$D224*100</f>
        <v>0</v>
      </c>
      <c r="K225" s="22">
        <f t="shared" ref="K225" si="88">K224/$D224*100</f>
        <v>4.5454545454545459</v>
      </c>
      <c r="L225" s="22">
        <f t="shared" ref="L225" si="89">L224/$D224*100</f>
        <v>72.727272727272734</v>
      </c>
      <c r="M225" s="22"/>
      <c r="N225" s="22"/>
      <c r="O225" s="22"/>
      <c r="P225" s="22"/>
      <c r="Q225" s="22"/>
      <c r="R225" s="22"/>
      <c r="S225" s="23"/>
      <c r="T225" s="22"/>
      <c r="U225" s="24"/>
    </row>
    <row r="226" spans="2:21" x14ac:dyDescent="0.15">
      <c r="B226" s="46" t="s">
        <v>171</v>
      </c>
      <c r="C226" s="44" t="s">
        <v>75</v>
      </c>
      <c r="D226" s="16">
        <v>42</v>
      </c>
      <c r="E226" s="17">
        <v>0</v>
      </c>
      <c r="F226" s="18">
        <v>4</v>
      </c>
      <c r="G226" s="18">
        <v>3</v>
      </c>
      <c r="H226" s="18">
        <v>1</v>
      </c>
      <c r="I226" s="18">
        <v>2</v>
      </c>
      <c r="J226" s="18">
        <v>2</v>
      </c>
      <c r="K226" s="18">
        <v>1</v>
      </c>
      <c r="L226" s="18">
        <v>34</v>
      </c>
      <c r="M226" s="18"/>
      <c r="N226" s="18"/>
      <c r="O226" s="18"/>
      <c r="P226" s="18"/>
      <c r="Q226" s="18"/>
      <c r="R226" s="18"/>
      <c r="S226" s="19"/>
      <c r="T226" s="18"/>
      <c r="U226" s="20"/>
    </row>
    <row r="227" spans="2:21" x14ac:dyDescent="0.15">
      <c r="B227" s="47"/>
      <c r="C227" s="45"/>
      <c r="D227" s="21"/>
      <c r="E227" s="25">
        <f t="shared" ref="E227:G227" si="90">E226/$D226*100</f>
        <v>0</v>
      </c>
      <c r="F227" s="22">
        <f t="shared" si="90"/>
        <v>9.5238095238095237</v>
      </c>
      <c r="G227" s="22">
        <f t="shared" si="90"/>
        <v>7.1428571428571423</v>
      </c>
      <c r="H227" s="22">
        <f t="shared" ref="H227:L227" si="91">H226/$D226*100</f>
        <v>2.3809523809523809</v>
      </c>
      <c r="I227" s="22">
        <f t="shared" si="91"/>
        <v>4.7619047619047619</v>
      </c>
      <c r="J227" s="22">
        <f t="shared" si="91"/>
        <v>4.7619047619047619</v>
      </c>
      <c r="K227" s="22">
        <f t="shared" si="91"/>
        <v>2.3809523809523809</v>
      </c>
      <c r="L227" s="22">
        <f t="shared" si="91"/>
        <v>80.952380952380949</v>
      </c>
      <c r="M227" s="22"/>
      <c r="N227" s="22"/>
      <c r="O227" s="22"/>
      <c r="P227" s="22"/>
      <c r="Q227" s="22"/>
      <c r="R227" s="22"/>
      <c r="S227" s="23"/>
      <c r="T227" s="22"/>
      <c r="U227" s="24"/>
    </row>
    <row r="228" spans="2:21" x14ac:dyDescent="0.15">
      <c r="B228" s="47"/>
      <c r="C228" s="44" t="s">
        <v>76</v>
      </c>
      <c r="D228" s="16">
        <v>55</v>
      </c>
      <c r="E228" s="17">
        <v>1</v>
      </c>
      <c r="F228" s="18">
        <v>6</v>
      </c>
      <c r="G228" s="18">
        <v>3</v>
      </c>
      <c r="H228" s="18">
        <v>1</v>
      </c>
      <c r="I228" s="18">
        <v>4</v>
      </c>
      <c r="J228" s="18">
        <v>1</v>
      </c>
      <c r="K228" s="18">
        <v>2</v>
      </c>
      <c r="L228" s="18">
        <v>42</v>
      </c>
      <c r="M228" s="18"/>
      <c r="N228" s="18"/>
      <c r="O228" s="18"/>
      <c r="P228" s="18"/>
      <c r="Q228" s="18"/>
      <c r="R228" s="18"/>
      <c r="S228" s="19"/>
      <c r="T228" s="18"/>
      <c r="U228" s="20"/>
    </row>
    <row r="229" spans="2:21" x14ac:dyDescent="0.15">
      <c r="B229" s="47"/>
      <c r="C229" s="45"/>
      <c r="D229" s="21"/>
      <c r="E229" s="25">
        <f t="shared" ref="E229:G229" si="92">E228/$D228*100</f>
        <v>1.8181818181818181</v>
      </c>
      <c r="F229" s="22">
        <f t="shared" si="92"/>
        <v>10.909090909090908</v>
      </c>
      <c r="G229" s="22">
        <f t="shared" si="92"/>
        <v>5.4545454545454541</v>
      </c>
      <c r="H229" s="22">
        <f t="shared" ref="H229:L229" si="93">H228/$D228*100</f>
        <v>1.8181818181818181</v>
      </c>
      <c r="I229" s="22">
        <f t="shared" si="93"/>
        <v>7.2727272727272725</v>
      </c>
      <c r="J229" s="22">
        <f t="shared" si="93"/>
        <v>1.8181818181818181</v>
      </c>
      <c r="K229" s="22">
        <f t="shared" si="93"/>
        <v>3.6363636363636362</v>
      </c>
      <c r="L229" s="22">
        <f t="shared" si="93"/>
        <v>76.363636363636374</v>
      </c>
      <c r="M229" s="22"/>
      <c r="N229" s="22"/>
      <c r="O229" s="22"/>
      <c r="P229" s="22"/>
      <c r="Q229" s="22"/>
      <c r="R229" s="22"/>
      <c r="S229" s="23"/>
      <c r="T229" s="22"/>
      <c r="U229" s="24"/>
    </row>
    <row r="230" spans="2:21" x14ac:dyDescent="0.15">
      <c r="B230" s="47"/>
      <c r="C230" s="44" t="s">
        <v>77</v>
      </c>
      <c r="D230" s="16">
        <v>64</v>
      </c>
      <c r="E230" s="17">
        <v>3</v>
      </c>
      <c r="F230" s="18">
        <v>8</v>
      </c>
      <c r="G230" s="18">
        <v>8</v>
      </c>
      <c r="H230" s="18">
        <v>5</v>
      </c>
      <c r="I230" s="18">
        <v>4</v>
      </c>
      <c r="J230" s="18">
        <v>4</v>
      </c>
      <c r="K230" s="18">
        <v>0</v>
      </c>
      <c r="L230" s="18">
        <v>43</v>
      </c>
      <c r="M230" s="18"/>
      <c r="N230" s="18"/>
      <c r="O230" s="18"/>
      <c r="P230" s="18"/>
      <c r="Q230" s="18"/>
      <c r="R230" s="18"/>
      <c r="S230" s="19"/>
      <c r="T230" s="18"/>
      <c r="U230" s="20"/>
    </row>
    <row r="231" spans="2:21" x14ac:dyDescent="0.15">
      <c r="B231" s="47"/>
      <c r="C231" s="45"/>
      <c r="D231" s="21"/>
      <c r="E231" s="25">
        <f t="shared" ref="E231:G231" si="94">E230/$D230*100</f>
        <v>4.6875</v>
      </c>
      <c r="F231" s="22">
        <f t="shared" si="94"/>
        <v>12.5</v>
      </c>
      <c r="G231" s="22">
        <f t="shared" si="94"/>
        <v>12.5</v>
      </c>
      <c r="H231" s="22">
        <f t="shared" ref="H231:L231" si="95">H230/$D230*100</f>
        <v>7.8125</v>
      </c>
      <c r="I231" s="22">
        <f t="shared" si="95"/>
        <v>6.25</v>
      </c>
      <c r="J231" s="22">
        <f t="shared" si="95"/>
        <v>6.25</v>
      </c>
      <c r="K231" s="22">
        <f t="shared" si="95"/>
        <v>0</v>
      </c>
      <c r="L231" s="22">
        <f t="shared" si="95"/>
        <v>67.1875</v>
      </c>
      <c r="M231" s="22"/>
      <c r="N231" s="22"/>
      <c r="O231" s="22"/>
      <c r="P231" s="22"/>
      <c r="Q231" s="22"/>
      <c r="R231" s="22"/>
      <c r="S231" s="23"/>
      <c r="T231" s="22"/>
      <c r="U231" s="24"/>
    </row>
    <row r="232" spans="2:21" x14ac:dyDescent="0.15">
      <c r="B232" s="47"/>
      <c r="C232" s="44" t="s">
        <v>78</v>
      </c>
      <c r="D232" s="16">
        <v>117</v>
      </c>
      <c r="E232" s="17">
        <v>5</v>
      </c>
      <c r="F232" s="18">
        <v>10</v>
      </c>
      <c r="G232" s="18">
        <v>11</v>
      </c>
      <c r="H232" s="18">
        <v>10</v>
      </c>
      <c r="I232" s="18">
        <v>12</v>
      </c>
      <c r="J232" s="18">
        <v>6</v>
      </c>
      <c r="K232" s="18">
        <v>2</v>
      </c>
      <c r="L232" s="18">
        <v>86</v>
      </c>
      <c r="M232" s="18"/>
      <c r="N232" s="18"/>
      <c r="O232" s="18"/>
      <c r="P232" s="18"/>
      <c r="Q232" s="18"/>
      <c r="R232" s="18"/>
      <c r="S232" s="19"/>
      <c r="T232" s="18"/>
      <c r="U232" s="20"/>
    </row>
    <row r="233" spans="2:21" x14ac:dyDescent="0.15">
      <c r="B233" s="47"/>
      <c r="C233" s="45"/>
      <c r="D233" s="21"/>
      <c r="E233" s="25">
        <f t="shared" ref="E233:G233" si="96">E232/$D232*100</f>
        <v>4.2735042735042734</v>
      </c>
      <c r="F233" s="22">
        <f t="shared" si="96"/>
        <v>8.5470085470085468</v>
      </c>
      <c r="G233" s="22">
        <f t="shared" si="96"/>
        <v>9.4017094017094021</v>
      </c>
      <c r="H233" s="22">
        <f t="shared" ref="H233:L233" si="97">H232/$D232*100</f>
        <v>8.5470085470085468</v>
      </c>
      <c r="I233" s="22">
        <f t="shared" si="97"/>
        <v>10.256410256410255</v>
      </c>
      <c r="J233" s="22">
        <f t="shared" si="97"/>
        <v>5.1282051282051277</v>
      </c>
      <c r="K233" s="22">
        <f t="shared" si="97"/>
        <v>1.7094017094017095</v>
      </c>
      <c r="L233" s="22">
        <f t="shared" si="97"/>
        <v>73.504273504273513</v>
      </c>
      <c r="M233" s="22"/>
      <c r="N233" s="22"/>
      <c r="O233" s="22"/>
      <c r="P233" s="22"/>
      <c r="Q233" s="22"/>
      <c r="R233" s="22"/>
      <c r="S233" s="23"/>
      <c r="T233" s="22"/>
      <c r="U233" s="24"/>
    </row>
    <row r="234" spans="2:21" x14ac:dyDescent="0.15">
      <c r="B234" s="47"/>
      <c r="C234" s="44" t="s">
        <v>79</v>
      </c>
      <c r="D234" s="16">
        <v>270</v>
      </c>
      <c r="E234" s="17">
        <v>16</v>
      </c>
      <c r="F234" s="18">
        <v>33</v>
      </c>
      <c r="G234" s="18">
        <v>34</v>
      </c>
      <c r="H234" s="18">
        <v>28</v>
      </c>
      <c r="I234" s="18">
        <v>26</v>
      </c>
      <c r="J234" s="18">
        <v>17</v>
      </c>
      <c r="K234" s="18">
        <v>13</v>
      </c>
      <c r="L234" s="18">
        <v>176</v>
      </c>
      <c r="M234" s="18"/>
      <c r="N234" s="18"/>
      <c r="O234" s="18"/>
      <c r="P234" s="18"/>
      <c r="Q234" s="18"/>
      <c r="R234" s="18"/>
      <c r="S234" s="19"/>
      <c r="T234" s="18"/>
      <c r="U234" s="20"/>
    </row>
    <row r="235" spans="2:21" x14ac:dyDescent="0.15">
      <c r="B235" s="47"/>
      <c r="C235" s="45"/>
      <c r="D235" s="21"/>
      <c r="E235" s="25">
        <f t="shared" ref="E235:G235" si="98">E234/$D234*100</f>
        <v>5.9259259259259265</v>
      </c>
      <c r="F235" s="22">
        <f t="shared" si="98"/>
        <v>12.222222222222221</v>
      </c>
      <c r="G235" s="22">
        <f t="shared" si="98"/>
        <v>12.592592592592592</v>
      </c>
      <c r="H235" s="22">
        <f t="shared" ref="H235:L235" si="99">H234/$D234*100</f>
        <v>10.37037037037037</v>
      </c>
      <c r="I235" s="22">
        <f t="shared" si="99"/>
        <v>9.6296296296296298</v>
      </c>
      <c r="J235" s="22">
        <f t="shared" si="99"/>
        <v>6.2962962962962958</v>
      </c>
      <c r="K235" s="22">
        <f t="shared" si="99"/>
        <v>4.8148148148148149</v>
      </c>
      <c r="L235" s="22">
        <f t="shared" si="99"/>
        <v>65.18518518518519</v>
      </c>
      <c r="M235" s="22"/>
      <c r="N235" s="22"/>
      <c r="O235" s="22"/>
      <c r="P235" s="22"/>
      <c r="Q235" s="22"/>
      <c r="R235" s="22"/>
      <c r="S235" s="23"/>
      <c r="T235" s="22"/>
      <c r="U235" s="24"/>
    </row>
    <row r="236" spans="2:21" x14ac:dyDescent="0.15">
      <c r="B236" s="47"/>
      <c r="C236" s="44" t="s">
        <v>80</v>
      </c>
      <c r="D236" s="16">
        <v>389</v>
      </c>
      <c r="E236" s="17">
        <v>20</v>
      </c>
      <c r="F236" s="18">
        <v>47</v>
      </c>
      <c r="G236" s="18">
        <v>46</v>
      </c>
      <c r="H236" s="18">
        <v>26</v>
      </c>
      <c r="I236" s="18">
        <v>40</v>
      </c>
      <c r="J236" s="18">
        <v>26</v>
      </c>
      <c r="K236" s="18">
        <v>16</v>
      </c>
      <c r="L236" s="18">
        <v>255</v>
      </c>
      <c r="M236" s="18"/>
      <c r="N236" s="18"/>
      <c r="O236" s="18"/>
      <c r="P236" s="18"/>
      <c r="Q236" s="18"/>
      <c r="R236" s="18"/>
      <c r="S236" s="19"/>
      <c r="T236" s="18"/>
      <c r="U236" s="20"/>
    </row>
    <row r="237" spans="2:21" x14ac:dyDescent="0.15">
      <c r="B237" s="47"/>
      <c r="C237" s="45"/>
      <c r="D237" s="21"/>
      <c r="E237" s="25">
        <f t="shared" ref="E237:G237" si="100">E236/$D236*100</f>
        <v>5.1413881748071981</v>
      </c>
      <c r="F237" s="22">
        <f t="shared" si="100"/>
        <v>12.082262210796916</v>
      </c>
      <c r="G237" s="22">
        <f t="shared" si="100"/>
        <v>11.825192802056556</v>
      </c>
      <c r="H237" s="22">
        <f t="shared" ref="H237:L237" si="101">H236/$D236*100</f>
        <v>6.6838046272493568</v>
      </c>
      <c r="I237" s="22">
        <f t="shared" si="101"/>
        <v>10.282776349614396</v>
      </c>
      <c r="J237" s="22">
        <f t="shared" si="101"/>
        <v>6.6838046272493568</v>
      </c>
      <c r="K237" s="22">
        <f t="shared" si="101"/>
        <v>4.1131105398457581</v>
      </c>
      <c r="L237" s="22">
        <f t="shared" si="101"/>
        <v>65.552699228791781</v>
      </c>
      <c r="M237" s="22"/>
      <c r="N237" s="22"/>
      <c r="O237" s="22"/>
      <c r="P237" s="22"/>
      <c r="Q237" s="22"/>
      <c r="R237" s="22"/>
      <c r="S237" s="23"/>
      <c r="T237" s="22"/>
      <c r="U237" s="24"/>
    </row>
    <row r="238" spans="2:21" x14ac:dyDescent="0.15">
      <c r="B238" s="47"/>
      <c r="C238" s="44" t="s">
        <v>81</v>
      </c>
      <c r="D238" s="16">
        <v>1432</v>
      </c>
      <c r="E238" s="17">
        <v>119</v>
      </c>
      <c r="F238" s="18">
        <v>197</v>
      </c>
      <c r="G238" s="18">
        <v>210</v>
      </c>
      <c r="H238" s="18">
        <v>143</v>
      </c>
      <c r="I238" s="18">
        <v>168</v>
      </c>
      <c r="J238" s="18">
        <v>100</v>
      </c>
      <c r="K238" s="18">
        <v>68</v>
      </c>
      <c r="L238" s="18">
        <v>858</v>
      </c>
      <c r="M238" s="18"/>
      <c r="N238" s="18"/>
      <c r="O238" s="18"/>
      <c r="P238" s="18"/>
      <c r="Q238" s="18"/>
      <c r="R238" s="18"/>
      <c r="S238" s="19"/>
      <c r="T238" s="18"/>
      <c r="U238" s="20"/>
    </row>
    <row r="239" spans="2:21" x14ac:dyDescent="0.15">
      <c r="B239" s="47"/>
      <c r="C239" s="45"/>
      <c r="D239" s="21"/>
      <c r="E239" s="25">
        <f t="shared" ref="E239:G239" si="102">E238/$D238*100</f>
        <v>8.3100558659217878</v>
      </c>
      <c r="F239" s="22">
        <f t="shared" si="102"/>
        <v>13.756983240223464</v>
      </c>
      <c r="G239" s="22">
        <f t="shared" si="102"/>
        <v>14.664804469273744</v>
      </c>
      <c r="H239" s="22">
        <f t="shared" ref="H239:L239" si="103">H238/$D238*100</f>
        <v>9.9860335195530716</v>
      </c>
      <c r="I239" s="22">
        <f t="shared" si="103"/>
        <v>11.731843575418994</v>
      </c>
      <c r="J239" s="22">
        <f t="shared" si="103"/>
        <v>6.983240223463687</v>
      </c>
      <c r="K239" s="22">
        <f t="shared" si="103"/>
        <v>4.7486033519553068</v>
      </c>
      <c r="L239" s="22">
        <f t="shared" si="103"/>
        <v>59.916201117318437</v>
      </c>
      <c r="M239" s="22"/>
      <c r="N239" s="22"/>
      <c r="O239" s="22"/>
      <c r="P239" s="22"/>
      <c r="Q239" s="22"/>
      <c r="R239" s="22"/>
      <c r="S239" s="23"/>
      <c r="T239" s="22"/>
      <c r="U239" s="24"/>
    </row>
    <row r="240" spans="2:21" x14ac:dyDescent="0.15">
      <c r="B240" s="47"/>
      <c r="C240" s="44" t="s">
        <v>42</v>
      </c>
      <c r="D240" s="16">
        <v>48</v>
      </c>
      <c r="E240" s="17">
        <v>2</v>
      </c>
      <c r="F240" s="18">
        <v>4</v>
      </c>
      <c r="G240" s="18">
        <v>4</v>
      </c>
      <c r="H240" s="18">
        <v>2</v>
      </c>
      <c r="I240" s="18">
        <v>2</v>
      </c>
      <c r="J240" s="18">
        <v>1</v>
      </c>
      <c r="K240" s="18">
        <v>1</v>
      </c>
      <c r="L240" s="18">
        <v>36</v>
      </c>
      <c r="M240" s="18"/>
      <c r="N240" s="18"/>
      <c r="O240" s="18"/>
      <c r="P240" s="18"/>
      <c r="Q240" s="18"/>
      <c r="R240" s="18"/>
      <c r="S240" s="19"/>
      <c r="T240" s="18"/>
      <c r="U240" s="20"/>
    </row>
    <row r="241" spans="2:21" x14ac:dyDescent="0.15">
      <c r="B241" s="47"/>
      <c r="C241" s="45"/>
      <c r="D241" s="21"/>
      <c r="E241" s="25">
        <f t="shared" ref="E241:G241" si="104">E240/$D240*100</f>
        <v>4.1666666666666661</v>
      </c>
      <c r="F241" s="22">
        <f t="shared" si="104"/>
        <v>8.3333333333333321</v>
      </c>
      <c r="G241" s="22">
        <f t="shared" si="104"/>
        <v>8.3333333333333321</v>
      </c>
      <c r="H241" s="22">
        <f t="shared" ref="H241:L241" si="105">H240/$D240*100</f>
        <v>4.1666666666666661</v>
      </c>
      <c r="I241" s="22">
        <f t="shared" si="105"/>
        <v>4.1666666666666661</v>
      </c>
      <c r="J241" s="22">
        <f t="shared" si="105"/>
        <v>2.083333333333333</v>
      </c>
      <c r="K241" s="22">
        <f t="shared" si="105"/>
        <v>2.083333333333333</v>
      </c>
      <c r="L241" s="22">
        <f t="shared" si="105"/>
        <v>75</v>
      </c>
      <c r="M241" s="22"/>
      <c r="N241" s="22"/>
      <c r="O241" s="22"/>
      <c r="P241" s="22"/>
      <c r="Q241" s="22"/>
      <c r="R241" s="22"/>
      <c r="S241" s="23"/>
      <c r="T241" s="22"/>
      <c r="U241" s="24"/>
    </row>
    <row r="242" spans="2:21" x14ac:dyDescent="0.15">
      <c r="B242" s="46" t="s">
        <v>170</v>
      </c>
      <c r="C242" s="44" t="s">
        <v>75</v>
      </c>
      <c r="D242" s="16">
        <v>136</v>
      </c>
      <c r="E242" s="17">
        <v>7</v>
      </c>
      <c r="F242" s="18">
        <v>10</v>
      </c>
      <c r="G242" s="18">
        <v>7</v>
      </c>
      <c r="H242" s="18">
        <v>4</v>
      </c>
      <c r="I242" s="18">
        <v>9</v>
      </c>
      <c r="J242" s="18">
        <v>8</v>
      </c>
      <c r="K242" s="18">
        <v>4</v>
      </c>
      <c r="L242" s="18">
        <v>101</v>
      </c>
      <c r="M242" s="18"/>
      <c r="N242" s="18"/>
      <c r="O242" s="18"/>
      <c r="P242" s="18"/>
      <c r="Q242" s="18"/>
      <c r="R242" s="18"/>
      <c r="S242" s="19"/>
      <c r="T242" s="18"/>
      <c r="U242" s="20"/>
    </row>
    <row r="243" spans="2:21" x14ac:dyDescent="0.15">
      <c r="B243" s="47"/>
      <c r="C243" s="45"/>
      <c r="D243" s="21"/>
      <c r="E243" s="25">
        <f t="shared" ref="E243:G243" si="106">E242/$D242*100</f>
        <v>5.1470588235294112</v>
      </c>
      <c r="F243" s="22">
        <f t="shared" si="106"/>
        <v>7.3529411764705888</v>
      </c>
      <c r="G243" s="22">
        <f t="shared" si="106"/>
        <v>5.1470588235294112</v>
      </c>
      <c r="H243" s="22">
        <f t="shared" ref="H243:L243" si="107">H242/$D242*100</f>
        <v>2.9411764705882351</v>
      </c>
      <c r="I243" s="22">
        <f t="shared" si="107"/>
        <v>6.6176470588235299</v>
      </c>
      <c r="J243" s="22">
        <f t="shared" si="107"/>
        <v>5.8823529411764701</v>
      </c>
      <c r="K243" s="22">
        <f t="shared" si="107"/>
        <v>2.9411764705882351</v>
      </c>
      <c r="L243" s="22">
        <f t="shared" si="107"/>
        <v>74.264705882352942</v>
      </c>
      <c r="M243" s="22"/>
      <c r="N243" s="22"/>
      <c r="O243" s="22"/>
      <c r="P243" s="22"/>
      <c r="Q243" s="22"/>
      <c r="R243" s="22"/>
      <c r="S243" s="23"/>
      <c r="T243" s="22"/>
      <c r="U243" s="24"/>
    </row>
    <row r="244" spans="2:21" x14ac:dyDescent="0.15">
      <c r="B244" s="47"/>
      <c r="C244" s="44" t="s">
        <v>76</v>
      </c>
      <c r="D244" s="16">
        <v>197</v>
      </c>
      <c r="E244" s="17">
        <v>10</v>
      </c>
      <c r="F244" s="18">
        <v>30</v>
      </c>
      <c r="G244" s="18">
        <v>19</v>
      </c>
      <c r="H244" s="18">
        <v>16</v>
      </c>
      <c r="I244" s="18">
        <v>24</v>
      </c>
      <c r="J244" s="18">
        <v>16</v>
      </c>
      <c r="K244" s="18">
        <v>4</v>
      </c>
      <c r="L244" s="18">
        <v>136</v>
      </c>
      <c r="M244" s="18"/>
      <c r="N244" s="18"/>
      <c r="O244" s="18"/>
      <c r="P244" s="18"/>
      <c r="Q244" s="18"/>
      <c r="R244" s="18"/>
      <c r="S244" s="19"/>
      <c r="T244" s="18"/>
      <c r="U244" s="20"/>
    </row>
    <row r="245" spans="2:21" x14ac:dyDescent="0.15">
      <c r="B245" s="47"/>
      <c r="C245" s="45"/>
      <c r="D245" s="21"/>
      <c r="E245" s="25">
        <f t="shared" ref="E245:G245" si="108">E244/$D244*100</f>
        <v>5.0761421319796955</v>
      </c>
      <c r="F245" s="22">
        <f t="shared" si="108"/>
        <v>15.228426395939088</v>
      </c>
      <c r="G245" s="22">
        <f t="shared" si="108"/>
        <v>9.6446700507614214</v>
      </c>
      <c r="H245" s="22">
        <f t="shared" ref="H245:L245" si="109">H244/$D244*100</f>
        <v>8.1218274111675122</v>
      </c>
      <c r="I245" s="22">
        <f t="shared" si="109"/>
        <v>12.18274111675127</v>
      </c>
      <c r="J245" s="22">
        <f t="shared" si="109"/>
        <v>8.1218274111675122</v>
      </c>
      <c r="K245" s="22">
        <f t="shared" si="109"/>
        <v>2.030456852791878</v>
      </c>
      <c r="L245" s="22">
        <f t="shared" si="109"/>
        <v>69.035532994923855</v>
      </c>
      <c r="M245" s="22"/>
      <c r="N245" s="22"/>
      <c r="O245" s="22"/>
      <c r="P245" s="22"/>
      <c r="Q245" s="22"/>
      <c r="R245" s="22"/>
      <c r="S245" s="23"/>
      <c r="T245" s="22"/>
      <c r="U245" s="24"/>
    </row>
    <row r="246" spans="2:21" x14ac:dyDescent="0.15">
      <c r="B246" s="47"/>
      <c r="C246" s="44" t="s">
        <v>77</v>
      </c>
      <c r="D246" s="16">
        <v>161</v>
      </c>
      <c r="E246" s="17">
        <v>2</v>
      </c>
      <c r="F246" s="18">
        <v>13</v>
      </c>
      <c r="G246" s="18">
        <v>18</v>
      </c>
      <c r="H246" s="18">
        <v>13</v>
      </c>
      <c r="I246" s="18">
        <v>11</v>
      </c>
      <c r="J246" s="18">
        <v>7</v>
      </c>
      <c r="K246" s="18">
        <v>5</v>
      </c>
      <c r="L246" s="18">
        <v>119</v>
      </c>
      <c r="M246" s="18"/>
      <c r="N246" s="18"/>
      <c r="O246" s="18"/>
      <c r="P246" s="18"/>
      <c r="Q246" s="18"/>
      <c r="R246" s="18"/>
      <c r="S246" s="19"/>
      <c r="T246" s="18"/>
      <c r="U246" s="20"/>
    </row>
    <row r="247" spans="2:21" x14ac:dyDescent="0.15">
      <c r="B247" s="47"/>
      <c r="C247" s="45"/>
      <c r="D247" s="21"/>
      <c r="E247" s="25">
        <f t="shared" ref="E247:G247" si="110">E246/$D246*100</f>
        <v>1.2422360248447204</v>
      </c>
      <c r="F247" s="22">
        <f t="shared" si="110"/>
        <v>8.0745341614906838</v>
      </c>
      <c r="G247" s="22">
        <f t="shared" si="110"/>
        <v>11.180124223602485</v>
      </c>
      <c r="H247" s="22">
        <f t="shared" ref="H247:L247" si="111">H246/$D246*100</f>
        <v>8.0745341614906838</v>
      </c>
      <c r="I247" s="22">
        <f t="shared" si="111"/>
        <v>6.8322981366459627</v>
      </c>
      <c r="J247" s="22">
        <f t="shared" si="111"/>
        <v>4.3478260869565215</v>
      </c>
      <c r="K247" s="22">
        <f t="shared" si="111"/>
        <v>3.1055900621118013</v>
      </c>
      <c r="L247" s="22">
        <f t="shared" si="111"/>
        <v>73.91304347826086</v>
      </c>
      <c r="M247" s="22"/>
      <c r="N247" s="22"/>
      <c r="O247" s="22"/>
      <c r="P247" s="22"/>
      <c r="Q247" s="22"/>
      <c r="R247" s="22"/>
      <c r="S247" s="23"/>
      <c r="T247" s="22"/>
      <c r="U247" s="24"/>
    </row>
    <row r="248" spans="2:21" x14ac:dyDescent="0.15">
      <c r="B248" s="47"/>
      <c r="C248" s="44" t="s">
        <v>78</v>
      </c>
      <c r="D248" s="16">
        <v>280</v>
      </c>
      <c r="E248" s="17">
        <v>14</v>
      </c>
      <c r="F248" s="18">
        <v>30</v>
      </c>
      <c r="G248" s="18">
        <v>31</v>
      </c>
      <c r="H248" s="18">
        <v>21</v>
      </c>
      <c r="I248" s="18">
        <v>24</v>
      </c>
      <c r="J248" s="18">
        <v>16</v>
      </c>
      <c r="K248" s="18">
        <v>14</v>
      </c>
      <c r="L248" s="18">
        <v>194</v>
      </c>
      <c r="M248" s="18"/>
      <c r="N248" s="18"/>
      <c r="O248" s="18"/>
      <c r="P248" s="18"/>
      <c r="Q248" s="18"/>
      <c r="R248" s="18"/>
      <c r="S248" s="19"/>
      <c r="T248" s="18"/>
      <c r="U248" s="20"/>
    </row>
    <row r="249" spans="2:21" x14ac:dyDescent="0.15">
      <c r="B249" s="47"/>
      <c r="C249" s="45"/>
      <c r="D249" s="21"/>
      <c r="E249" s="25">
        <f t="shared" ref="E249:G249" si="112">E248/$D248*100</f>
        <v>5</v>
      </c>
      <c r="F249" s="22">
        <f t="shared" si="112"/>
        <v>10.714285714285714</v>
      </c>
      <c r="G249" s="22">
        <f t="shared" si="112"/>
        <v>11.071428571428571</v>
      </c>
      <c r="H249" s="22">
        <f t="shared" ref="H249:L249" si="113">H248/$D248*100</f>
        <v>7.5</v>
      </c>
      <c r="I249" s="22">
        <f t="shared" si="113"/>
        <v>8.5714285714285712</v>
      </c>
      <c r="J249" s="22">
        <f t="shared" si="113"/>
        <v>5.7142857142857144</v>
      </c>
      <c r="K249" s="22">
        <f t="shared" si="113"/>
        <v>5</v>
      </c>
      <c r="L249" s="22">
        <f t="shared" si="113"/>
        <v>69.285714285714278</v>
      </c>
      <c r="M249" s="22"/>
      <c r="N249" s="22"/>
      <c r="O249" s="22"/>
      <c r="P249" s="22"/>
      <c r="Q249" s="22"/>
      <c r="R249" s="22"/>
      <c r="S249" s="23"/>
      <c r="T249" s="22"/>
      <c r="U249" s="24"/>
    </row>
    <row r="250" spans="2:21" x14ac:dyDescent="0.15">
      <c r="B250" s="47"/>
      <c r="C250" s="44" t="s">
        <v>79</v>
      </c>
      <c r="D250" s="16">
        <v>507</v>
      </c>
      <c r="E250" s="17">
        <v>30</v>
      </c>
      <c r="F250" s="18">
        <v>67</v>
      </c>
      <c r="G250" s="18">
        <v>65</v>
      </c>
      <c r="H250" s="18">
        <v>48</v>
      </c>
      <c r="I250" s="18">
        <v>56</v>
      </c>
      <c r="J250" s="18">
        <v>27</v>
      </c>
      <c r="K250" s="18">
        <v>14</v>
      </c>
      <c r="L250" s="18">
        <v>326</v>
      </c>
      <c r="M250" s="18"/>
      <c r="N250" s="18"/>
      <c r="O250" s="18"/>
      <c r="P250" s="18"/>
      <c r="Q250" s="18"/>
      <c r="R250" s="18"/>
      <c r="S250" s="19"/>
      <c r="T250" s="18"/>
      <c r="U250" s="20"/>
    </row>
    <row r="251" spans="2:21" x14ac:dyDescent="0.15">
      <c r="B251" s="47"/>
      <c r="C251" s="45"/>
      <c r="D251" s="21"/>
      <c r="E251" s="25">
        <f t="shared" ref="E251:G251" si="114">E250/$D250*100</f>
        <v>5.9171597633136095</v>
      </c>
      <c r="F251" s="22">
        <f t="shared" si="114"/>
        <v>13.214990138067062</v>
      </c>
      <c r="G251" s="22">
        <f t="shared" si="114"/>
        <v>12.820512820512819</v>
      </c>
      <c r="H251" s="22">
        <f t="shared" ref="H251:L251" si="115">H250/$D250*100</f>
        <v>9.4674556213017755</v>
      </c>
      <c r="I251" s="22">
        <f t="shared" si="115"/>
        <v>11.045364891518737</v>
      </c>
      <c r="J251" s="22">
        <f t="shared" si="115"/>
        <v>5.3254437869822491</v>
      </c>
      <c r="K251" s="22">
        <f t="shared" si="115"/>
        <v>2.7613412228796843</v>
      </c>
      <c r="L251" s="22">
        <f t="shared" si="115"/>
        <v>64.299802761341212</v>
      </c>
      <c r="M251" s="22"/>
      <c r="N251" s="22"/>
      <c r="O251" s="22"/>
      <c r="P251" s="22"/>
      <c r="Q251" s="22"/>
      <c r="R251" s="22"/>
      <c r="S251" s="23"/>
      <c r="T251" s="22"/>
      <c r="U251" s="24"/>
    </row>
    <row r="252" spans="2:21" x14ac:dyDescent="0.15">
      <c r="B252" s="47"/>
      <c r="C252" s="44" t="s">
        <v>80</v>
      </c>
      <c r="D252" s="16">
        <v>449</v>
      </c>
      <c r="E252" s="17">
        <v>40</v>
      </c>
      <c r="F252" s="18">
        <v>71</v>
      </c>
      <c r="G252" s="18">
        <v>68</v>
      </c>
      <c r="H252" s="18">
        <v>43</v>
      </c>
      <c r="I252" s="18">
        <v>55</v>
      </c>
      <c r="J252" s="18">
        <v>41</v>
      </c>
      <c r="K252" s="18">
        <v>24</v>
      </c>
      <c r="L252" s="18">
        <v>252</v>
      </c>
      <c r="M252" s="18"/>
      <c r="N252" s="18"/>
      <c r="O252" s="18"/>
      <c r="P252" s="18"/>
      <c r="Q252" s="18"/>
      <c r="R252" s="18"/>
      <c r="S252" s="19"/>
      <c r="T252" s="18"/>
      <c r="U252" s="20"/>
    </row>
    <row r="253" spans="2:21" x14ac:dyDescent="0.15">
      <c r="B253" s="47"/>
      <c r="C253" s="45"/>
      <c r="D253" s="21"/>
      <c r="E253" s="25">
        <f t="shared" ref="E253:G253" si="116">E252/$D252*100</f>
        <v>8.908685968819599</v>
      </c>
      <c r="F253" s="22">
        <f t="shared" si="116"/>
        <v>15.812917594654788</v>
      </c>
      <c r="G253" s="22">
        <f t="shared" si="116"/>
        <v>15.144766146993319</v>
      </c>
      <c r="H253" s="22">
        <f t="shared" ref="H253:L253" si="117">H252/$D252*100</f>
        <v>9.5768374164810695</v>
      </c>
      <c r="I253" s="22">
        <f t="shared" si="117"/>
        <v>12.24944320712695</v>
      </c>
      <c r="J253" s="22">
        <f t="shared" si="117"/>
        <v>9.1314031180400885</v>
      </c>
      <c r="K253" s="22">
        <f t="shared" si="117"/>
        <v>5.3452115812917596</v>
      </c>
      <c r="L253" s="22">
        <f t="shared" si="117"/>
        <v>56.124721603563479</v>
      </c>
      <c r="M253" s="22"/>
      <c r="N253" s="22"/>
      <c r="O253" s="22"/>
      <c r="P253" s="22"/>
      <c r="Q253" s="22"/>
      <c r="R253" s="22"/>
      <c r="S253" s="23"/>
      <c r="T253" s="22"/>
      <c r="U253" s="24"/>
    </row>
    <row r="254" spans="2:21" x14ac:dyDescent="0.15">
      <c r="B254" s="47"/>
      <c r="C254" s="44" t="s">
        <v>81</v>
      </c>
      <c r="D254" s="16">
        <v>665</v>
      </c>
      <c r="E254" s="17">
        <v>63</v>
      </c>
      <c r="F254" s="18">
        <v>88</v>
      </c>
      <c r="G254" s="18">
        <v>108</v>
      </c>
      <c r="H254" s="18">
        <v>70</v>
      </c>
      <c r="I254" s="18">
        <v>78</v>
      </c>
      <c r="J254" s="18">
        <v>42</v>
      </c>
      <c r="K254" s="18">
        <v>38</v>
      </c>
      <c r="L254" s="18">
        <v>383</v>
      </c>
      <c r="M254" s="18"/>
      <c r="N254" s="18"/>
      <c r="O254" s="18"/>
      <c r="P254" s="18"/>
      <c r="Q254" s="18"/>
      <c r="R254" s="18"/>
      <c r="S254" s="19"/>
      <c r="T254" s="18"/>
      <c r="U254" s="20"/>
    </row>
    <row r="255" spans="2:21" x14ac:dyDescent="0.15">
      <c r="B255" s="47"/>
      <c r="C255" s="45"/>
      <c r="D255" s="21"/>
      <c r="E255" s="25">
        <f>E254/$D254*100</f>
        <v>9.4736842105263168</v>
      </c>
      <c r="F255" s="22">
        <f t="shared" ref="F255:G255" si="118">F254/$D254*100</f>
        <v>13.233082706766917</v>
      </c>
      <c r="G255" s="22">
        <f t="shared" si="118"/>
        <v>16.2406015037594</v>
      </c>
      <c r="H255" s="22">
        <f t="shared" ref="H255:L255" si="119">H254/$D254*100</f>
        <v>10.526315789473683</v>
      </c>
      <c r="I255" s="22">
        <f t="shared" si="119"/>
        <v>11.729323308270677</v>
      </c>
      <c r="J255" s="22">
        <f t="shared" si="119"/>
        <v>6.3157894736842106</v>
      </c>
      <c r="K255" s="22">
        <f t="shared" si="119"/>
        <v>5.7142857142857144</v>
      </c>
      <c r="L255" s="22">
        <f t="shared" si="119"/>
        <v>57.593984962406019</v>
      </c>
      <c r="M255" s="22"/>
      <c r="N255" s="22"/>
      <c r="O255" s="22"/>
      <c r="P255" s="22"/>
      <c r="Q255" s="22"/>
      <c r="R255" s="22"/>
      <c r="S255" s="23"/>
      <c r="T255" s="22"/>
      <c r="U255" s="24"/>
    </row>
    <row r="256" spans="2:21" x14ac:dyDescent="0.15">
      <c r="B256" s="47"/>
      <c r="C256" s="44" t="s">
        <v>42</v>
      </c>
      <c r="D256" s="16">
        <v>22</v>
      </c>
      <c r="E256" s="17">
        <v>0</v>
      </c>
      <c r="F256" s="18">
        <v>0</v>
      </c>
      <c r="G256" s="18">
        <v>3</v>
      </c>
      <c r="H256" s="18">
        <v>1</v>
      </c>
      <c r="I256" s="18">
        <v>1</v>
      </c>
      <c r="J256" s="18">
        <v>0</v>
      </c>
      <c r="K256" s="18">
        <v>0</v>
      </c>
      <c r="L256" s="18">
        <v>19</v>
      </c>
      <c r="M256" s="18"/>
      <c r="N256" s="18"/>
      <c r="O256" s="18"/>
      <c r="P256" s="18"/>
      <c r="Q256" s="18"/>
      <c r="R256" s="18"/>
      <c r="S256" s="19"/>
      <c r="T256" s="18"/>
      <c r="U256" s="20"/>
    </row>
    <row r="257" spans="1:21" x14ac:dyDescent="0.15">
      <c r="B257" s="48"/>
      <c r="C257" s="45"/>
      <c r="D257" s="21"/>
      <c r="E257" s="25">
        <f t="shared" ref="E257:G257" si="120">E256/$D256*100</f>
        <v>0</v>
      </c>
      <c r="F257" s="22">
        <f t="shared" si="120"/>
        <v>0</v>
      </c>
      <c r="G257" s="22">
        <f t="shared" si="120"/>
        <v>13.636363636363635</v>
      </c>
      <c r="H257" s="22">
        <f t="shared" ref="H257:L257" si="121">H256/$D256*100</f>
        <v>4.5454545454545459</v>
      </c>
      <c r="I257" s="22">
        <f t="shared" si="121"/>
        <v>4.5454545454545459</v>
      </c>
      <c r="J257" s="22">
        <f t="shared" si="121"/>
        <v>0</v>
      </c>
      <c r="K257" s="22">
        <f t="shared" si="121"/>
        <v>0</v>
      </c>
      <c r="L257" s="22">
        <f t="shared" si="121"/>
        <v>86.36363636363636</v>
      </c>
      <c r="M257" s="22"/>
      <c r="N257" s="22"/>
      <c r="O257" s="22"/>
      <c r="P257" s="22"/>
      <c r="Q257" s="22"/>
      <c r="R257" s="22"/>
      <c r="S257" s="23"/>
      <c r="T257" s="22"/>
      <c r="U257" s="24"/>
    </row>
    <row r="259" spans="1:21" s="7" customFormat="1" ht="20.100000000000001" customHeight="1" x14ac:dyDescent="0.15">
      <c r="A259" s="51" t="str">
        <f ca="1">RIGHT(CELL("filename",A259), LEN(CELL("filename",A259))-FIND("]",CELL("filename",A259)))</f>
        <v>問7</v>
      </c>
      <c r="B259" s="51"/>
      <c r="C259" s="7" t="s">
        <v>70</v>
      </c>
      <c r="D259" s="2"/>
    </row>
    <row r="260" spans="1:21" s="8" customFormat="1" ht="9.6" customHeight="1" x14ac:dyDescent="0.15">
      <c r="D260" s="2"/>
    </row>
    <row r="261" spans="1:21" ht="144" customHeight="1" x14ac:dyDescent="0.15">
      <c r="B261" s="52" t="s">
        <v>23</v>
      </c>
      <c r="C261" s="53"/>
      <c r="D261" s="10" t="s">
        <v>0</v>
      </c>
      <c r="E261" s="26" t="s">
        <v>62</v>
      </c>
      <c r="F261" s="14" t="s">
        <v>63</v>
      </c>
      <c r="G261" s="14" t="s">
        <v>64</v>
      </c>
      <c r="H261" s="14" t="s">
        <v>65</v>
      </c>
      <c r="I261" s="14" t="s">
        <v>66</v>
      </c>
      <c r="J261" s="14" t="s">
        <v>67</v>
      </c>
      <c r="K261" s="14" t="s">
        <v>68</v>
      </c>
      <c r="L261" s="14" t="s">
        <v>42</v>
      </c>
      <c r="M261" s="14"/>
      <c r="N261" s="14"/>
      <c r="O261" s="15"/>
      <c r="P261" s="11"/>
      <c r="Q261" s="11"/>
      <c r="R261" s="11"/>
      <c r="S261" s="12"/>
      <c r="T261" s="11"/>
      <c r="U261" s="13"/>
    </row>
    <row r="262" spans="1:21" ht="9" customHeight="1" x14ac:dyDescent="0.15">
      <c r="B262" s="54" t="s">
        <v>2</v>
      </c>
      <c r="C262" s="55"/>
      <c r="D262" s="16">
        <v>2417</v>
      </c>
      <c r="E262" s="17">
        <v>312</v>
      </c>
      <c r="F262" s="18">
        <v>1232</v>
      </c>
      <c r="G262" s="18">
        <v>605</v>
      </c>
      <c r="H262" s="18">
        <v>691</v>
      </c>
      <c r="I262" s="18">
        <v>1004</v>
      </c>
      <c r="J262" s="18">
        <v>1708</v>
      </c>
      <c r="K262" s="18">
        <v>182</v>
      </c>
      <c r="L262" s="18">
        <v>265</v>
      </c>
      <c r="M262" s="18"/>
      <c r="N262" s="18"/>
      <c r="O262" s="18"/>
      <c r="P262" s="18"/>
      <c r="Q262" s="18"/>
      <c r="R262" s="18"/>
      <c r="S262" s="19"/>
      <c r="T262" s="18"/>
      <c r="U262" s="20"/>
    </row>
    <row r="263" spans="1:21" ht="9" customHeight="1" x14ac:dyDescent="0.15">
      <c r="B263" s="56"/>
      <c r="C263" s="57"/>
      <c r="D263" s="21"/>
      <c r="E263" s="25">
        <f t="shared" ref="E263:L263" si="122">E262/$D262*100</f>
        <v>12.908564335953661</v>
      </c>
      <c r="F263" s="22">
        <f t="shared" si="122"/>
        <v>50.972279685560615</v>
      </c>
      <c r="G263" s="22">
        <f t="shared" si="122"/>
        <v>25.031030202730658</v>
      </c>
      <c r="H263" s="22">
        <f t="shared" si="122"/>
        <v>28.589160115846092</v>
      </c>
      <c r="I263" s="22">
        <f t="shared" si="122"/>
        <v>41.539098055440626</v>
      </c>
      <c r="J263" s="22">
        <f t="shared" si="122"/>
        <v>70.666115018618129</v>
      </c>
      <c r="K263" s="22">
        <f t="shared" si="122"/>
        <v>7.5299958626396366</v>
      </c>
      <c r="L263" s="22">
        <f t="shared" si="122"/>
        <v>10.964004964832437</v>
      </c>
      <c r="M263" s="22"/>
      <c r="N263" s="22"/>
      <c r="O263" s="22"/>
      <c r="P263" s="22"/>
      <c r="Q263" s="22"/>
      <c r="R263" s="22"/>
      <c r="S263" s="23"/>
      <c r="T263" s="22"/>
      <c r="U263" s="24"/>
    </row>
    <row r="264" spans="1:21" ht="9" customHeight="1" x14ac:dyDescent="0.15">
      <c r="B264" s="46" t="s">
        <v>28</v>
      </c>
      <c r="C264" s="44" t="s">
        <v>3</v>
      </c>
      <c r="D264" s="16">
        <v>971</v>
      </c>
      <c r="E264" s="17">
        <v>148</v>
      </c>
      <c r="F264" s="18">
        <v>490</v>
      </c>
      <c r="G264" s="18">
        <v>223</v>
      </c>
      <c r="H264" s="18">
        <v>271</v>
      </c>
      <c r="I264" s="18">
        <v>421</v>
      </c>
      <c r="J264" s="18">
        <v>659</v>
      </c>
      <c r="K264" s="18">
        <v>78</v>
      </c>
      <c r="L264" s="18">
        <v>118</v>
      </c>
      <c r="M264" s="18"/>
      <c r="N264" s="18"/>
      <c r="O264" s="18"/>
      <c r="P264" s="18"/>
      <c r="Q264" s="18"/>
      <c r="R264" s="18"/>
      <c r="S264" s="19"/>
      <c r="T264" s="18"/>
      <c r="U264" s="20"/>
    </row>
    <row r="265" spans="1:21" ht="9" customHeight="1" x14ac:dyDescent="0.15">
      <c r="B265" s="47"/>
      <c r="C265" s="45"/>
      <c r="D265" s="21"/>
      <c r="E265" s="25">
        <f t="shared" ref="E265:L265" si="123">E264/$D264*100</f>
        <v>15.242018537590113</v>
      </c>
      <c r="F265" s="22">
        <f t="shared" si="123"/>
        <v>50.46343975283213</v>
      </c>
      <c r="G265" s="22">
        <f t="shared" si="123"/>
        <v>22.966014418125642</v>
      </c>
      <c r="H265" s="22">
        <f t="shared" si="123"/>
        <v>27.909371781668384</v>
      </c>
      <c r="I265" s="22">
        <f t="shared" si="123"/>
        <v>43.357363542739449</v>
      </c>
      <c r="J265" s="22">
        <f t="shared" si="123"/>
        <v>67.868177136972193</v>
      </c>
      <c r="K265" s="22">
        <f t="shared" si="123"/>
        <v>8.0329557157569518</v>
      </c>
      <c r="L265" s="22">
        <f t="shared" si="123"/>
        <v>12.152420185375901</v>
      </c>
      <c r="M265" s="22"/>
      <c r="N265" s="22"/>
      <c r="O265" s="22"/>
      <c r="P265" s="22"/>
      <c r="Q265" s="22"/>
      <c r="R265" s="22"/>
      <c r="S265" s="23"/>
      <c r="T265" s="22"/>
      <c r="U265" s="24"/>
    </row>
    <row r="266" spans="1:21" ht="9" customHeight="1" x14ac:dyDescent="0.15">
      <c r="B266" s="47"/>
      <c r="C266" s="44" t="s">
        <v>4</v>
      </c>
      <c r="D266" s="16">
        <v>1418</v>
      </c>
      <c r="E266" s="17">
        <v>162</v>
      </c>
      <c r="F266" s="18">
        <v>730</v>
      </c>
      <c r="G266" s="18">
        <v>375</v>
      </c>
      <c r="H266" s="18">
        <v>410</v>
      </c>
      <c r="I266" s="18">
        <v>571</v>
      </c>
      <c r="J266" s="18">
        <v>1034</v>
      </c>
      <c r="K266" s="18">
        <v>102</v>
      </c>
      <c r="L266" s="18">
        <v>142</v>
      </c>
      <c r="M266" s="18"/>
      <c r="N266" s="18"/>
      <c r="O266" s="18"/>
      <c r="P266" s="18"/>
      <c r="Q266" s="18"/>
      <c r="R266" s="18"/>
      <c r="S266" s="19"/>
      <c r="T266" s="18"/>
      <c r="U266" s="20"/>
    </row>
    <row r="267" spans="1:21" ht="9" customHeight="1" x14ac:dyDescent="0.15">
      <c r="B267" s="47"/>
      <c r="C267" s="45"/>
      <c r="D267" s="21"/>
      <c r="E267" s="25">
        <f t="shared" ref="E267:L267" si="124">E266/$D266*100</f>
        <v>11.424541607898449</v>
      </c>
      <c r="F267" s="22">
        <f t="shared" si="124"/>
        <v>51.480959097320167</v>
      </c>
      <c r="G267" s="22">
        <f t="shared" si="124"/>
        <v>26.44569816643159</v>
      </c>
      <c r="H267" s="22">
        <f t="shared" si="124"/>
        <v>28.913963328631876</v>
      </c>
      <c r="I267" s="22">
        <f t="shared" si="124"/>
        <v>40.267983074753175</v>
      </c>
      <c r="J267" s="22">
        <f t="shared" si="124"/>
        <v>72.919605077574047</v>
      </c>
      <c r="K267" s="22">
        <f t="shared" si="124"/>
        <v>7.1932299012693939</v>
      </c>
      <c r="L267" s="22">
        <f t="shared" si="124"/>
        <v>10.01410437235543</v>
      </c>
      <c r="M267" s="22"/>
      <c r="N267" s="22"/>
      <c r="O267" s="22"/>
      <c r="P267" s="22"/>
      <c r="Q267" s="22"/>
      <c r="R267" s="22"/>
      <c r="S267" s="23"/>
      <c r="T267" s="22"/>
      <c r="U267" s="24"/>
    </row>
    <row r="268" spans="1:21" ht="9" customHeight="1" x14ac:dyDescent="0.15">
      <c r="B268" s="47"/>
      <c r="C268" s="44" t="s">
        <v>22</v>
      </c>
      <c r="D268" s="16">
        <v>7</v>
      </c>
      <c r="E268" s="17">
        <v>0</v>
      </c>
      <c r="F268" s="18">
        <v>1</v>
      </c>
      <c r="G268" s="18">
        <v>2</v>
      </c>
      <c r="H268" s="18">
        <v>3</v>
      </c>
      <c r="I268" s="18">
        <v>4</v>
      </c>
      <c r="J268" s="18">
        <v>4</v>
      </c>
      <c r="K268" s="18">
        <v>0</v>
      </c>
      <c r="L268" s="18">
        <v>2</v>
      </c>
      <c r="M268" s="18"/>
      <c r="N268" s="18"/>
      <c r="O268" s="18"/>
      <c r="P268" s="18"/>
      <c r="Q268" s="18"/>
      <c r="R268" s="18"/>
      <c r="S268" s="19"/>
      <c r="T268" s="18"/>
      <c r="U268" s="20"/>
    </row>
    <row r="269" spans="1:21" ht="9" customHeight="1" x14ac:dyDescent="0.15">
      <c r="B269" s="47"/>
      <c r="C269" s="45"/>
      <c r="D269" s="21"/>
      <c r="E269" s="25">
        <f t="shared" ref="E269:L269" si="125">E268/$D268*100</f>
        <v>0</v>
      </c>
      <c r="F269" s="22">
        <f t="shared" si="125"/>
        <v>14.285714285714285</v>
      </c>
      <c r="G269" s="22">
        <f t="shared" si="125"/>
        <v>28.571428571428569</v>
      </c>
      <c r="H269" s="22">
        <f t="shared" si="125"/>
        <v>42.857142857142854</v>
      </c>
      <c r="I269" s="22">
        <f t="shared" si="125"/>
        <v>57.142857142857139</v>
      </c>
      <c r="J269" s="22">
        <f t="shared" si="125"/>
        <v>57.142857142857139</v>
      </c>
      <c r="K269" s="22">
        <f t="shared" si="125"/>
        <v>0</v>
      </c>
      <c r="L269" s="22">
        <f t="shared" si="125"/>
        <v>28.571428571428569</v>
      </c>
      <c r="M269" s="22"/>
      <c r="N269" s="22"/>
      <c r="O269" s="22"/>
      <c r="P269" s="22"/>
      <c r="Q269" s="22"/>
      <c r="R269" s="22"/>
      <c r="S269" s="23"/>
      <c r="T269" s="22"/>
      <c r="U269" s="24"/>
    </row>
    <row r="270" spans="1:21" ht="9" customHeight="1" x14ac:dyDescent="0.15">
      <c r="B270" s="47"/>
      <c r="C270" s="44" t="s">
        <v>1</v>
      </c>
      <c r="D270" s="16">
        <v>21</v>
      </c>
      <c r="E270" s="17">
        <v>2</v>
      </c>
      <c r="F270" s="18">
        <v>11</v>
      </c>
      <c r="G270" s="18">
        <v>5</v>
      </c>
      <c r="H270" s="18">
        <v>7</v>
      </c>
      <c r="I270" s="18">
        <v>8</v>
      </c>
      <c r="J270" s="18">
        <v>11</v>
      </c>
      <c r="K270" s="18">
        <v>2</v>
      </c>
      <c r="L270" s="18">
        <v>3</v>
      </c>
      <c r="M270" s="18"/>
      <c r="N270" s="18"/>
      <c r="O270" s="18"/>
      <c r="P270" s="18"/>
      <c r="Q270" s="18"/>
      <c r="R270" s="18"/>
      <c r="S270" s="19"/>
      <c r="T270" s="18"/>
      <c r="U270" s="20"/>
    </row>
    <row r="271" spans="1:21" ht="9" customHeight="1" x14ac:dyDescent="0.15">
      <c r="B271" s="48"/>
      <c r="C271" s="45"/>
      <c r="D271" s="21"/>
      <c r="E271" s="25">
        <f t="shared" ref="E271:L271" si="126">E270/$D270*100</f>
        <v>9.5238095238095237</v>
      </c>
      <c r="F271" s="22">
        <f t="shared" si="126"/>
        <v>52.380952380952387</v>
      </c>
      <c r="G271" s="22">
        <f t="shared" si="126"/>
        <v>23.809523809523807</v>
      </c>
      <c r="H271" s="22">
        <f t="shared" si="126"/>
        <v>33.333333333333329</v>
      </c>
      <c r="I271" s="22">
        <f t="shared" si="126"/>
        <v>38.095238095238095</v>
      </c>
      <c r="J271" s="22">
        <f t="shared" si="126"/>
        <v>52.380952380952387</v>
      </c>
      <c r="K271" s="22">
        <f t="shared" si="126"/>
        <v>9.5238095238095237</v>
      </c>
      <c r="L271" s="22">
        <f t="shared" si="126"/>
        <v>14.285714285714285</v>
      </c>
      <c r="M271" s="22"/>
      <c r="N271" s="22"/>
      <c r="O271" s="22"/>
      <c r="P271" s="22"/>
      <c r="Q271" s="22"/>
      <c r="R271" s="22"/>
      <c r="S271" s="23"/>
      <c r="T271" s="22"/>
      <c r="U271" s="24"/>
    </row>
    <row r="272" spans="1:21" ht="9" customHeight="1" x14ac:dyDescent="0.15">
      <c r="B272" s="49" t="s">
        <v>45</v>
      </c>
      <c r="C272" s="44" t="s">
        <v>43</v>
      </c>
      <c r="D272" s="16">
        <v>168</v>
      </c>
      <c r="E272" s="17">
        <v>8</v>
      </c>
      <c r="F272" s="18">
        <v>42</v>
      </c>
      <c r="G272" s="18">
        <v>33</v>
      </c>
      <c r="H272" s="18">
        <v>30</v>
      </c>
      <c r="I272" s="18">
        <v>46</v>
      </c>
      <c r="J272" s="18">
        <v>110</v>
      </c>
      <c r="K272" s="18">
        <v>10</v>
      </c>
      <c r="L272" s="18">
        <v>40</v>
      </c>
      <c r="M272" s="18"/>
      <c r="N272" s="18"/>
      <c r="O272" s="18"/>
      <c r="P272" s="18"/>
      <c r="Q272" s="18"/>
      <c r="R272" s="18"/>
      <c r="S272" s="19"/>
      <c r="T272" s="18"/>
      <c r="U272" s="20"/>
    </row>
    <row r="273" spans="2:21" ht="9" customHeight="1" x14ac:dyDescent="0.15">
      <c r="B273" s="49"/>
      <c r="C273" s="45"/>
      <c r="D273" s="21"/>
      <c r="E273" s="25">
        <f t="shared" ref="E273:L273" si="127">E272/$D272*100</f>
        <v>4.7619047619047619</v>
      </c>
      <c r="F273" s="22">
        <f t="shared" si="127"/>
        <v>25</v>
      </c>
      <c r="G273" s="22">
        <f t="shared" si="127"/>
        <v>19.642857142857142</v>
      </c>
      <c r="H273" s="22">
        <f t="shared" si="127"/>
        <v>17.857142857142858</v>
      </c>
      <c r="I273" s="22">
        <f t="shared" si="127"/>
        <v>27.380952380952383</v>
      </c>
      <c r="J273" s="22">
        <f t="shared" si="127"/>
        <v>65.476190476190482</v>
      </c>
      <c r="K273" s="22">
        <f t="shared" si="127"/>
        <v>5.9523809523809517</v>
      </c>
      <c r="L273" s="22">
        <f t="shared" si="127"/>
        <v>23.809523809523807</v>
      </c>
      <c r="M273" s="22"/>
      <c r="N273" s="22"/>
      <c r="O273" s="22"/>
      <c r="P273" s="22"/>
      <c r="Q273" s="22"/>
      <c r="R273" s="22"/>
      <c r="S273" s="23"/>
      <c r="T273" s="22"/>
      <c r="U273" s="24"/>
    </row>
    <row r="274" spans="2:21" ht="9" customHeight="1" x14ac:dyDescent="0.15">
      <c r="B274" s="49"/>
      <c r="C274" s="44" t="s">
        <v>24</v>
      </c>
      <c r="D274" s="16">
        <v>245</v>
      </c>
      <c r="E274" s="17">
        <v>18</v>
      </c>
      <c r="F274" s="18">
        <v>88</v>
      </c>
      <c r="G274" s="18">
        <v>55</v>
      </c>
      <c r="H274" s="18">
        <v>42</v>
      </c>
      <c r="I274" s="18">
        <v>79</v>
      </c>
      <c r="J274" s="18">
        <v>140</v>
      </c>
      <c r="K274" s="18">
        <v>26</v>
      </c>
      <c r="L274" s="18">
        <v>52</v>
      </c>
      <c r="M274" s="18"/>
      <c r="N274" s="18"/>
      <c r="O274" s="18"/>
      <c r="P274" s="18"/>
      <c r="Q274" s="18"/>
      <c r="R274" s="18"/>
      <c r="S274" s="19"/>
      <c r="T274" s="18"/>
      <c r="U274" s="20"/>
    </row>
    <row r="275" spans="2:21" ht="9" customHeight="1" x14ac:dyDescent="0.15">
      <c r="B275" s="49"/>
      <c r="C275" s="45"/>
      <c r="D275" s="21"/>
      <c r="E275" s="25">
        <f t="shared" ref="E275:L275" si="128">E274/$D274*100</f>
        <v>7.3469387755102051</v>
      </c>
      <c r="F275" s="22">
        <f t="shared" si="128"/>
        <v>35.918367346938773</v>
      </c>
      <c r="G275" s="22">
        <f t="shared" si="128"/>
        <v>22.448979591836736</v>
      </c>
      <c r="H275" s="22">
        <f t="shared" si="128"/>
        <v>17.142857142857142</v>
      </c>
      <c r="I275" s="22">
        <f t="shared" si="128"/>
        <v>32.244897959183675</v>
      </c>
      <c r="J275" s="22">
        <f t="shared" si="128"/>
        <v>57.142857142857139</v>
      </c>
      <c r="K275" s="22">
        <f t="shared" si="128"/>
        <v>10.612244897959183</v>
      </c>
      <c r="L275" s="22">
        <f t="shared" si="128"/>
        <v>21.224489795918366</v>
      </c>
      <c r="M275" s="22"/>
      <c r="N275" s="22"/>
      <c r="O275" s="22"/>
      <c r="P275" s="22"/>
      <c r="Q275" s="22"/>
      <c r="R275" s="22"/>
      <c r="S275" s="23"/>
      <c r="T275" s="22"/>
      <c r="U275" s="24"/>
    </row>
    <row r="276" spans="2:21" ht="9" customHeight="1" x14ac:dyDescent="0.15">
      <c r="B276" s="49"/>
      <c r="C276" s="44" t="s">
        <v>25</v>
      </c>
      <c r="D276" s="16">
        <v>357</v>
      </c>
      <c r="E276" s="17">
        <v>35</v>
      </c>
      <c r="F276" s="18">
        <v>168</v>
      </c>
      <c r="G276" s="18">
        <v>78</v>
      </c>
      <c r="H276" s="18">
        <v>59</v>
      </c>
      <c r="I276" s="18">
        <v>122</v>
      </c>
      <c r="J276" s="18">
        <v>263</v>
      </c>
      <c r="K276" s="18">
        <v>40</v>
      </c>
      <c r="L276" s="18">
        <v>47</v>
      </c>
      <c r="M276" s="18"/>
      <c r="N276" s="18"/>
      <c r="O276" s="18"/>
      <c r="P276" s="18"/>
      <c r="Q276" s="18"/>
      <c r="R276" s="18"/>
      <c r="S276" s="19"/>
      <c r="T276" s="18"/>
      <c r="U276" s="20"/>
    </row>
    <row r="277" spans="2:21" ht="9" customHeight="1" x14ac:dyDescent="0.15">
      <c r="B277" s="49"/>
      <c r="C277" s="45"/>
      <c r="D277" s="21"/>
      <c r="E277" s="25">
        <f t="shared" ref="E277:L277" si="129">E276/$D276*100</f>
        <v>9.8039215686274517</v>
      </c>
      <c r="F277" s="22">
        <f t="shared" si="129"/>
        <v>47.058823529411761</v>
      </c>
      <c r="G277" s="22">
        <f t="shared" si="129"/>
        <v>21.84873949579832</v>
      </c>
      <c r="H277" s="22">
        <f t="shared" si="129"/>
        <v>16.526610644257701</v>
      </c>
      <c r="I277" s="22">
        <f t="shared" si="129"/>
        <v>34.173669467787114</v>
      </c>
      <c r="J277" s="22">
        <f t="shared" si="129"/>
        <v>73.669467787114854</v>
      </c>
      <c r="K277" s="22">
        <f t="shared" si="129"/>
        <v>11.204481792717088</v>
      </c>
      <c r="L277" s="22">
        <f t="shared" si="129"/>
        <v>13.165266106442578</v>
      </c>
      <c r="M277" s="22"/>
      <c r="N277" s="22"/>
      <c r="O277" s="22"/>
      <c r="P277" s="22"/>
      <c r="Q277" s="22"/>
      <c r="R277" s="22"/>
      <c r="S277" s="23"/>
      <c r="T277" s="22"/>
      <c r="U277" s="24"/>
    </row>
    <row r="278" spans="2:21" ht="9" customHeight="1" x14ac:dyDescent="0.15">
      <c r="B278" s="49"/>
      <c r="C278" s="44" t="s">
        <v>26</v>
      </c>
      <c r="D278" s="16">
        <v>441</v>
      </c>
      <c r="E278" s="17">
        <v>72</v>
      </c>
      <c r="F278" s="18">
        <v>214</v>
      </c>
      <c r="G278" s="18">
        <v>106</v>
      </c>
      <c r="H278" s="18">
        <v>76</v>
      </c>
      <c r="I278" s="18">
        <v>154</v>
      </c>
      <c r="J278" s="18">
        <v>336</v>
      </c>
      <c r="K278" s="18">
        <v>45</v>
      </c>
      <c r="L278" s="18">
        <v>44</v>
      </c>
      <c r="M278" s="18"/>
      <c r="N278" s="18"/>
      <c r="O278" s="18"/>
      <c r="P278" s="18"/>
      <c r="Q278" s="18"/>
      <c r="R278" s="18"/>
      <c r="S278" s="19"/>
      <c r="T278" s="18"/>
      <c r="U278" s="20"/>
    </row>
    <row r="279" spans="2:21" ht="9" customHeight="1" x14ac:dyDescent="0.15">
      <c r="B279" s="49"/>
      <c r="C279" s="45"/>
      <c r="D279" s="21"/>
      <c r="E279" s="25">
        <f t="shared" ref="E279:L279" si="130">E278/$D278*100</f>
        <v>16.326530612244898</v>
      </c>
      <c r="F279" s="22">
        <f t="shared" si="130"/>
        <v>48.52607709750567</v>
      </c>
      <c r="G279" s="22">
        <f t="shared" si="130"/>
        <v>24.036281179138321</v>
      </c>
      <c r="H279" s="22">
        <f t="shared" si="130"/>
        <v>17.233560090702948</v>
      </c>
      <c r="I279" s="22">
        <f t="shared" si="130"/>
        <v>34.920634920634917</v>
      </c>
      <c r="J279" s="22">
        <f t="shared" si="130"/>
        <v>76.19047619047619</v>
      </c>
      <c r="K279" s="22">
        <f t="shared" si="130"/>
        <v>10.204081632653061</v>
      </c>
      <c r="L279" s="22">
        <f t="shared" si="130"/>
        <v>9.9773242630385486</v>
      </c>
      <c r="M279" s="22"/>
      <c r="N279" s="22"/>
      <c r="O279" s="22"/>
      <c r="P279" s="22"/>
      <c r="Q279" s="22"/>
      <c r="R279" s="22"/>
      <c r="S279" s="23"/>
      <c r="T279" s="22"/>
      <c r="U279" s="24"/>
    </row>
    <row r="280" spans="2:21" ht="9" customHeight="1" x14ac:dyDescent="0.15">
      <c r="B280" s="49"/>
      <c r="C280" s="44" t="s">
        <v>27</v>
      </c>
      <c r="D280" s="16">
        <v>453</v>
      </c>
      <c r="E280" s="17">
        <v>81</v>
      </c>
      <c r="F280" s="18">
        <v>267</v>
      </c>
      <c r="G280" s="18">
        <v>115</v>
      </c>
      <c r="H280" s="18">
        <v>145</v>
      </c>
      <c r="I280" s="18">
        <v>226</v>
      </c>
      <c r="J280" s="18">
        <v>360</v>
      </c>
      <c r="K280" s="18">
        <v>37</v>
      </c>
      <c r="L280" s="18">
        <v>26</v>
      </c>
      <c r="M280" s="18"/>
      <c r="N280" s="18"/>
      <c r="O280" s="18"/>
      <c r="P280" s="18"/>
      <c r="Q280" s="18"/>
      <c r="R280" s="18"/>
      <c r="S280" s="19"/>
      <c r="T280" s="18"/>
      <c r="U280" s="20"/>
    </row>
    <row r="281" spans="2:21" ht="9" customHeight="1" x14ac:dyDescent="0.15">
      <c r="B281" s="49"/>
      <c r="C281" s="45"/>
      <c r="D281" s="21"/>
      <c r="E281" s="25">
        <f t="shared" ref="E281:L281" si="131">E280/$D280*100</f>
        <v>17.880794701986755</v>
      </c>
      <c r="F281" s="22">
        <f t="shared" si="131"/>
        <v>58.940397350993379</v>
      </c>
      <c r="G281" s="22">
        <f t="shared" si="131"/>
        <v>25.386313465783665</v>
      </c>
      <c r="H281" s="22">
        <f t="shared" si="131"/>
        <v>32.00883002207506</v>
      </c>
      <c r="I281" s="22">
        <f t="shared" si="131"/>
        <v>49.889624724061811</v>
      </c>
      <c r="J281" s="22">
        <f t="shared" si="131"/>
        <v>79.47019867549669</v>
      </c>
      <c r="K281" s="22">
        <f t="shared" si="131"/>
        <v>8.1677704194260485</v>
      </c>
      <c r="L281" s="22">
        <f t="shared" si="131"/>
        <v>5.739514348785872</v>
      </c>
      <c r="M281" s="22"/>
      <c r="N281" s="22"/>
      <c r="O281" s="22"/>
      <c r="P281" s="22"/>
      <c r="Q281" s="22"/>
      <c r="R281" s="22"/>
      <c r="S281" s="23"/>
      <c r="T281" s="22"/>
      <c r="U281" s="24"/>
    </row>
    <row r="282" spans="2:21" ht="9" customHeight="1" x14ac:dyDescent="0.15">
      <c r="B282" s="49"/>
      <c r="C282" s="44" t="s">
        <v>44</v>
      </c>
      <c r="D282" s="16">
        <v>735</v>
      </c>
      <c r="E282" s="17">
        <v>97</v>
      </c>
      <c r="F282" s="18">
        <v>442</v>
      </c>
      <c r="G282" s="18">
        <v>214</v>
      </c>
      <c r="H282" s="18">
        <v>334</v>
      </c>
      <c r="I282" s="18">
        <v>371</v>
      </c>
      <c r="J282" s="18">
        <v>488</v>
      </c>
      <c r="K282" s="18">
        <v>23</v>
      </c>
      <c r="L282" s="18">
        <v>53</v>
      </c>
      <c r="M282" s="18"/>
      <c r="N282" s="18"/>
      <c r="O282" s="18"/>
      <c r="P282" s="18"/>
      <c r="Q282" s="18"/>
      <c r="R282" s="18"/>
      <c r="S282" s="19"/>
      <c r="T282" s="18"/>
      <c r="U282" s="20"/>
    </row>
    <row r="283" spans="2:21" ht="9" customHeight="1" x14ac:dyDescent="0.15">
      <c r="B283" s="49"/>
      <c r="C283" s="45"/>
      <c r="D283" s="21"/>
      <c r="E283" s="25">
        <f t="shared" ref="E283:L283" si="132">E282/$D282*100</f>
        <v>13.197278911564625</v>
      </c>
      <c r="F283" s="22">
        <f t="shared" si="132"/>
        <v>60.136054421768705</v>
      </c>
      <c r="G283" s="22">
        <f t="shared" si="132"/>
        <v>29.115646258503403</v>
      </c>
      <c r="H283" s="22">
        <f t="shared" si="132"/>
        <v>45.442176870748305</v>
      </c>
      <c r="I283" s="22">
        <f t="shared" si="132"/>
        <v>50.476190476190474</v>
      </c>
      <c r="J283" s="22">
        <f t="shared" si="132"/>
        <v>66.394557823129247</v>
      </c>
      <c r="K283" s="22">
        <f t="shared" si="132"/>
        <v>3.1292517006802725</v>
      </c>
      <c r="L283" s="22">
        <f t="shared" si="132"/>
        <v>7.2108843537414966</v>
      </c>
      <c r="M283" s="22"/>
      <c r="N283" s="22"/>
      <c r="O283" s="22"/>
      <c r="P283" s="22"/>
      <c r="Q283" s="22"/>
      <c r="R283" s="22"/>
      <c r="S283" s="23"/>
      <c r="T283" s="22"/>
      <c r="U283" s="24"/>
    </row>
    <row r="284" spans="2:21" ht="9" customHeight="1" x14ac:dyDescent="0.15">
      <c r="B284" s="49"/>
      <c r="C284" s="44" t="s">
        <v>1</v>
      </c>
      <c r="D284" s="16">
        <v>18</v>
      </c>
      <c r="E284" s="17">
        <v>1</v>
      </c>
      <c r="F284" s="18">
        <v>11</v>
      </c>
      <c r="G284" s="18">
        <v>4</v>
      </c>
      <c r="H284" s="18">
        <v>5</v>
      </c>
      <c r="I284" s="18">
        <v>6</v>
      </c>
      <c r="J284" s="18">
        <v>11</v>
      </c>
      <c r="K284" s="18">
        <v>1</v>
      </c>
      <c r="L284" s="18">
        <v>3</v>
      </c>
      <c r="M284" s="18"/>
      <c r="N284" s="18"/>
      <c r="O284" s="18"/>
      <c r="P284" s="18"/>
      <c r="Q284" s="18"/>
      <c r="R284" s="18"/>
      <c r="S284" s="19"/>
      <c r="T284" s="18"/>
      <c r="U284" s="20"/>
    </row>
    <row r="285" spans="2:21" ht="9" customHeight="1" x14ac:dyDescent="0.15">
      <c r="B285" s="50"/>
      <c r="C285" s="45"/>
      <c r="D285" s="21"/>
      <c r="E285" s="25">
        <f t="shared" ref="E285:L285" si="133">E284/$D284*100</f>
        <v>5.5555555555555554</v>
      </c>
      <c r="F285" s="22">
        <f t="shared" si="133"/>
        <v>61.111111111111114</v>
      </c>
      <c r="G285" s="22">
        <f t="shared" si="133"/>
        <v>22.222222222222221</v>
      </c>
      <c r="H285" s="22">
        <f t="shared" si="133"/>
        <v>27.777777777777779</v>
      </c>
      <c r="I285" s="22">
        <f t="shared" si="133"/>
        <v>33.333333333333329</v>
      </c>
      <c r="J285" s="22">
        <f t="shared" si="133"/>
        <v>61.111111111111114</v>
      </c>
      <c r="K285" s="22">
        <f t="shared" si="133"/>
        <v>5.5555555555555554</v>
      </c>
      <c r="L285" s="22">
        <f t="shared" si="133"/>
        <v>16.666666666666664</v>
      </c>
      <c r="M285" s="22"/>
      <c r="N285" s="22"/>
      <c r="O285" s="22"/>
      <c r="P285" s="22"/>
      <c r="Q285" s="22"/>
      <c r="R285" s="22"/>
      <c r="S285" s="23"/>
      <c r="T285" s="22"/>
      <c r="U285" s="24"/>
    </row>
    <row r="286" spans="2:21" ht="9" customHeight="1" x14ac:dyDescent="0.15">
      <c r="B286" s="46" t="s">
        <v>29</v>
      </c>
      <c r="C286" s="44" t="s">
        <v>5</v>
      </c>
      <c r="D286" s="16">
        <v>278</v>
      </c>
      <c r="E286" s="17">
        <v>34</v>
      </c>
      <c r="F286" s="18">
        <v>132</v>
      </c>
      <c r="G286" s="18">
        <v>66</v>
      </c>
      <c r="H286" s="18">
        <v>64</v>
      </c>
      <c r="I286" s="18">
        <v>99</v>
      </c>
      <c r="J286" s="18">
        <v>188</v>
      </c>
      <c r="K286" s="18">
        <v>28</v>
      </c>
      <c r="L286" s="18">
        <v>35</v>
      </c>
      <c r="M286" s="18"/>
      <c r="N286" s="18"/>
      <c r="O286" s="18"/>
      <c r="P286" s="18"/>
      <c r="Q286" s="18"/>
      <c r="R286" s="18"/>
      <c r="S286" s="19"/>
      <c r="T286" s="18"/>
      <c r="U286" s="20"/>
    </row>
    <row r="287" spans="2:21" ht="9" customHeight="1" x14ac:dyDescent="0.15">
      <c r="B287" s="47"/>
      <c r="C287" s="45"/>
      <c r="D287" s="21"/>
      <c r="E287" s="25">
        <f t="shared" ref="E287:L287" si="134">E286/$D286*100</f>
        <v>12.23021582733813</v>
      </c>
      <c r="F287" s="22">
        <f t="shared" si="134"/>
        <v>47.482014388489205</v>
      </c>
      <c r="G287" s="22">
        <f t="shared" si="134"/>
        <v>23.741007194244602</v>
      </c>
      <c r="H287" s="22">
        <f t="shared" si="134"/>
        <v>23.021582733812952</v>
      </c>
      <c r="I287" s="22">
        <f t="shared" si="134"/>
        <v>35.611510791366911</v>
      </c>
      <c r="J287" s="22">
        <f t="shared" si="134"/>
        <v>67.625899280575538</v>
      </c>
      <c r="K287" s="22">
        <f t="shared" si="134"/>
        <v>10.071942446043165</v>
      </c>
      <c r="L287" s="22">
        <f t="shared" si="134"/>
        <v>12.589928057553957</v>
      </c>
      <c r="M287" s="22"/>
      <c r="N287" s="22"/>
      <c r="O287" s="22"/>
      <c r="P287" s="22"/>
      <c r="Q287" s="22"/>
      <c r="R287" s="22"/>
      <c r="S287" s="23"/>
      <c r="T287" s="22"/>
      <c r="U287" s="24"/>
    </row>
    <row r="288" spans="2:21" ht="9" customHeight="1" x14ac:dyDescent="0.15">
      <c r="B288" s="47"/>
      <c r="C288" s="44" t="s">
        <v>6</v>
      </c>
      <c r="D288" s="16">
        <v>333</v>
      </c>
      <c r="E288" s="17">
        <v>37</v>
      </c>
      <c r="F288" s="18">
        <v>170</v>
      </c>
      <c r="G288" s="18">
        <v>73</v>
      </c>
      <c r="H288" s="18">
        <v>90</v>
      </c>
      <c r="I288" s="18">
        <v>139</v>
      </c>
      <c r="J288" s="18">
        <v>230</v>
      </c>
      <c r="K288" s="18">
        <v>31</v>
      </c>
      <c r="L288" s="18">
        <v>44</v>
      </c>
      <c r="M288" s="18"/>
      <c r="N288" s="18"/>
      <c r="O288" s="18"/>
      <c r="P288" s="18"/>
      <c r="Q288" s="18"/>
      <c r="R288" s="18"/>
      <c r="S288" s="19"/>
      <c r="T288" s="18"/>
      <c r="U288" s="20"/>
    </row>
    <row r="289" spans="2:21" ht="9" customHeight="1" x14ac:dyDescent="0.15">
      <c r="B289" s="47"/>
      <c r="C289" s="45"/>
      <c r="D289" s="21"/>
      <c r="E289" s="25">
        <f t="shared" ref="E289:L289" si="135">E288/$D288*100</f>
        <v>11.111111111111111</v>
      </c>
      <c r="F289" s="22">
        <f t="shared" si="135"/>
        <v>51.051051051051054</v>
      </c>
      <c r="G289" s="22">
        <f t="shared" si="135"/>
        <v>21.921921921921921</v>
      </c>
      <c r="H289" s="22">
        <f t="shared" si="135"/>
        <v>27.027027027027028</v>
      </c>
      <c r="I289" s="22">
        <f t="shared" si="135"/>
        <v>41.741741741741741</v>
      </c>
      <c r="J289" s="22">
        <f t="shared" si="135"/>
        <v>69.069069069069073</v>
      </c>
      <c r="K289" s="22">
        <f t="shared" si="135"/>
        <v>9.3093093093093096</v>
      </c>
      <c r="L289" s="22">
        <f t="shared" si="135"/>
        <v>13.213213213213212</v>
      </c>
      <c r="M289" s="22"/>
      <c r="N289" s="22"/>
      <c r="O289" s="22"/>
      <c r="P289" s="22"/>
      <c r="Q289" s="22"/>
      <c r="R289" s="22"/>
      <c r="S289" s="23"/>
      <c r="T289" s="22"/>
      <c r="U289" s="24"/>
    </row>
    <row r="290" spans="2:21" ht="9" customHeight="1" x14ac:dyDescent="0.15">
      <c r="B290" s="47"/>
      <c r="C290" s="44" t="s">
        <v>7</v>
      </c>
      <c r="D290" s="16">
        <v>322</v>
      </c>
      <c r="E290" s="17">
        <v>53</v>
      </c>
      <c r="F290" s="18">
        <v>170</v>
      </c>
      <c r="G290" s="18">
        <v>88</v>
      </c>
      <c r="H290" s="18">
        <v>104</v>
      </c>
      <c r="I290" s="18">
        <v>152</v>
      </c>
      <c r="J290" s="18">
        <v>220</v>
      </c>
      <c r="K290" s="18">
        <v>21</v>
      </c>
      <c r="L290" s="18">
        <v>37</v>
      </c>
      <c r="M290" s="18"/>
      <c r="N290" s="18"/>
      <c r="O290" s="18"/>
      <c r="P290" s="18"/>
      <c r="Q290" s="18"/>
      <c r="R290" s="18"/>
      <c r="S290" s="19"/>
      <c r="T290" s="18"/>
      <c r="U290" s="20"/>
    </row>
    <row r="291" spans="2:21" ht="9" customHeight="1" x14ac:dyDescent="0.15">
      <c r="B291" s="47"/>
      <c r="C291" s="45"/>
      <c r="D291" s="21"/>
      <c r="E291" s="25">
        <f t="shared" ref="E291:L291" si="136">E290/$D290*100</f>
        <v>16.459627329192546</v>
      </c>
      <c r="F291" s="22">
        <f t="shared" si="136"/>
        <v>52.795031055900623</v>
      </c>
      <c r="G291" s="22">
        <f t="shared" si="136"/>
        <v>27.329192546583851</v>
      </c>
      <c r="H291" s="22">
        <f t="shared" si="136"/>
        <v>32.298136645962735</v>
      </c>
      <c r="I291" s="22">
        <f t="shared" si="136"/>
        <v>47.204968944099377</v>
      </c>
      <c r="J291" s="22">
        <f t="shared" si="136"/>
        <v>68.322981366459629</v>
      </c>
      <c r="K291" s="22">
        <f t="shared" si="136"/>
        <v>6.5217391304347823</v>
      </c>
      <c r="L291" s="22">
        <f t="shared" si="136"/>
        <v>11.490683229813664</v>
      </c>
      <c r="M291" s="22"/>
      <c r="N291" s="22"/>
      <c r="O291" s="22"/>
      <c r="P291" s="22"/>
      <c r="Q291" s="22"/>
      <c r="R291" s="22"/>
      <c r="S291" s="23"/>
      <c r="T291" s="22"/>
      <c r="U291" s="24"/>
    </row>
    <row r="292" spans="2:21" ht="9" customHeight="1" x14ac:dyDescent="0.15">
      <c r="B292" s="47"/>
      <c r="C292" s="44" t="s">
        <v>8</v>
      </c>
      <c r="D292" s="16">
        <v>240</v>
      </c>
      <c r="E292" s="17">
        <v>26</v>
      </c>
      <c r="F292" s="18">
        <v>118</v>
      </c>
      <c r="G292" s="18">
        <v>53</v>
      </c>
      <c r="H292" s="18">
        <v>74</v>
      </c>
      <c r="I292" s="18">
        <v>91</v>
      </c>
      <c r="J292" s="18">
        <v>169</v>
      </c>
      <c r="K292" s="18">
        <v>14</v>
      </c>
      <c r="L292" s="18">
        <v>30</v>
      </c>
      <c r="M292" s="18"/>
      <c r="N292" s="18"/>
      <c r="O292" s="18"/>
      <c r="P292" s="18"/>
      <c r="Q292" s="18"/>
      <c r="R292" s="18"/>
      <c r="S292" s="19"/>
      <c r="T292" s="18"/>
      <c r="U292" s="20"/>
    </row>
    <row r="293" spans="2:21" ht="9" customHeight="1" x14ac:dyDescent="0.15">
      <c r="B293" s="47"/>
      <c r="C293" s="45"/>
      <c r="D293" s="21"/>
      <c r="E293" s="25">
        <f t="shared" ref="E293:L293" si="137">E292/$D292*100</f>
        <v>10.833333333333334</v>
      </c>
      <c r="F293" s="22">
        <f t="shared" si="137"/>
        <v>49.166666666666664</v>
      </c>
      <c r="G293" s="22">
        <f t="shared" si="137"/>
        <v>22.083333333333332</v>
      </c>
      <c r="H293" s="22">
        <f t="shared" si="137"/>
        <v>30.833333333333336</v>
      </c>
      <c r="I293" s="22">
        <f t="shared" si="137"/>
        <v>37.916666666666664</v>
      </c>
      <c r="J293" s="22">
        <f t="shared" si="137"/>
        <v>70.416666666666671</v>
      </c>
      <c r="K293" s="22">
        <f t="shared" si="137"/>
        <v>5.833333333333333</v>
      </c>
      <c r="L293" s="22">
        <f t="shared" si="137"/>
        <v>12.5</v>
      </c>
      <c r="M293" s="22"/>
      <c r="N293" s="22"/>
      <c r="O293" s="22"/>
      <c r="P293" s="22"/>
      <c r="Q293" s="22"/>
      <c r="R293" s="22"/>
      <c r="S293" s="23"/>
      <c r="T293" s="22"/>
      <c r="U293" s="24"/>
    </row>
    <row r="294" spans="2:21" ht="9" customHeight="1" x14ac:dyDescent="0.15">
      <c r="B294" s="47"/>
      <c r="C294" s="44" t="s">
        <v>9</v>
      </c>
      <c r="D294" s="16">
        <v>176</v>
      </c>
      <c r="E294" s="17">
        <v>26</v>
      </c>
      <c r="F294" s="18">
        <v>93</v>
      </c>
      <c r="G294" s="18">
        <v>46</v>
      </c>
      <c r="H294" s="18">
        <v>59</v>
      </c>
      <c r="I294" s="18">
        <v>84</v>
      </c>
      <c r="J294" s="18">
        <v>127</v>
      </c>
      <c r="K294" s="18">
        <v>14</v>
      </c>
      <c r="L294" s="18">
        <v>9</v>
      </c>
      <c r="M294" s="18"/>
      <c r="N294" s="18"/>
      <c r="O294" s="18"/>
      <c r="P294" s="18"/>
      <c r="Q294" s="18"/>
      <c r="R294" s="18"/>
      <c r="S294" s="19"/>
      <c r="T294" s="18"/>
      <c r="U294" s="20"/>
    </row>
    <row r="295" spans="2:21" ht="9" customHeight="1" x14ac:dyDescent="0.15">
      <c r="B295" s="47"/>
      <c r="C295" s="45"/>
      <c r="D295" s="21"/>
      <c r="E295" s="25">
        <f t="shared" ref="E295:L295" si="138">E294/$D294*100</f>
        <v>14.772727272727273</v>
      </c>
      <c r="F295" s="22">
        <f t="shared" si="138"/>
        <v>52.840909090909093</v>
      </c>
      <c r="G295" s="22">
        <f t="shared" si="138"/>
        <v>26.136363636363637</v>
      </c>
      <c r="H295" s="22">
        <f t="shared" si="138"/>
        <v>33.522727272727273</v>
      </c>
      <c r="I295" s="22">
        <f t="shared" si="138"/>
        <v>47.727272727272727</v>
      </c>
      <c r="J295" s="22">
        <f t="shared" si="138"/>
        <v>72.159090909090907</v>
      </c>
      <c r="K295" s="22">
        <f t="shared" si="138"/>
        <v>7.9545454545454541</v>
      </c>
      <c r="L295" s="22">
        <f t="shared" si="138"/>
        <v>5.1136363636363642</v>
      </c>
      <c r="M295" s="22"/>
      <c r="N295" s="22"/>
      <c r="O295" s="22"/>
      <c r="P295" s="22"/>
      <c r="Q295" s="22"/>
      <c r="R295" s="22"/>
      <c r="S295" s="23"/>
      <c r="T295" s="22"/>
      <c r="U295" s="24"/>
    </row>
    <row r="296" spans="2:21" ht="9" customHeight="1" x14ac:dyDescent="0.15">
      <c r="B296" s="47"/>
      <c r="C296" s="44" t="s">
        <v>10</v>
      </c>
      <c r="D296" s="16">
        <v>272</v>
      </c>
      <c r="E296" s="17">
        <v>38</v>
      </c>
      <c r="F296" s="18">
        <v>137</v>
      </c>
      <c r="G296" s="18">
        <v>72</v>
      </c>
      <c r="H296" s="18">
        <v>73</v>
      </c>
      <c r="I296" s="18">
        <v>107</v>
      </c>
      <c r="J296" s="18">
        <v>194</v>
      </c>
      <c r="K296" s="18">
        <v>19</v>
      </c>
      <c r="L296" s="18">
        <v>32</v>
      </c>
      <c r="M296" s="18"/>
      <c r="N296" s="18"/>
      <c r="O296" s="18"/>
      <c r="P296" s="18"/>
      <c r="Q296" s="18"/>
      <c r="R296" s="18"/>
      <c r="S296" s="19"/>
      <c r="T296" s="18"/>
      <c r="U296" s="20"/>
    </row>
    <row r="297" spans="2:21" ht="9" customHeight="1" x14ac:dyDescent="0.15">
      <c r="B297" s="47"/>
      <c r="C297" s="45"/>
      <c r="D297" s="21"/>
      <c r="E297" s="25">
        <f t="shared" ref="E297:L297" si="139">E296/$D296*100</f>
        <v>13.970588235294118</v>
      </c>
      <c r="F297" s="22">
        <f t="shared" si="139"/>
        <v>50.367647058823529</v>
      </c>
      <c r="G297" s="22">
        <f t="shared" si="139"/>
        <v>26.47058823529412</v>
      </c>
      <c r="H297" s="22">
        <f t="shared" si="139"/>
        <v>26.838235294117645</v>
      </c>
      <c r="I297" s="22">
        <f t="shared" si="139"/>
        <v>39.338235294117645</v>
      </c>
      <c r="J297" s="22">
        <f t="shared" si="139"/>
        <v>71.32352941176471</v>
      </c>
      <c r="K297" s="22">
        <f t="shared" si="139"/>
        <v>6.9852941176470589</v>
      </c>
      <c r="L297" s="22">
        <f t="shared" si="139"/>
        <v>11.76470588235294</v>
      </c>
      <c r="M297" s="22"/>
      <c r="N297" s="22"/>
      <c r="O297" s="22"/>
      <c r="P297" s="22"/>
      <c r="Q297" s="22"/>
      <c r="R297" s="22"/>
      <c r="S297" s="23"/>
      <c r="T297" s="22"/>
      <c r="U297" s="24"/>
    </row>
    <row r="298" spans="2:21" ht="9" customHeight="1" x14ac:dyDescent="0.15">
      <c r="B298" s="47"/>
      <c r="C298" s="44" t="s">
        <v>11</v>
      </c>
      <c r="D298" s="16">
        <v>135</v>
      </c>
      <c r="E298" s="17">
        <v>19</v>
      </c>
      <c r="F298" s="18">
        <v>69</v>
      </c>
      <c r="G298" s="18">
        <v>33</v>
      </c>
      <c r="H298" s="18">
        <v>44</v>
      </c>
      <c r="I298" s="18">
        <v>59</v>
      </c>
      <c r="J298" s="18">
        <v>95</v>
      </c>
      <c r="K298" s="18">
        <v>11</v>
      </c>
      <c r="L298" s="18">
        <v>15</v>
      </c>
      <c r="M298" s="18"/>
      <c r="N298" s="18"/>
      <c r="O298" s="18"/>
      <c r="P298" s="18"/>
      <c r="Q298" s="18"/>
      <c r="R298" s="18"/>
      <c r="S298" s="19"/>
      <c r="T298" s="18"/>
      <c r="U298" s="20"/>
    </row>
    <row r="299" spans="2:21" ht="9" customHeight="1" x14ac:dyDescent="0.15">
      <c r="B299" s="47"/>
      <c r="C299" s="45"/>
      <c r="D299" s="21"/>
      <c r="E299" s="25">
        <f t="shared" ref="E299:L299" si="140">E298/$D298*100</f>
        <v>14.074074074074074</v>
      </c>
      <c r="F299" s="22">
        <f t="shared" si="140"/>
        <v>51.111111111111107</v>
      </c>
      <c r="G299" s="22">
        <f t="shared" si="140"/>
        <v>24.444444444444443</v>
      </c>
      <c r="H299" s="22">
        <f t="shared" si="140"/>
        <v>32.592592592592595</v>
      </c>
      <c r="I299" s="22">
        <f t="shared" si="140"/>
        <v>43.703703703703702</v>
      </c>
      <c r="J299" s="22">
        <f t="shared" si="140"/>
        <v>70.370370370370367</v>
      </c>
      <c r="K299" s="22">
        <f t="shared" si="140"/>
        <v>8.1481481481481488</v>
      </c>
      <c r="L299" s="22">
        <f t="shared" si="140"/>
        <v>11.111111111111111</v>
      </c>
      <c r="M299" s="22"/>
      <c r="N299" s="22"/>
      <c r="O299" s="22"/>
      <c r="P299" s="22"/>
      <c r="Q299" s="22"/>
      <c r="R299" s="22"/>
      <c r="S299" s="23"/>
      <c r="T299" s="22"/>
      <c r="U299" s="24"/>
    </row>
    <row r="300" spans="2:21" ht="9" customHeight="1" x14ac:dyDescent="0.15">
      <c r="B300" s="47"/>
      <c r="C300" s="44" t="s">
        <v>12</v>
      </c>
      <c r="D300" s="16">
        <v>181</v>
      </c>
      <c r="E300" s="17">
        <v>24</v>
      </c>
      <c r="F300" s="18">
        <v>96</v>
      </c>
      <c r="G300" s="18">
        <v>40</v>
      </c>
      <c r="H300" s="18">
        <v>40</v>
      </c>
      <c r="I300" s="18">
        <v>68</v>
      </c>
      <c r="J300" s="18">
        <v>128</v>
      </c>
      <c r="K300" s="18">
        <v>7</v>
      </c>
      <c r="L300" s="18">
        <v>18</v>
      </c>
      <c r="M300" s="18"/>
      <c r="N300" s="18"/>
      <c r="O300" s="18"/>
      <c r="P300" s="18"/>
      <c r="Q300" s="18"/>
      <c r="R300" s="18"/>
      <c r="S300" s="19"/>
      <c r="T300" s="18"/>
      <c r="U300" s="20"/>
    </row>
    <row r="301" spans="2:21" ht="9" customHeight="1" x14ac:dyDescent="0.15">
      <c r="B301" s="47"/>
      <c r="C301" s="45"/>
      <c r="D301" s="21"/>
      <c r="E301" s="25">
        <f t="shared" ref="E301:L301" si="141">E300/$D300*100</f>
        <v>13.259668508287293</v>
      </c>
      <c r="F301" s="22">
        <f t="shared" si="141"/>
        <v>53.038674033149171</v>
      </c>
      <c r="G301" s="22">
        <f t="shared" si="141"/>
        <v>22.099447513812155</v>
      </c>
      <c r="H301" s="22">
        <f t="shared" si="141"/>
        <v>22.099447513812155</v>
      </c>
      <c r="I301" s="22">
        <f t="shared" si="141"/>
        <v>37.569060773480665</v>
      </c>
      <c r="J301" s="22">
        <f t="shared" si="141"/>
        <v>70.718232044198885</v>
      </c>
      <c r="K301" s="22">
        <f t="shared" si="141"/>
        <v>3.867403314917127</v>
      </c>
      <c r="L301" s="22">
        <f t="shared" si="141"/>
        <v>9.94475138121547</v>
      </c>
      <c r="M301" s="22"/>
      <c r="N301" s="22"/>
      <c r="O301" s="22"/>
      <c r="P301" s="22"/>
      <c r="Q301" s="22"/>
      <c r="R301" s="22"/>
      <c r="S301" s="23"/>
      <c r="T301" s="22"/>
      <c r="U301" s="24"/>
    </row>
    <row r="302" spans="2:21" ht="9" customHeight="1" x14ac:dyDescent="0.15">
      <c r="B302" s="47"/>
      <c r="C302" s="44" t="s">
        <v>13</v>
      </c>
      <c r="D302" s="16">
        <v>272</v>
      </c>
      <c r="E302" s="17">
        <v>37</v>
      </c>
      <c r="F302" s="18">
        <v>139</v>
      </c>
      <c r="G302" s="18">
        <v>75</v>
      </c>
      <c r="H302" s="18">
        <v>85</v>
      </c>
      <c r="I302" s="18">
        <v>126</v>
      </c>
      <c r="J302" s="18">
        <v>204</v>
      </c>
      <c r="K302" s="18">
        <v>19</v>
      </c>
      <c r="L302" s="18">
        <v>22</v>
      </c>
      <c r="M302" s="18"/>
      <c r="N302" s="18"/>
      <c r="O302" s="18"/>
      <c r="P302" s="18"/>
      <c r="Q302" s="18"/>
      <c r="R302" s="18"/>
      <c r="S302" s="19"/>
      <c r="T302" s="18"/>
      <c r="U302" s="20"/>
    </row>
    <row r="303" spans="2:21" ht="9" customHeight="1" x14ac:dyDescent="0.15">
      <c r="B303" s="47"/>
      <c r="C303" s="45"/>
      <c r="D303" s="21"/>
      <c r="E303" s="25">
        <f t="shared" ref="E303:L303" si="142">E302/$D302*100</f>
        <v>13.602941176470587</v>
      </c>
      <c r="F303" s="22">
        <f t="shared" si="142"/>
        <v>51.102941176470587</v>
      </c>
      <c r="G303" s="22">
        <f t="shared" si="142"/>
        <v>27.573529411764707</v>
      </c>
      <c r="H303" s="22">
        <f t="shared" si="142"/>
        <v>31.25</v>
      </c>
      <c r="I303" s="22">
        <f t="shared" si="142"/>
        <v>46.32352941176471</v>
      </c>
      <c r="J303" s="22">
        <f t="shared" si="142"/>
        <v>75</v>
      </c>
      <c r="K303" s="22">
        <f t="shared" si="142"/>
        <v>6.9852941176470589</v>
      </c>
      <c r="L303" s="22">
        <f t="shared" si="142"/>
        <v>8.0882352941176467</v>
      </c>
      <c r="M303" s="22"/>
      <c r="N303" s="22"/>
      <c r="O303" s="22"/>
      <c r="P303" s="22"/>
      <c r="Q303" s="22"/>
      <c r="R303" s="22"/>
      <c r="S303" s="23"/>
      <c r="T303" s="22"/>
      <c r="U303" s="24"/>
    </row>
    <row r="304" spans="2:21" ht="9" customHeight="1" x14ac:dyDescent="0.15">
      <c r="B304" s="47"/>
      <c r="C304" s="44" t="s">
        <v>14</v>
      </c>
      <c r="D304" s="16">
        <v>184</v>
      </c>
      <c r="E304" s="17">
        <v>17</v>
      </c>
      <c r="F304" s="18">
        <v>95</v>
      </c>
      <c r="G304" s="18">
        <v>53</v>
      </c>
      <c r="H304" s="18">
        <v>51</v>
      </c>
      <c r="I304" s="18">
        <v>68</v>
      </c>
      <c r="J304" s="18">
        <v>137</v>
      </c>
      <c r="K304" s="18">
        <v>17</v>
      </c>
      <c r="L304" s="18">
        <v>20</v>
      </c>
      <c r="M304" s="18"/>
      <c r="N304" s="18"/>
      <c r="O304" s="18"/>
      <c r="P304" s="18"/>
      <c r="Q304" s="18"/>
      <c r="R304" s="18"/>
      <c r="S304" s="19"/>
      <c r="T304" s="18"/>
      <c r="U304" s="20"/>
    </row>
    <row r="305" spans="2:21" ht="9" customHeight="1" x14ac:dyDescent="0.15">
      <c r="B305" s="47"/>
      <c r="C305" s="45"/>
      <c r="D305" s="21"/>
      <c r="E305" s="25">
        <f t="shared" ref="E305:L305" si="143">E304/$D304*100</f>
        <v>9.2391304347826075</v>
      </c>
      <c r="F305" s="22">
        <f t="shared" si="143"/>
        <v>51.630434782608688</v>
      </c>
      <c r="G305" s="22">
        <f t="shared" si="143"/>
        <v>28.804347826086957</v>
      </c>
      <c r="H305" s="22">
        <f t="shared" si="143"/>
        <v>27.717391304347828</v>
      </c>
      <c r="I305" s="22">
        <f t="shared" si="143"/>
        <v>36.95652173913043</v>
      </c>
      <c r="J305" s="22">
        <f t="shared" si="143"/>
        <v>74.456521739130437</v>
      </c>
      <c r="K305" s="22">
        <f t="shared" si="143"/>
        <v>9.2391304347826075</v>
      </c>
      <c r="L305" s="22">
        <f t="shared" si="143"/>
        <v>10.869565217391305</v>
      </c>
      <c r="M305" s="22"/>
      <c r="N305" s="22"/>
      <c r="O305" s="22"/>
      <c r="P305" s="22"/>
      <c r="Q305" s="22"/>
      <c r="R305" s="22"/>
      <c r="S305" s="23"/>
      <c r="T305" s="22"/>
      <c r="U305" s="24"/>
    </row>
    <row r="306" spans="2:21" ht="9" customHeight="1" x14ac:dyDescent="0.15">
      <c r="B306" s="47"/>
      <c r="C306" s="44" t="s">
        <v>1</v>
      </c>
      <c r="D306" s="16">
        <v>24</v>
      </c>
      <c r="E306" s="17">
        <v>1</v>
      </c>
      <c r="F306" s="18">
        <v>13</v>
      </c>
      <c r="G306" s="18">
        <v>6</v>
      </c>
      <c r="H306" s="18">
        <v>7</v>
      </c>
      <c r="I306" s="18">
        <v>11</v>
      </c>
      <c r="J306" s="18">
        <v>16</v>
      </c>
      <c r="K306" s="18">
        <v>1</v>
      </c>
      <c r="L306" s="18">
        <v>3</v>
      </c>
      <c r="M306" s="18"/>
      <c r="N306" s="18"/>
      <c r="O306" s="18"/>
      <c r="P306" s="18"/>
      <c r="Q306" s="18"/>
      <c r="R306" s="18"/>
      <c r="S306" s="19"/>
      <c r="T306" s="18"/>
      <c r="U306" s="20"/>
    </row>
    <row r="307" spans="2:21" ht="9" customHeight="1" x14ac:dyDescent="0.15">
      <c r="B307" s="48"/>
      <c r="C307" s="45"/>
      <c r="D307" s="21"/>
      <c r="E307" s="25">
        <f t="shared" ref="E307:L307" si="144">E306/$D306*100</f>
        <v>4.1666666666666661</v>
      </c>
      <c r="F307" s="22">
        <f t="shared" si="144"/>
        <v>54.166666666666664</v>
      </c>
      <c r="G307" s="22">
        <f t="shared" si="144"/>
        <v>25</v>
      </c>
      <c r="H307" s="22">
        <f t="shared" si="144"/>
        <v>29.166666666666668</v>
      </c>
      <c r="I307" s="22">
        <f t="shared" si="144"/>
        <v>45.833333333333329</v>
      </c>
      <c r="J307" s="22">
        <f t="shared" si="144"/>
        <v>66.666666666666657</v>
      </c>
      <c r="K307" s="22">
        <f t="shared" si="144"/>
        <v>4.1666666666666661</v>
      </c>
      <c r="L307" s="22">
        <f t="shared" si="144"/>
        <v>12.5</v>
      </c>
      <c r="M307" s="22"/>
      <c r="N307" s="22"/>
      <c r="O307" s="22"/>
      <c r="P307" s="22"/>
      <c r="Q307" s="22"/>
      <c r="R307" s="22"/>
      <c r="S307" s="23"/>
      <c r="T307" s="22"/>
      <c r="U307" s="24"/>
    </row>
    <row r="308" spans="2:21" ht="9" customHeight="1" x14ac:dyDescent="0.15">
      <c r="B308" s="46" t="s">
        <v>30</v>
      </c>
      <c r="C308" s="44" t="s">
        <v>15</v>
      </c>
      <c r="D308" s="16">
        <v>729</v>
      </c>
      <c r="E308" s="17">
        <v>101</v>
      </c>
      <c r="F308" s="18">
        <v>333</v>
      </c>
      <c r="G308" s="18">
        <v>169</v>
      </c>
      <c r="H308" s="18">
        <v>140</v>
      </c>
      <c r="I308" s="18">
        <v>261</v>
      </c>
      <c r="J308" s="18">
        <v>537</v>
      </c>
      <c r="K308" s="18">
        <v>78</v>
      </c>
      <c r="L308" s="18">
        <v>92</v>
      </c>
      <c r="M308" s="18"/>
      <c r="N308" s="18"/>
      <c r="O308" s="18"/>
      <c r="P308" s="18"/>
      <c r="Q308" s="18"/>
      <c r="R308" s="18"/>
      <c r="S308" s="19"/>
      <c r="T308" s="18"/>
      <c r="U308" s="20"/>
    </row>
    <row r="309" spans="2:21" ht="9" customHeight="1" x14ac:dyDescent="0.15">
      <c r="B309" s="47"/>
      <c r="C309" s="45"/>
      <c r="D309" s="21"/>
      <c r="E309" s="25">
        <f t="shared" ref="E309:L309" si="145">E308/$D308*100</f>
        <v>13.854595336076816</v>
      </c>
      <c r="F309" s="22">
        <f t="shared" si="145"/>
        <v>45.679012345679013</v>
      </c>
      <c r="G309" s="22">
        <f t="shared" si="145"/>
        <v>23.182441700960219</v>
      </c>
      <c r="H309" s="22">
        <f t="shared" si="145"/>
        <v>19.204389574759944</v>
      </c>
      <c r="I309" s="22">
        <f t="shared" si="145"/>
        <v>35.802469135802468</v>
      </c>
      <c r="J309" s="22">
        <f t="shared" si="145"/>
        <v>73.66255144032921</v>
      </c>
      <c r="K309" s="22">
        <f t="shared" si="145"/>
        <v>10.699588477366255</v>
      </c>
      <c r="L309" s="22">
        <f t="shared" si="145"/>
        <v>12.620027434842248</v>
      </c>
      <c r="M309" s="22"/>
      <c r="N309" s="22"/>
      <c r="O309" s="22"/>
      <c r="P309" s="22"/>
      <c r="Q309" s="22"/>
      <c r="R309" s="22"/>
      <c r="S309" s="23"/>
      <c r="T309" s="22"/>
      <c r="U309" s="24"/>
    </row>
    <row r="310" spans="2:21" ht="9" customHeight="1" x14ac:dyDescent="0.15">
      <c r="B310" s="47"/>
      <c r="C310" s="44" t="s">
        <v>16</v>
      </c>
      <c r="D310" s="16">
        <v>97</v>
      </c>
      <c r="E310" s="17">
        <v>12</v>
      </c>
      <c r="F310" s="18">
        <v>48</v>
      </c>
      <c r="G310" s="18">
        <v>24</v>
      </c>
      <c r="H310" s="18">
        <v>13</v>
      </c>
      <c r="I310" s="18">
        <v>38</v>
      </c>
      <c r="J310" s="18">
        <v>65</v>
      </c>
      <c r="K310" s="18">
        <v>10</v>
      </c>
      <c r="L310" s="18">
        <v>13</v>
      </c>
      <c r="M310" s="18"/>
      <c r="N310" s="18"/>
      <c r="O310" s="18"/>
      <c r="P310" s="18"/>
      <c r="Q310" s="18"/>
      <c r="R310" s="18"/>
      <c r="S310" s="19"/>
      <c r="T310" s="18"/>
      <c r="U310" s="20"/>
    </row>
    <row r="311" spans="2:21" ht="9" customHeight="1" x14ac:dyDescent="0.15">
      <c r="B311" s="47"/>
      <c r="C311" s="45"/>
      <c r="D311" s="21"/>
      <c r="E311" s="25">
        <f t="shared" ref="E311:L311" si="146">E310/$D310*100</f>
        <v>12.371134020618557</v>
      </c>
      <c r="F311" s="22">
        <f t="shared" si="146"/>
        <v>49.484536082474229</v>
      </c>
      <c r="G311" s="22">
        <f t="shared" si="146"/>
        <v>24.742268041237114</v>
      </c>
      <c r="H311" s="22">
        <f t="shared" si="146"/>
        <v>13.402061855670103</v>
      </c>
      <c r="I311" s="22">
        <f t="shared" si="146"/>
        <v>39.175257731958766</v>
      </c>
      <c r="J311" s="22">
        <f t="shared" si="146"/>
        <v>67.010309278350505</v>
      </c>
      <c r="K311" s="22">
        <f t="shared" si="146"/>
        <v>10.309278350515463</v>
      </c>
      <c r="L311" s="22">
        <f t="shared" si="146"/>
        <v>13.402061855670103</v>
      </c>
      <c r="M311" s="22"/>
      <c r="N311" s="22"/>
      <c r="O311" s="22"/>
      <c r="P311" s="22"/>
      <c r="Q311" s="22"/>
      <c r="R311" s="22"/>
      <c r="S311" s="23"/>
      <c r="T311" s="22"/>
      <c r="U311" s="24"/>
    </row>
    <row r="312" spans="2:21" ht="9" customHeight="1" x14ac:dyDescent="0.15">
      <c r="B312" s="47"/>
      <c r="C312" s="44" t="s">
        <v>17</v>
      </c>
      <c r="D312" s="16">
        <v>112</v>
      </c>
      <c r="E312" s="17">
        <v>13</v>
      </c>
      <c r="F312" s="18">
        <v>51</v>
      </c>
      <c r="G312" s="18">
        <v>27</v>
      </c>
      <c r="H312" s="18">
        <v>30</v>
      </c>
      <c r="I312" s="18">
        <v>39</v>
      </c>
      <c r="J312" s="18">
        <v>72</v>
      </c>
      <c r="K312" s="18">
        <v>13</v>
      </c>
      <c r="L312" s="18">
        <v>18</v>
      </c>
      <c r="M312" s="18"/>
      <c r="N312" s="18"/>
      <c r="O312" s="18"/>
      <c r="P312" s="18"/>
      <c r="Q312" s="18"/>
      <c r="R312" s="18"/>
      <c r="S312" s="19"/>
      <c r="T312" s="18"/>
      <c r="U312" s="20"/>
    </row>
    <row r="313" spans="2:21" ht="9" customHeight="1" x14ac:dyDescent="0.15">
      <c r="B313" s="47"/>
      <c r="C313" s="45"/>
      <c r="D313" s="21"/>
      <c r="E313" s="25">
        <f t="shared" ref="E313:L313" si="147">E312/$D312*100</f>
        <v>11.607142857142858</v>
      </c>
      <c r="F313" s="22">
        <f t="shared" si="147"/>
        <v>45.535714285714285</v>
      </c>
      <c r="G313" s="22">
        <f t="shared" si="147"/>
        <v>24.107142857142858</v>
      </c>
      <c r="H313" s="22">
        <f t="shared" si="147"/>
        <v>26.785714285714285</v>
      </c>
      <c r="I313" s="22">
        <f t="shared" si="147"/>
        <v>34.821428571428569</v>
      </c>
      <c r="J313" s="22">
        <f t="shared" si="147"/>
        <v>64.285714285714292</v>
      </c>
      <c r="K313" s="22">
        <f t="shared" si="147"/>
        <v>11.607142857142858</v>
      </c>
      <c r="L313" s="22">
        <f t="shared" si="147"/>
        <v>16.071428571428573</v>
      </c>
      <c r="M313" s="22"/>
      <c r="N313" s="22"/>
      <c r="O313" s="22"/>
      <c r="P313" s="22"/>
      <c r="Q313" s="22"/>
      <c r="R313" s="22"/>
      <c r="S313" s="23"/>
      <c r="T313" s="22"/>
      <c r="U313" s="24"/>
    </row>
    <row r="314" spans="2:21" ht="9" customHeight="1" x14ac:dyDescent="0.15">
      <c r="B314" s="47"/>
      <c r="C314" s="44" t="s">
        <v>18</v>
      </c>
      <c r="D314" s="16">
        <v>372</v>
      </c>
      <c r="E314" s="17">
        <v>61</v>
      </c>
      <c r="F314" s="18">
        <v>181</v>
      </c>
      <c r="G314" s="18">
        <v>90</v>
      </c>
      <c r="H314" s="18">
        <v>85</v>
      </c>
      <c r="I314" s="18">
        <v>156</v>
      </c>
      <c r="J314" s="18">
        <v>268</v>
      </c>
      <c r="K314" s="18">
        <v>25</v>
      </c>
      <c r="L314" s="18">
        <v>36</v>
      </c>
      <c r="M314" s="18"/>
      <c r="N314" s="18"/>
      <c r="O314" s="18"/>
      <c r="P314" s="18"/>
      <c r="Q314" s="18"/>
      <c r="R314" s="18"/>
      <c r="S314" s="19"/>
      <c r="T314" s="18"/>
      <c r="U314" s="20"/>
    </row>
    <row r="315" spans="2:21" ht="9" customHeight="1" x14ac:dyDescent="0.15">
      <c r="B315" s="47"/>
      <c r="C315" s="45"/>
      <c r="D315" s="21"/>
      <c r="E315" s="25">
        <f t="shared" ref="E315:L315" si="148">E314/$D314*100</f>
        <v>16.397849462365592</v>
      </c>
      <c r="F315" s="22">
        <f t="shared" si="148"/>
        <v>48.655913978494624</v>
      </c>
      <c r="G315" s="22">
        <f t="shared" si="148"/>
        <v>24.193548387096776</v>
      </c>
      <c r="H315" s="22">
        <f t="shared" si="148"/>
        <v>22.849462365591396</v>
      </c>
      <c r="I315" s="22">
        <f t="shared" si="148"/>
        <v>41.935483870967744</v>
      </c>
      <c r="J315" s="22">
        <f t="shared" si="148"/>
        <v>72.043010752688176</v>
      </c>
      <c r="K315" s="22">
        <f t="shared" si="148"/>
        <v>6.7204301075268811</v>
      </c>
      <c r="L315" s="22">
        <f t="shared" si="148"/>
        <v>9.67741935483871</v>
      </c>
      <c r="M315" s="22"/>
      <c r="N315" s="22"/>
      <c r="O315" s="22"/>
      <c r="P315" s="22"/>
      <c r="Q315" s="22"/>
      <c r="R315" s="22"/>
      <c r="S315" s="23"/>
      <c r="T315" s="22"/>
      <c r="U315" s="24"/>
    </row>
    <row r="316" spans="2:21" ht="9" customHeight="1" x14ac:dyDescent="0.15">
      <c r="B316" s="47"/>
      <c r="C316" s="44" t="s">
        <v>19</v>
      </c>
      <c r="D316" s="16">
        <v>408</v>
      </c>
      <c r="E316" s="17">
        <v>47</v>
      </c>
      <c r="F316" s="18">
        <v>256</v>
      </c>
      <c r="G316" s="18">
        <v>105</v>
      </c>
      <c r="H316" s="18">
        <v>148</v>
      </c>
      <c r="I316" s="18">
        <v>181</v>
      </c>
      <c r="J316" s="18">
        <v>302</v>
      </c>
      <c r="K316" s="18">
        <v>23</v>
      </c>
      <c r="L316" s="18">
        <v>26</v>
      </c>
      <c r="M316" s="18"/>
      <c r="N316" s="18"/>
      <c r="O316" s="18"/>
      <c r="P316" s="18"/>
      <c r="Q316" s="18"/>
      <c r="R316" s="18"/>
      <c r="S316" s="19"/>
      <c r="T316" s="18"/>
      <c r="U316" s="20"/>
    </row>
    <row r="317" spans="2:21" ht="9" customHeight="1" x14ac:dyDescent="0.15">
      <c r="B317" s="47"/>
      <c r="C317" s="45"/>
      <c r="D317" s="21"/>
      <c r="E317" s="25">
        <f t="shared" ref="E317:L317" si="149">E316/$D316*100</f>
        <v>11.519607843137255</v>
      </c>
      <c r="F317" s="22">
        <f t="shared" si="149"/>
        <v>62.745098039215684</v>
      </c>
      <c r="G317" s="22">
        <f t="shared" si="149"/>
        <v>25.735294117647058</v>
      </c>
      <c r="H317" s="22">
        <f t="shared" si="149"/>
        <v>36.274509803921568</v>
      </c>
      <c r="I317" s="22">
        <f t="shared" si="149"/>
        <v>44.362745098039213</v>
      </c>
      <c r="J317" s="22">
        <f t="shared" si="149"/>
        <v>74.019607843137265</v>
      </c>
      <c r="K317" s="22">
        <f t="shared" si="149"/>
        <v>5.6372549019607847</v>
      </c>
      <c r="L317" s="22">
        <f t="shared" si="149"/>
        <v>6.3725490196078427</v>
      </c>
      <c r="M317" s="22"/>
      <c r="N317" s="22"/>
      <c r="O317" s="22"/>
      <c r="P317" s="22"/>
      <c r="Q317" s="22"/>
      <c r="R317" s="22"/>
      <c r="S317" s="23"/>
      <c r="T317" s="22"/>
      <c r="U317" s="24"/>
    </row>
    <row r="318" spans="2:21" ht="9" customHeight="1" x14ac:dyDescent="0.15">
      <c r="B318" s="47"/>
      <c r="C318" s="44" t="s">
        <v>20</v>
      </c>
      <c r="D318" s="16">
        <v>45</v>
      </c>
      <c r="E318" s="17">
        <v>2</v>
      </c>
      <c r="F318" s="18">
        <v>9</v>
      </c>
      <c r="G318" s="18">
        <v>7</v>
      </c>
      <c r="H318" s="18">
        <v>9</v>
      </c>
      <c r="I318" s="18">
        <v>13</v>
      </c>
      <c r="J318" s="18">
        <v>30</v>
      </c>
      <c r="K318" s="18">
        <v>2</v>
      </c>
      <c r="L318" s="18">
        <v>12</v>
      </c>
      <c r="M318" s="18"/>
      <c r="N318" s="18"/>
      <c r="O318" s="18"/>
      <c r="P318" s="18"/>
      <c r="Q318" s="18"/>
      <c r="R318" s="18"/>
      <c r="S318" s="19"/>
      <c r="T318" s="18"/>
      <c r="U318" s="20"/>
    </row>
    <row r="319" spans="2:21" ht="9" customHeight="1" x14ac:dyDescent="0.15">
      <c r="B319" s="47"/>
      <c r="C319" s="45"/>
      <c r="D319" s="21"/>
      <c r="E319" s="25">
        <f t="shared" ref="E319:L319" si="150">E318/$D318*100</f>
        <v>4.4444444444444446</v>
      </c>
      <c r="F319" s="22">
        <f t="shared" si="150"/>
        <v>20</v>
      </c>
      <c r="G319" s="22">
        <f t="shared" si="150"/>
        <v>15.555555555555555</v>
      </c>
      <c r="H319" s="22">
        <f t="shared" si="150"/>
        <v>20</v>
      </c>
      <c r="I319" s="22">
        <f t="shared" si="150"/>
        <v>28.888888888888886</v>
      </c>
      <c r="J319" s="22">
        <f t="shared" si="150"/>
        <v>66.666666666666657</v>
      </c>
      <c r="K319" s="22">
        <f t="shared" si="150"/>
        <v>4.4444444444444446</v>
      </c>
      <c r="L319" s="22">
        <f t="shared" si="150"/>
        <v>26.666666666666668</v>
      </c>
      <c r="M319" s="22"/>
      <c r="N319" s="22"/>
      <c r="O319" s="22"/>
      <c r="P319" s="22"/>
      <c r="Q319" s="22"/>
      <c r="R319" s="22"/>
      <c r="S319" s="23"/>
      <c r="T319" s="22"/>
      <c r="U319" s="24"/>
    </row>
    <row r="320" spans="2:21" ht="9" customHeight="1" x14ac:dyDescent="0.15">
      <c r="B320" s="47"/>
      <c r="C320" s="44" t="s">
        <v>21</v>
      </c>
      <c r="D320" s="16">
        <v>535</v>
      </c>
      <c r="E320" s="17">
        <v>62</v>
      </c>
      <c r="F320" s="18">
        <v>306</v>
      </c>
      <c r="G320" s="18">
        <v>158</v>
      </c>
      <c r="H320" s="18">
        <v>240</v>
      </c>
      <c r="I320" s="18">
        <v>272</v>
      </c>
      <c r="J320" s="18">
        <v>362</v>
      </c>
      <c r="K320" s="18">
        <v>20</v>
      </c>
      <c r="L320" s="18">
        <v>45</v>
      </c>
      <c r="M320" s="18"/>
      <c r="N320" s="18"/>
      <c r="O320" s="18"/>
      <c r="P320" s="18"/>
      <c r="Q320" s="18"/>
      <c r="R320" s="18"/>
      <c r="S320" s="19"/>
      <c r="T320" s="18"/>
      <c r="U320" s="20"/>
    </row>
    <row r="321" spans="2:21" ht="9" customHeight="1" x14ac:dyDescent="0.15">
      <c r="B321" s="47"/>
      <c r="C321" s="45"/>
      <c r="D321" s="21"/>
      <c r="E321" s="25">
        <f t="shared" ref="E321:L321" si="151">E320/$D320*100</f>
        <v>11.588785046728972</v>
      </c>
      <c r="F321" s="22">
        <f t="shared" si="151"/>
        <v>57.196261682242991</v>
      </c>
      <c r="G321" s="22">
        <f t="shared" si="151"/>
        <v>29.532710280373831</v>
      </c>
      <c r="H321" s="22">
        <f t="shared" si="151"/>
        <v>44.859813084112147</v>
      </c>
      <c r="I321" s="22">
        <f t="shared" si="151"/>
        <v>50.841121495327101</v>
      </c>
      <c r="J321" s="22">
        <f t="shared" si="151"/>
        <v>67.663551401869157</v>
      </c>
      <c r="K321" s="22">
        <f t="shared" si="151"/>
        <v>3.7383177570093453</v>
      </c>
      <c r="L321" s="22">
        <f t="shared" si="151"/>
        <v>8.4112149532710276</v>
      </c>
      <c r="M321" s="22"/>
      <c r="N321" s="22"/>
      <c r="O321" s="22"/>
      <c r="P321" s="22"/>
      <c r="Q321" s="22"/>
      <c r="R321" s="22"/>
      <c r="S321" s="23"/>
      <c r="T321" s="22"/>
      <c r="U321" s="24"/>
    </row>
    <row r="322" spans="2:21" ht="9" customHeight="1" x14ac:dyDescent="0.15">
      <c r="B322" s="47"/>
      <c r="C322" s="44" t="s">
        <v>22</v>
      </c>
      <c r="D322" s="16">
        <v>83</v>
      </c>
      <c r="E322" s="17">
        <v>8</v>
      </c>
      <c r="F322" s="18">
        <v>30</v>
      </c>
      <c r="G322" s="18">
        <v>19</v>
      </c>
      <c r="H322" s="18">
        <v>16</v>
      </c>
      <c r="I322" s="18">
        <v>34</v>
      </c>
      <c r="J322" s="18">
        <v>52</v>
      </c>
      <c r="K322" s="18">
        <v>9</v>
      </c>
      <c r="L322" s="18">
        <v>18</v>
      </c>
      <c r="M322" s="18"/>
      <c r="N322" s="18"/>
      <c r="O322" s="18"/>
      <c r="P322" s="18"/>
      <c r="Q322" s="18"/>
      <c r="R322" s="18"/>
      <c r="S322" s="19"/>
      <c r="T322" s="18"/>
      <c r="U322" s="20"/>
    </row>
    <row r="323" spans="2:21" ht="9" customHeight="1" x14ac:dyDescent="0.15">
      <c r="B323" s="47"/>
      <c r="C323" s="45"/>
      <c r="D323" s="21"/>
      <c r="E323" s="25">
        <f t="shared" ref="E323:L323" si="152">E322/$D322*100</f>
        <v>9.6385542168674707</v>
      </c>
      <c r="F323" s="22">
        <f t="shared" si="152"/>
        <v>36.144578313253014</v>
      </c>
      <c r="G323" s="22">
        <f t="shared" si="152"/>
        <v>22.891566265060241</v>
      </c>
      <c r="H323" s="22">
        <f t="shared" si="152"/>
        <v>19.277108433734941</v>
      </c>
      <c r="I323" s="22">
        <f t="shared" si="152"/>
        <v>40.963855421686745</v>
      </c>
      <c r="J323" s="22">
        <f t="shared" si="152"/>
        <v>62.650602409638559</v>
      </c>
      <c r="K323" s="22">
        <f t="shared" si="152"/>
        <v>10.843373493975903</v>
      </c>
      <c r="L323" s="22">
        <f t="shared" si="152"/>
        <v>21.686746987951807</v>
      </c>
      <c r="M323" s="22"/>
      <c r="N323" s="22"/>
      <c r="O323" s="22"/>
      <c r="P323" s="22"/>
      <c r="Q323" s="22"/>
      <c r="R323" s="22"/>
      <c r="S323" s="23"/>
      <c r="T323" s="22"/>
      <c r="U323" s="24"/>
    </row>
    <row r="324" spans="2:21" ht="9" customHeight="1" x14ac:dyDescent="0.15">
      <c r="B324" s="47"/>
      <c r="C324" s="44" t="s">
        <v>1</v>
      </c>
      <c r="D324" s="16">
        <v>36</v>
      </c>
      <c r="E324" s="17">
        <v>6</v>
      </c>
      <c r="F324" s="18">
        <v>18</v>
      </c>
      <c r="G324" s="18">
        <v>6</v>
      </c>
      <c r="H324" s="18">
        <v>10</v>
      </c>
      <c r="I324" s="18">
        <v>10</v>
      </c>
      <c r="J324" s="18">
        <v>20</v>
      </c>
      <c r="K324" s="18">
        <v>2</v>
      </c>
      <c r="L324" s="18">
        <v>5</v>
      </c>
      <c r="M324" s="18"/>
      <c r="N324" s="18"/>
      <c r="O324" s="18"/>
      <c r="P324" s="18"/>
      <c r="Q324" s="18"/>
      <c r="R324" s="18"/>
      <c r="S324" s="19"/>
      <c r="T324" s="18"/>
      <c r="U324" s="20"/>
    </row>
    <row r="325" spans="2:21" ht="9" customHeight="1" x14ac:dyDescent="0.15">
      <c r="B325" s="48"/>
      <c r="C325" s="45"/>
      <c r="D325" s="21"/>
      <c r="E325" s="25">
        <f t="shared" ref="E325:L325" si="153">E324/$D324*100</f>
        <v>16.666666666666664</v>
      </c>
      <c r="F325" s="22">
        <f t="shared" si="153"/>
        <v>50</v>
      </c>
      <c r="G325" s="22">
        <f t="shared" si="153"/>
        <v>16.666666666666664</v>
      </c>
      <c r="H325" s="22">
        <f t="shared" si="153"/>
        <v>27.777777777777779</v>
      </c>
      <c r="I325" s="22">
        <f t="shared" si="153"/>
        <v>27.777777777777779</v>
      </c>
      <c r="J325" s="22">
        <f t="shared" si="153"/>
        <v>55.555555555555557</v>
      </c>
      <c r="K325" s="22">
        <f t="shared" si="153"/>
        <v>5.5555555555555554</v>
      </c>
      <c r="L325" s="22">
        <f t="shared" si="153"/>
        <v>13.888888888888889</v>
      </c>
      <c r="M325" s="22"/>
      <c r="N325" s="22"/>
      <c r="O325" s="22"/>
      <c r="P325" s="22"/>
      <c r="Q325" s="22"/>
      <c r="R325" s="22"/>
      <c r="S325" s="23"/>
      <c r="T325" s="22"/>
      <c r="U325" s="24"/>
    </row>
    <row r="326" spans="2:21" ht="9" customHeight="1" x14ac:dyDescent="0.15">
      <c r="B326" s="41" t="s">
        <v>31</v>
      </c>
      <c r="C326" s="44" t="s">
        <v>32</v>
      </c>
      <c r="D326" s="16">
        <v>1463</v>
      </c>
      <c r="E326" s="17">
        <v>204</v>
      </c>
      <c r="F326" s="18">
        <v>800</v>
      </c>
      <c r="G326" s="18">
        <v>351</v>
      </c>
      <c r="H326" s="18">
        <v>416</v>
      </c>
      <c r="I326" s="18">
        <v>629</v>
      </c>
      <c r="J326" s="18">
        <v>1074</v>
      </c>
      <c r="K326" s="18">
        <v>89</v>
      </c>
      <c r="L326" s="18">
        <v>121</v>
      </c>
      <c r="M326" s="18"/>
      <c r="N326" s="18"/>
      <c r="O326" s="18"/>
      <c r="P326" s="18"/>
      <c r="Q326" s="18"/>
      <c r="R326" s="18"/>
      <c r="S326" s="19"/>
      <c r="T326" s="18"/>
      <c r="U326" s="20"/>
    </row>
    <row r="327" spans="2:21" ht="9" customHeight="1" x14ac:dyDescent="0.15">
      <c r="B327" s="42"/>
      <c r="C327" s="45"/>
      <c r="D327" s="21"/>
      <c r="E327" s="25">
        <f t="shared" ref="E327:L327" si="154">E326/$D326*100</f>
        <v>13.94395078605605</v>
      </c>
      <c r="F327" s="22">
        <f t="shared" si="154"/>
        <v>54.682159945317842</v>
      </c>
      <c r="G327" s="22">
        <f t="shared" si="154"/>
        <v>23.991797676008204</v>
      </c>
      <c r="H327" s="22">
        <f t="shared" si="154"/>
        <v>28.434723171565281</v>
      </c>
      <c r="I327" s="22">
        <f t="shared" si="154"/>
        <v>42.99384825700615</v>
      </c>
      <c r="J327" s="22">
        <f t="shared" si="154"/>
        <v>73.410799726589204</v>
      </c>
      <c r="K327" s="22">
        <f t="shared" si="154"/>
        <v>6.0833902939166098</v>
      </c>
      <c r="L327" s="22">
        <f t="shared" si="154"/>
        <v>8.2706766917293226</v>
      </c>
      <c r="M327" s="22"/>
      <c r="N327" s="22"/>
      <c r="O327" s="22"/>
      <c r="P327" s="22"/>
      <c r="Q327" s="22"/>
      <c r="R327" s="22"/>
      <c r="S327" s="23"/>
      <c r="T327" s="22"/>
      <c r="U327" s="24"/>
    </row>
    <row r="328" spans="2:21" ht="9" customHeight="1" x14ac:dyDescent="0.15">
      <c r="B328" s="42"/>
      <c r="C328" s="44" t="s">
        <v>36</v>
      </c>
      <c r="D328" s="16">
        <v>76</v>
      </c>
      <c r="E328" s="17">
        <v>3</v>
      </c>
      <c r="F328" s="18">
        <v>37</v>
      </c>
      <c r="G328" s="18">
        <v>19</v>
      </c>
      <c r="H328" s="18">
        <v>15</v>
      </c>
      <c r="I328" s="18">
        <v>24</v>
      </c>
      <c r="J328" s="18">
        <v>42</v>
      </c>
      <c r="K328" s="18">
        <v>6</v>
      </c>
      <c r="L328" s="18">
        <v>16</v>
      </c>
      <c r="M328" s="18"/>
      <c r="N328" s="18"/>
      <c r="O328" s="18"/>
      <c r="P328" s="18"/>
      <c r="Q328" s="18"/>
      <c r="R328" s="18"/>
      <c r="S328" s="19"/>
      <c r="T328" s="18"/>
      <c r="U328" s="20"/>
    </row>
    <row r="329" spans="2:21" ht="9" customHeight="1" x14ac:dyDescent="0.15">
      <c r="B329" s="42"/>
      <c r="C329" s="45"/>
      <c r="D329" s="21"/>
      <c r="E329" s="25">
        <f t="shared" ref="E329:L329" si="155">E328/$D328*100</f>
        <v>3.9473684210526314</v>
      </c>
      <c r="F329" s="22">
        <f t="shared" si="155"/>
        <v>48.684210526315788</v>
      </c>
      <c r="G329" s="22">
        <f t="shared" si="155"/>
        <v>25</v>
      </c>
      <c r="H329" s="22">
        <f t="shared" si="155"/>
        <v>19.736842105263158</v>
      </c>
      <c r="I329" s="22">
        <f t="shared" si="155"/>
        <v>31.578947368421051</v>
      </c>
      <c r="J329" s="22">
        <f t="shared" si="155"/>
        <v>55.26315789473685</v>
      </c>
      <c r="K329" s="22">
        <f t="shared" si="155"/>
        <v>7.8947368421052628</v>
      </c>
      <c r="L329" s="22">
        <f t="shared" si="155"/>
        <v>21.052631578947366</v>
      </c>
      <c r="M329" s="22"/>
      <c r="N329" s="22"/>
      <c r="O329" s="22"/>
      <c r="P329" s="22"/>
      <c r="Q329" s="22"/>
      <c r="R329" s="22"/>
      <c r="S329" s="23"/>
      <c r="T329" s="22"/>
      <c r="U329" s="24"/>
    </row>
    <row r="330" spans="2:21" ht="9" customHeight="1" x14ac:dyDescent="0.15">
      <c r="B330" s="42"/>
      <c r="C330" s="44" t="s">
        <v>37</v>
      </c>
      <c r="D330" s="16">
        <v>123</v>
      </c>
      <c r="E330" s="17">
        <v>10</v>
      </c>
      <c r="F330" s="18">
        <v>57</v>
      </c>
      <c r="G330" s="18">
        <v>26</v>
      </c>
      <c r="H330" s="18">
        <v>15</v>
      </c>
      <c r="I330" s="18">
        <v>35</v>
      </c>
      <c r="J330" s="18">
        <v>82</v>
      </c>
      <c r="K330" s="18">
        <v>7</v>
      </c>
      <c r="L330" s="18">
        <v>21</v>
      </c>
      <c r="M330" s="18"/>
      <c r="N330" s="18"/>
      <c r="O330" s="18"/>
      <c r="P330" s="18"/>
      <c r="Q330" s="18"/>
      <c r="R330" s="18"/>
      <c r="S330" s="19"/>
      <c r="T330" s="18"/>
      <c r="U330" s="20"/>
    </row>
    <row r="331" spans="2:21" ht="9" customHeight="1" x14ac:dyDescent="0.15">
      <c r="B331" s="42"/>
      <c r="C331" s="45"/>
      <c r="D331" s="21"/>
      <c r="E331" s="25">
        <f t="shared" ref="E331:L331" si="156">E330/$D330*100</f>
        <v>8.1300813008130071</v>
      </c>
      <c r="F331" s="22">
        <f t="shared" si="156"/>
        <v>46.341463414634148</v>
      </c>
      <c r="G331" s="22">
        <f t="shared" si="156"/>
        <v>21.138211382113823</v>
      </c>
      <c r="H331" s="22">
        <f t="shared" si="156"/>
        <v>12.195121951219512</v>
      </c>
      <c r="I331" s="22">
        <f t="shared" si="156"/>
        <v>28.455284552845526</v>
      </c>
      <c r="J331" s="22">
        <f t="shared" si="156"/>
        <v>66.666666666666657</v>
      </c>
      <c r="K331" s="22">
        <f t="shared" si="156"/>
        <v>5.6910569105691051</v>
      </c>
      <c r="L331" s="22">
        <f t="shared" si="156"/>
        <v>17.073170731707318</v>
      </c>
      <c r="M331" s="22"/>
      <c r="N331" s="22"/>
      <c r="O331" s="22"/>
      <c r="P331" s="22"/>
      <c r="Q331" s="22"/>
      <c r="R331" s="22"/>
      <c r="S331" s="23"/>
      <c r="T331" s="22"/>
      <c r="U331" s="24"/>
    </row>
    <row r="332" spans="2:21" ht="9" customHeight="1" x14ac:dyDescent="0.15">
      <c r="B332" s="42"/>
      <c r="C332" s="44" t="s">
        <v>38</v>
      </c>
      <c r="D332" s="16">
        <v>211</v>
      </c>
      <c r="E332" s="17">
        <v>18</v>
      </c>
      <c r="F332" s="18">
        <v>92</v>
      </c>
      <c r="G332" s="18">
        <v>40</v>
      </c>
      <c r="H332" s="18">
        <v>26</v>
      </c>
      <c r="I332" s="18">
        <v>71</v>
      </c>
      <c r="J332" s="18">
        <v>156</v>
      </c>
      <c r="K332" s="18">
        <v>14</v>
      </c>
      <c r="L332" s="18">
        <v>26</v>
      </c>
      <c r="M332" s="18"/>
      <c r="N332" s="18"/>
      <c r="O332" s="18"/>
      <c r="P332" s="18"/>
      <c r="Q332" s="18"/>
      <c r="R332" s="18"/>
      <c r="S332" s="19"/>
      <c r="T332" s="18"/>
      <c r="U332" s="20"/>
    </row>
    <row r="333" spans="2:21" ht="9" customHeight="1" x14ac:dyDescent="0.15">
      <c r="B333" s="42"/>
      <c r="C333" s="45"/>
      <c r="D333" s="21"/>
      <c r="E333" s="25">
        <f t="shared" ref="E333:L333" si="157">E332/$D332*100</f>
        <v>8.5308056872037916</v>
      </c>
      <c r="F333" s="22">
        <f t="shared" si="157"/>
        <v>43.601895734597157</v>
      </c>
      <c r="G333" s="22">
        <f t="shared" si="157"/>
        <v>18.957345971563981</v>
      </c>
      <c r="H333" s="22">
        <f t="shared" si="157"/>
        <v>12.322274881516588</v>
      </c>
      <c r="I333" s="22">
        <f t="shared" si="157"/>
        <v>33.649289099526065</v>
      </c>
      <c r="J333" s="22">
        <f t="shared" si="157"/>
        <v>73.93364928909952</v>
      </c>
      <c r="K333" s="22">
        <f t="shared" si="157"/>
        <v>6.6350710900473935</v>
      </c>
      <c r="L333" s="22">
        <f t="shared" si="157"/>
        <v>12.322274881516588</v>
      </c>
      <c r="M333" s="22"/>
      <c r="N333" s="22"/>
      <c r="O333" s="22"/>
      <c r="P333" s="22"/>
      <c r="Q333" s="22"/>
      <c r="R333" s="22"/>
      <c r="S333" s="23"/>
      <c r="T333" s="22"/>
      <c r="U333" s="24"/>
    </row>
    <row r="334" spans="2:21" ht="9" customHeight="1" x14ac:dyDescent="0.15">
      <c r="B334" s="42"/>
      <c r="C334" s="44" t="s">
        <v>39</v>
      </c>
      <c r="D334" s="16">
        <v>129</v>
      </c>
      <c r="E334" s="17">
        <v>12</v>
      </c>
      <c r="F334" s="18">
        <v>65</v>
      </c>
      <c r="G334" s="18">
        <v>28</v>
      </c>
      <c r="H334" s="18">
        <v>17</v>
      </c>
      <c r="I334" s="18">
        <v>41</v>
      </c>
      <c r="J334" s="18">
        <v>98</v>
      </c>
      <c r="K334" s="18">
        <v>10</v>
      </c>
      <c r="L334" s="18">
        <v>8</v>
      </c>
      <c r="M334" s="18"/>
      <c r="N334" s="18"/>
      <c r="O334" s="18"/>
      <c r="P334" s="18"/>
      <c r="Q334" s="18"/>
      <c r="R334" s="18"/>
      <c r="S334" s="19"/>
      <c r="T334" s="18"/>
      <c r="U334" s="20"/>
    </row>
    <row r="335" spans="2:21" ht="9" customHeight="1" x14ac:dyDescent="0.15">
      <c r="B335" s="42"/>
      <c r="C335" s="45"/>
      <c r="D335" s="21"/>
      <c r="E335" s="25">
        <f t="shared" ref="E335:L335" si="158">E334/$D334*100</f>
        <v>9.3023255813953494</v>
      </c>
      <c r="F335" s="22">
        <f t="shared" si="158"/>
        <v>50.387596899224803</v>
      </c>
      <c r="G335" s="22">
        <f t="shared" si="158"/>
        <v>21.705426356589147</v>
      </c>
      <c r="H335" s="22">
        <f t="shared" si="158"/>
        <v>13.178294573643413</v>
      </c>
      <c r="I335" s="22">
        <f t="shared" si="158"/>
        <v>31.782945736434108</v>
      </c>
      <c r="J335" s="22">
        <f t="shared" si="158"/>
        <v>75.968992248062023</v>
      </c>
      <c r="K335" s="22">
        <f t="shared" si="158"/>
        <v>7.7519379844961236</v>
      </c>
      <c r="L335" s="22">
        <f t="shared" si="158"/>
        <v>6.2015503875968996</v>
      </c>
      <c r="M335" s="22"/>
      <c r="N335" s="22"/>
      <c r="O335" s="22"/>
      <c r="P335" s="22"/>
      <c r="Q335" s="22"/>
      <c r="R335" s="22"/>
      <c r="S335" s="23"/>
      <c r="T335" s="22"/>
      <c r="U335" s="24"/>
    </row>
    <row r="336" spans="2:21" ht="9" customHeight="1" x14ac:dyDescent="0.15">
      <c r="B336" s="42"/>
      <c r="C336" s="44" t="s">
        <v>40</v>
      </c>
      <c r="D336" s="16">
        <v>109</v>
      </c>
      <c r="E336" s="17">
        <v>17</v>
      </c>
      <c r="F336" s="18">
        <v>53</v>
      </c>
      <c r="G336" s="18">
        <v>20</v>
      </c>
      <c r="H336" s="18">
        <v>15</v>
      </c>
      <c r="I336" s="18">
        <v>34</v>
      </c>
      <c r="J336" s="18">
        <v>87</v>
      </c>
      <c r="K336" s="18">
        <v>6</v>
      </c>
      <c r="L336" s="18">
        <v>9</v>
      </c>
      <c r="M336" s="18"/>
      <c r="N336" s="18"/>
      <c r="O336" s="18"/>
      <c r="P336" s="18"/>
      <c r="Q336" s="18"/>
      <c r="R336" s="18"/>
      <c r="S336" s="19"/>
      <c r="T336" s="18"/>
      <c r="U336" s="20"/>
    </row>
    <row r="337" spans="2:21" ht="9" customHeight="1" x14ac:dyDescent="0.15">
      <c r="B337" s="42"/>
      <c r="C337" s="45"/>
      <c r="D337" s="21"/>
      <c r="E337" s="25">
        <f t="shared" ref="E337:L337" si="159">E336/$D336*100</f>
        <v>15.596330275229359</v>
      </c>
      <c r="F337" s="22">
        <f t="shared" si="159"/>
        <v>48.623853211009177</v>
      </c>
      <c r="G337" s="22">
        <f t="shared" si="159"/>
        <v>18.348623853211009</v>
      </c>
      <c r="H337" s="22">
        <f t="shared" si="159"/>
        <v>13.761467889908257</v>
      </c>
      <c r="I337" s="22">
        <f t="shared" si="159"/>
        <v>31.192660550458719</v>
      </c>
      <c r="J337" s="22">
        <f t="shared" si="159"/>
        <v>79.816513761467888</v>
      </c>
      <c r="K337" s="22">
        <f t="shared" si="159"/>
        <v>5.5045871559633035</v>
      </c>
      <c r="L337" s="22">
        <f t="shared" si="159"/>
        <v>8.2568807339449553</v>
      </c>
      <c r="M337" s="22"/>
      <c r="N337" s="22"/>
      <c r="O337" s="22"/>
      <c r="P337" s="22"/>
      <c r="Q337" s="22"/>
      <c r="R337" s="22"/>
      <c r="S337" s="23"/>
      <c r="T337" s="22"/>
      <c r="U337" s="24"/>
    </row>
    <row r="338" spans="2:21" ht="9" customHeight="1" x14ac:dyDescent="0.15">
      <c r="B338" s="42"/>
      <c r="C338" s="44" t="s">
        <v>41</v>
      </c>
      <c r="D338" s="16">
        <v>105</v>
      </c>
      <c r="E338" s="17">
        <v>14</v>
      </c>
      <c r="F338" s="18">
        <v>53</v>
      </c>
      <c r="G338" s="18">
        <v>22</v>
      </c>
      <c r="H338" s="18">
        <v>22</v>
      </c>
      <c r="I338" s="18">
        <v>38</v>
      </c>
      <c r="J338" s="18">
        <v>85</v>
      </c>
      <c r="K338" s="18">
        <v>4</v>
      </c>
      <c r="L338" s="18">
        <v>7</v>
      </c>
      <c r="M338" s="18"/>
      <c r="N338" s="18"/>
      <c r="O338" s="18"/>
      <c r="P338" s="18"/>
      <c r="Q338" s="18"/>
      <c r="R338" s="18"/>
      <c r="S338" s="19"/>
      <c r="T338" s="18"/>
      <c r="U338" s="20"/>
    </row>
    <row r="339" spans="2:21" ht="9" customHeight="1" x14ac:dyDescent="0.15">
      <c r="B339" s="42"/>
      <c r="C339" s="45"/>
      <c r="D339" s="21"/>
      <c r="E339" s="25">
        <f t="shared" ref="E339:L339" si="160">E338/$D338*100</f>
        <v>13.333333333333334</v>
      </c>
      <c r="F339" s="22">
        <f t="shared" si="160"/>
        <v>50.476190476190474</v>
      </c>
      <c r="G339" s="22">
        <f t="shared" si="160"/>
        <v>20.952380952380953</v>
      </c>
      <c r="H339" s="22">
        <f t="shared" si="160"/>
        <v>20.952380952380953</v>
      </c>
      <c r="I339" s="22">
        <f t="shared" si="160"/>
        <v>36.19047619047619</v>
      </c>
      <c r="J339" s="22">
        <f t="shared" si="160"/>
        <v>80.952380952380949</v>
      </c>
      <c r="K339" s="22">
        <f t="shared" si="160"/>
        <v>3.8095238095238098</v>
      </c>
      <c r="L339" s="22">
        <f t="shared" si="160"/>
        <v>6.666666666666667</v>
      </c>
      <c r="M339" s="22"/>
      <c r="N339" s="22"/>
      <c r="O339" s="22"/>
      <c r="P339" s="22"/>
      <c r="Q339" s="22"/>
      <c r="R339" s="22"/>
      <c r="S339" s="23"/>
      <c r="T339" s="22"/>
      <c r="U339" s="24"/>
    </row>
    <row r="340" spans="2:21" ht="9" customHeight="1" x14ac:dyDescent="0.15">
      <c r="B340" s="42"/>
      <c r="C340" s="44" t="s">
        <v>34</v>
      </c>
      <c r="D340" s="16">
        <v>355</v>
      </c>
      <c r="E340" s="17">
        <v>46</v>
      </c>
      <c r="F340" s="18">
        <v>193</v>
      </c>
      <c r="G340" s="18">
        <v>87</v>
      </c>
      <c r="H340" s="18">
        <v>115</v>
      </c>
      <c r="I340" s="18">
        <v>153</v>
      </c>
      <c r="J340" s="18">
        <v>250</v>
      </c>
      <c r="K340" s="18">
        <v>39</v>
      </c>
      <c r="L340" s="18">
        <v>32</v>
      </c>
      <c r="M340" s="18"/>
      <c r="N340" s="18"/>
      <c r="O340" s="18"/>
      <c r="P340" s="18"/>
      <c r="Q340" s="18"/>
      <c r="R340" s="18"/>
      <c r="S340" s="19"/>
      <c r="T340" s="18"/>
      <c r="U340" s="20"/>
    </row>
    <row r="341" spans="2:21" ht="9" customHeight="1" x14ac:dyDescent="0.15">
      <c r="B341" s="42"/>
      <c r="C341" s="45"/>
      <c r="D341" s="21"/>
      <c r="E341" s="25">
        <f t="shared" ref="E341:L341" si="161">E340/$D340*100</f>
        <v>12.957746478873238</v>
      </c>
      <c r="F341" s="22">
        <f t="shared" si="161"/>
        <v>54.366197183098599</v>
      </c>
      <c r="G341" s="22">
        <f t="shared" si="161"/>
        <v>24.507042253521128</v>
      </c>
      <c r="H341" s="22">
        <f t="shared" si="161"/>
        <v>32.394366197183103</v>
      </c>
      <c r="I341" s="22">
        <f t="shared" si="161"/>
        <v>43.098591549295776</v>
      </c>
      <c r="J341" s="22">
        <f t="shared" si="161"/>
        <v>70.422535211267601</v>
      </c>
      <c r="K341" s="22">
        <f t="shared" si="161"/>
        <v>10.985915492957748</v>
      </c>
      <c r="L341" s="22">
        <f t="shared" si="161"/>
        <v>9.0140845070422539</v>
      </c>
      <c r="M341" s="22"/>
      <c r="N341" s="22"/>
      <c r="O341" s="22"/>
      <c r="P341" s="22"/>
      <c r="Q341" s="22"/>
      <c r="R341" s="22"/>
      <c r="S341" s="23"/>
      <c r="T341" s="22"/>
      <c r="U341" s="24"/>
    </row>
    <row r="342" spans="2:21" ht="9" customHeight="1" x14ac:dyDescent="0.15">
      <c r="B342" s="42"/>
      <c r="C342" s="44" t="s">
        <v>33</v>
      </c>
      <c r="D342" s="16">
        <v>465</v>
      </c>
      <c r="E342" s="17">
        <v>60</v>
      </c>
      <c r="F342" s="18">
        <v>246</v>
      </c>
      <c r="G342" s="18">
        <v>125</v>
      </c>
      <c r="H342" s="18">
        <v>136</v>
      </c>
      <c r="I342" s="18">
        <v>206</v>
      </c>
      <c r="J342" s="18">
        <v>344</v>
      </c>
      <c r="K342" s="18">
        <v>30</v>
      </c>
      <c r="L342" s="18">
        <v>48</v>
      </c>
      <c r="M342" s="18"/>
      <c r="N342" s="18"/>
      <c r="O342" s="18"/>
      <c r="P342" s="18"/>
      <c r="Q342" s="18"/>
      <c r="R342" s="18"/>
      <c r="S342" s="19"/>
      <c r="T342" s="18"/>
      <c r="U342" s="20"/>
    </row>
    <row r="343" spans="2:21" ht="9" customHeight="1" x14ac:dyDescent="0.15">
      <c r="B343" s="42"/>
      <c r="C343" s="45"/>
      <c r="D343" s="21"/>
      <c r="E343" s="25">
        <f t="shared" ref="E343:L343" si="162">E342/$D342*100</f>
        <v>12.903225806451612</v>
      </c>
      <c r="F343" s="22">
        <f t="shared" si="162"/>
        <v>52.903225806451616</v>
      </c>
      <c r="G343" s="22">
        <f t="shared" si="162"/>
        <v>26.881720430107524</v>
      </c>
      <c r="H343" s="22">
        <f t="shared" si="162"/>
        <v>29.247311827956992</v>
      </c>
      <c r="I343" s="22">
        <f t="shared" si="162"/>
        <v>44.3010752688172</v>
      </c>
      <c r="J343" s="22">
        <f t="shared" si="162"/>
        <v>73.978494623655905</v>
      </c>
      <c r="K343" s="22">
        <f t="shared" si="162"/>
        <v>6.4516129032258061</v>
      </c>
      <c r="L343" s="22">
        <f t="shared" si="162"/>
        <v>10.32258064516129</v>
      </c>
      <c r="M343" s="22"/>
      <c r="N343" s="22"/>
      <c r="O343" s="22"/>
      <c r="P343" s="22"/>
      <c r="Q343" s="22"/>
      <c r="R343" s="22"/>
      <c r="S343" s="23"/>
      <c r="T343" s="22"/>
      <c r="U343" s="24"/>
    </row>
    <row r="344" spans="2:21" ht="9" customHeight="1" x14ac:dyDescent="0.15">
      <c r="B344" s="42"/>
      <c r="C344" s="44" t="s">
        <v>35</v>
      </c>
      <c r="D344" s="16">
        <v>440</v>
      </c>
      <c r="E344" s="17">
        <v>54</v>
      </c>
      <c r="F344" s="18">
        <v>187</v>
      </c>
      <c r="G344" s="18">
        <v>115</v>
      </c>
      <c r="H344" s="18">
        <v>130</v>
      </c>
      <c r="I344" s="18">
        <v>172</v>
      </c>
      <c r="J344" s="18">
        <v>279</v>
      </c>
      <c r="K344" s="18">
        <v>43</v>
      </c>
      <c r="L344" s="18">
        <v>82</v>
      </c>
      <c r="M344" s="18"/>
      <c r="N344" s="18"/>
      <c r="O344" s="18"/>
      <c r="P344" s="18"/>
      <c r="Q344" s="18"/>
      <c r="R344" s="18"/>
      <c r="S344" s="19"/>
      <c r="T344" s="18"/>
      <c r="U344" s="20"/>
    </row>
    <row r="345" spans="2:21" ht="9" customHeight="1" x14ac:dyDescent="0.15">
      <c r="B345" s="42"/>
      <c r="C345" s="45"/>
      <c r="D345" s="21"/>
      <c r="E345" s="25">
        <f t="shared" ref="E345:L345" si="163">E344/$D344*100</f>
        <v>12.272727272727273</v>
      </c>
      <c r="F345" s="22">
        <f t="shared" si="163"/>
        <v>42.5</v>
      </c>
      <c r="G345" s="22">
        <f t="shared" si="163"/>
        <v>26.136363636363637</v>
      </c>
      <c r="H345" s="22">
        <f t="shared" si="163"/>
        <v>29.545454545454547</v>
      </c>
      <c r="I345" s="22">
        <f t="shared" si="163"/>
        <v>39.090909090909093</v>
      </c>
      <c r="J345" s="22">
        <f t="shared" si="163"/>
        <v>63.409090909090907</v>
      </c>
      <c r="K345" s="22">
        <f t="shared" si="163"/>
        <v>9.7727272727272734</v>
      </c>
      <c r="L345" s="22">
        <f t="shared" si="163"/>
        <v>18.636363636363637</v>
      </c>
      <c r="M345" s="22"/>
      <c r="N345" s="22"/>
      <c r="O345" s="22"/>
      <c r="P345" s="22"/>
      <c r="Q345" s="22"/>
      <c r="R345" s="22"/>
      <c r="S345" s="23"/>
      <c r="T345" s="22"/>
      <c r="U345" s="24"/>
    </row>
    <row r="346" spans="2:21" ht="9" customHeight="1" x14ac:dyDescent="0.15">
      <c r="B346" s="42"/>
      <c r="C346" s="44" t="s">
        <v>1</v>
      </c>
      <c r="D346" s="16">
        <v>43</v>
      </c>
      <c r="E346" s="17">
        <v>5</v>
      </c>
      <c r="F346" s="18">
        <v>19</v>
      </c>
      <c r="G346" s="18">
        <v>12</v>
      </c>
      <c r="H346" s="18">
        <v>14</v>
      </c>
      <c r="I346" s="18">
        <v>18</v>
      </c>
      <c r="J346" s="18">
        <v>29</v>
      </c>
      <c r="K346" s="18">
        <v>4</v>
      </c>
      <c r="L346" s="18">
        <v>6</v>
      </c>
      <c r="M346" s="18"/>
      <c r="N346" s="18"/>
      <c r="O346" s="18"/>
      <c r="P346" s="18"/>
      <c r="Q346" s="18"/>
      <c r="R346" s="18"/>
      <c r="S346" s="19"/>
      <c r="T346" s="18"/>
      <c r="U346" s="20"/>
    </row>
    <row r="347" spans="2:21" ht="9" customHeight="1" x14ac:dyDescent="0.15">
      <c r="B347" s="43"/>
      <c r="C347" s="45"/>
      <c r="D347" s="21"/>
      <c r="E347" s="25">
        <f t="shared" ref="E347:L347" si="164">E346/$D346*100</f>
        <v>11.627906976744185</v>
      </c>
      <c r="F347" s="22">
        <f t="shared" si="164"/>
        <v>44.186046511627907</v>
      </c>
      <c r="G347" s="22">
        <f t="shared" si="164"/>
        <v>27.906976744186046</v>
      </c>
      <c r="H347" s="22">
        <f t="shared" si="164"/>
        <v>32.558139534883722</v>
      </c>
      <c r="I347" s="22">
        <f t="shared" si="164"/>
        <v>41.860465116279073</v>
      </c>
      <c r="J347" s="22">
        <f t="shared" si="164"/>
        <v>67.441860465116278</v>
      </c>
      <c r="K347" s="22">
        <f t="shared" si="164"/>
        <v>9.3023255813953494</v>
      </c>
      <c r="L347" s="22">
        <f t="shared" si="164"/>
        <v>13.953488372093023</v>
      </c>
      <c r="M347" s="22"/>
      <c r="N347" s="22"/>
      <c r="O347" s="22"/>
      <c r="P347" s="22"/>
      <c r="Q347" s="22"/>
      <c r="R347" s="22"/>
      <c r="S347" s="23"/>
      <c r="T347" s="22"/>
      <c r="U347" s="24"/>
    </row>
    <row r="348" spans="2:21" ht="9" customHeight="1" x14ac:dyDescent="0.15">
      <c r="B348" s="46" t="s">
        <v>72</v>
      </c>
      <c r="C348" s="44" t="s">
        <v>73</v>
      </c>
      <c r="D348" s="16">
        <v>733</v>
      </c>
      <c r="E348" s="17">
        <v>95</v>
      </c>
      <c r="F348" s="18">
        <v>332</v>
      </c>
      <c r="G348" s="18">
        <v>182</v>
      </c>
      <c r="H348" s="18">
        <v>167</v>
      </c>
      <c r="I348" s="18">
        <v>276</v>
      </c>
      <c r="J348" s="18">
        <v>522</v>
      </c>
      <c r="K348" s="18">
        <v>69</v>
      </c>
      <c r="L348" s="18">
        <v>90</v>
      </c>
      <c r="M348" s="18"/>
      <c r="N348" s="18"/>
      <c r="O348" s="18"/>
      <c r="P348" s="18"/>
      <c r="Q348" s="18"/>
      <c r="R348" s="18"/>
      <c r="S348" s="19"/>
      <c r="T348" s="18"/>
      <c r="U348" s="20"/>
    </row>
    <row r="349" spans="2:21" x14ac:dyDescent="0.15">
      <c r="B349" s="47"/>
      <c r="C349" s="45"/>
      <c r="D349" s="21"/>
      <c r="E349" s="25">
        <f>E348/$D348*100</f>
        <v>12.960436562073671</v>
      </c>
      <c r="F349" s="22">
        <f t="shared" ref="F349:L349" si="165">F348/$D348*100</f>
        <v>45.293315143246929</v>
      </c>
      <c r="G349" s="22">
        <f t="shared" si="165"/>
        <v>24.829467939972716</v>
      </c>
      <c r="H349" s="22">
        <f t="shared" si="165"/>
        <v>22.783083219645292</v>
      </c>
      <c r="I349" s="22">
        <f t="shared" si="165"/>
        <v>37.653478854024556</v>
      </c>
      <c r="J349" s="22">
        <f t="shared" si="165"/>
        <v>71.214188267394277</v>
      </c>
      <c r="K349" s="22">
        <f t="shared" si="165"/>
        <v>9.4133697135061389</v>
      </c>
      <c r="L349" s="22">
        <f t="shared" si="165"/>
        <v>12.278308321964529</v>
      </c>
      <c r="M349" s="22"/>
      <c r="N349" s="22"/>
      <c r="O349" s="22"/>
      <c r="P349" s="22"/>
      <c r="Q349" s="22"/>
      <c r="R349" s="22"/>
      <c r="S349" s="23"/>
      <c r="T349" s="22"/>
      <c r="U349" s="24"/>
    </row>
    <row r="350" spans="2:21" x14ac:dyDescent="0.15">
      <c r="B350" s="47"/>
      <c r="C350" s="44" t="s">
        <v>74</v>
      </c>
      <c r="D350" s="16">
        <v>1662</v>
      </c>
      <c r="E350" s="17">
        <v>216</v>
      </c>
      <c r="F350" s="18">
        <v>888</v>
      </c>
      <c r="G350" s="18">
        <v>418</v>
      </c>
      <c r="H350" s="18">
        <v>517</v>
      </c>
      <c r="I350" s="18">
        <v>719</v>
      </c>
      <c r="J350" s="18">
        <v>1172</v>
      </c>
      <c r="K350" s="18">
        <v>112</v>
      </c>
      <c r="L350" s="18">
        <v>172</v>
      </c>
      <c r="M350" s="18"/>
      <c r="N350" s="18"/>
      <c r="O350" s="18"/>
      <c r="P350" s="18"/>
      <c r="Q350" s="18"/>
      <c r="R350" s="18"/>
      <c r="S350" s="19"/>
      <c r="T350" s="18"/>
      <c r="U350" s="20"/>
    </row>
    <row r="351" spans="2:21" x14ac:dyDescent="0.15">
      <c r="B351" s="47"/>
      <c r="C351" s="45"/>
      <c r="D351" s="21"/>
      <c r="E351" s="25">
        <f>E350/$D350*100</f>
        <v>12.996389891696749</v>
      </c>
      <c r="F351" s="22">
        <f>F350/$D350*100</f>
        <v>53.429602888086649</v>
      </c>
      <c r="G351" s="22">
        <f>G350/$D350*100</f>
        <v>25.150421179302047</v>
      </c>
      <c r="H351" s="22">
        <f t="shared" ref="H351" si="166">H350/$D350*100</f>
        <v>31.107099879663057</v>
      </c>
      <c r="I351" s="22">
        <f t="shared" ref="I351" si="167">I350/$D350*100</f>
        <v>43.261131167268353</v>
      </c>
      <c r="J351" s="22">
        <f t="shared" ref="J351" si="168">J350/$D350*100</f>
        <v>70.517448856799035</v>
      </c>
      <c r="K351" s="22">
        <f t="shared" ref="K351" si="169">K350/$D350*100</f>
        <v>6.7388688327316482</v>
      </c>
      <c r="L351" s="22">
        <f t="shared" ref="L351" si="170">L350/$D350*100</f>
        <v>10.348977135980746</v>
      </c>
      <c r="M351" s="22"/>
      <c r="N351" s="22"/>
      <c r="O351" s="22"/>
      <c r="P351" s="22"/>
      <c r="Q351" s="22"/>
      <c r="R351" s="22"/>
      <c r="S351" s="23"/>
      <c r="T351" s="22"/>
      <c r="U351" s="24"/>
    </row>
    <row r="352" spans="2:21" x14ac:dyDescent="0.15">
      <c r="B352" s="47"/>
      <c r="C352" s="44" t="s">
        <v>1</v>
      </c>
      <c r="D352" s="34">
        <v>22</v>
      </c>
      <c r="E352" s="17">
        <v>1</v>
      </c>
      <c r="F352" s="18">
        <v>12</v>
      </c>
      <c r="G352" s="18">
        <v>5</v>
      </c>
      <c r="H352" s="18">
        <v>7</v>
      </c>
      <c r="I352" s="18">
        <v>9</v>
      </c>
      <c r="J352" s="18">
        <v>14</v>
      </c>
      <c r="K352" s="18">
        <v>1</v>
      </c>
      <c r="L352" s="18">
        <v>3</v>
      </c>
      <c r="M352" s="18"/>
      <c r="N352" s="18"/>
      <c r="O352" s="18"/>
      <c r="P352" s="18"/>
      <c r="Q352" s="18"/>
      <c r="R352" s="18"/>
      <c r="S352" s="19"/>
      <c r="T352" s="18"/>
      <c r="U352" s="20"/>
    </row>
    <row r="353" spans="2:21" x14ac:dyDescent="0.15">
      <c r="B353" s="48"/>
      <c r="C353" s="45"/>
      <c r="D353" s="34"/>
      <c r="E353" s="25">
        <f>E352/$D352*100</f>
        <v>4.5454545454545459</v>
      </c>
      <c r="F353" s="22">
        <f>F352/$D352*100</f>
        <v>54.54545454545454</v>
      </c>
      <c r="G353" s="22">
        <f>G352/$D352*100</f>
        <v>22.727272727272727</v>
      </c>
      <c r="H353" s="22">
        <f t="shared" ref="H353" si="171">H352/$D352*100</f>
        <v>31.818181818181817</v>
      </c>
      <c r="I353" s="22">
        <f t="shared" ref="I353" si="172">I352/$D352*100</f>
        <v>40.909090909090914</v>
      </c>
      <c r="J353" s="22">
        <f t="shared" ref="J353" si="173">J352/$D352*100</f>
        <v>63.636363636363633</v>
      </c>
      <c r="K353" s="22">
        <f t="shared" ref="K353" si="174">K352/$D352*100</f>
        <v>4.5454545454545459</v>
      </c>
      <c r="L353" s="22">
        <f t="shared" ref="L353" si="175">L352/$D352*100</f>
        <v>13.636363636363635</v>
      </c>
      <c r="M353" s="22"/>
      <c r="N353" s="22"/>
      <c r="O353" s="22"/>
      <c r="P353" s="22"/>
      <c r="Q353" s="22"/>
      <c r="R353" s="22"/>
      <c r="S353" s="23"/>
      <c r="T353" s="22"/>
      <c r="U353" s="24"/>
    </row>
    <row r="354" spans="2:21" x14ac:dyDescent="0.15">
      <c r="B354" s="46" t="s">
        <v>171</v>
      </c>
      <c r="C354" s="44" t="s">
        <v>75</v>
      </c>
      <c r="D354" s="16">
        <v>42</v>
      </c>
      <c r="E354" s="17">
        <v>3</v>
      </c>
      <c r="F354" s="18">
        <v>20</v>
      </c>
      <c r="G354" s="18">
        <v>6</v>
      </c>
      <c r="H354" s="18">
        <v>8</v>
      </c>
      <c r="I354" s="18">
        <v>14</v>
      </c>
      <c r="J354" s="18">
        <v>23</v>
      </c>
      <c r="K354" s="18">
        <v>3</v>
      </c>
      <c r="L354" s="18">
        <v>9</v>
      </c>
      <c r="M354" s="18"/>
      <c r="N354" s="18"/>
      <c r="O354" s="18"/>
      <c r="P354" s="18"/>
      <c r="Q354" s="18"/>
      <c r="R354" s="18"/>
      <c r="S354" s="19"/>
      <c r="T354" s="18"/>
      <c r="U354" s="20"/>
    </row>
    <row r="355" spans="2:21" x14ac:dyDescent="0.15">
      <c r="B355" s="47"/>
      <c r="C355" s="45"/>
      <c r="D355" s="21"/>
      <c r="E355" s="25">
        <f t="shared" ref="E355:L355" si="176">E354/$D354*100</f>
        <v>7.1428571428571423</v>
      </c>
      <c r="F355" s="22">
        <f t="shared" si="176"/>
        <v>47.619047619047613</v>
      </c>
      <c r="G355" s="22">
        <f t="shared" si="176"/>
        <v>14.285714285714285</v>
      </c>
      <c r="H355" s="22">
        <f t="shared" si="176"/>
        <v>19.047619047619047</v>
      </c>
      <c r="I355" s="22">
        <f t="shared" si="176"/>
        <v>33.333333333333329</v>
      </c>
      <c r="J355" s="22">
        <f t="shared" si="176"/>
        <v>54.761904761904766</v>
      </c>
      <c r="K355" s="22">
        <f t="shared" si="176"/>
        <v>7.1428571428571423</v>
      </c>
      <c r="L355" s="22">
        <f t="shared" si="176"/>
        <v>21.428571428571427</v>
      </c>
      <c r="M355" s="22"/>
      <c r="N355" s="22"/>
      <c r="O355" s="22"/>
      <c r="P355" s="22"/>
      <c r="Q355" s="22"/>
      <c r="R355" s="22"/>
      <c r="S355" s="23"/>
      <c r="T355" s="22"/>
      <c r="U355" s="24"/>
    </row>
    <row r="356" spans="2:21" x14ac:dyDescent="0.15">
      <c r="B356" s="47"/>
      <c r="C356" s="44" t="s">
        <v>76</v>
      </c>
      <c r="D356" s="16">
        <v>55</v>
      </c>
      <c r="E356" s="17">
        <v>6</v>
      </c>
      <c r="F356" s="18">
        <v>22</v>
      </c>
      <c r="G356" s="18">
        <v>16</v>
      </c>
      <c r="H356" s="18">
        <v>12</v>
      </c>
      <c r="I356" s="18">
        <v>20</v>
      </c>
      <c r="J356" s="18">
        <v>35</v>
      </c>
      <c r="K356" s="18">
        <v>1</v>
      </c>
      <c r="L356" s="18">
        <v>12</v>
      </c>
      <c r="M356" s="18"/>
      <c r="N356" s="18"/>
      <c r="O356" s="18"/>
      <c r="P356" s="18"/>
      <c r="Q356" s="18"/>
      <c r="R356" s="18"/>
      <c r="S356" s="19"/>
      <c r="T356" s="18"/>
      <c r="U356" s="20"/>
    </row>
    <row r="357" spans="2:21" x14ac:dyDescent="0.15">
      <c r="B357" s="47"/>
      <c r="C357" s="45"/>
      <c r="D357" s="21"/>
      <c r="E357" s="25">
        <f t="shared" ref="E357:L357" si="177">E356/$D356*100</f>
        <v>10.909090909090908</v>
      </c>
      <c r="F357" s="22">
        <f t="shared" si="177"/>
        <v>40</v>
      </c>
      <c r="G357" s="22">
        <f t="shared" si="177"/>
        <v>29.09090909090909</v>
      </c>
      <c r="H357" s="22">
        <f t="shared" si="177"/>
        <v>21.818181818181817</v>
      </c>
      <c r="I357" s="22">
        <f t="shared" si="177"/>
        <v>36.363636363636367</v>
      </c>
      <c r="J357" s="22">
        <f t="shared" si="177"/>
        <v>63.636363636363633</v>
      </c>
      <c r="K357" s="22">
        <f t="shared" si="177"/>
        <v>1.8181818181818181</v>
      </c>
      <c r="L357" s="22">
        <f t="shared" si="177"/>
        <v>21.818181818181817</v>
      </c>
      <c r="M357" s="22"/>
      <c r="N357" s="22"/>
      <c r="O357" s="22"/>
      <c r="P357" s="22"/>
      <c r="Q357" s="22"/>
      <c r="R357" s="22"/>
      <c r="S357" s="23"/>
      <c r="T357" s="22"/>
      <c r="U357" s="24"/>
    </row>
    <row r="358" spans="2:21" x14ac:dyDescent="0.15">
      <c r="B358" s="47"/>
      <c r="C358" s="44" t="s">
        <v>77</v>
      </c>
      <c r="D358" s="16">
        <v>64</v>
      </c>
      <c r="E358" s="17">
        <v>6</v>
      </c>
      <c r="F358" s="18">
        <v>26</v>
      </c>
      <c r="G358" s="18">
        <v>12</v>
      </c>
      <c r="H358" s="18">
        <v>12</v>
      </c>
      <c r="I358" s="18">
        <v>23</v>
      </c>
      <c r="J358" s="18">
        <v>37</v>
      </c>
      <c r="K358" s="18">
        <v>5</v>
      </c>
      <c r="L358" s="18">
        <v>14</v>
      </c>
      <c r="M358" s="18"/>
      <c r="N358" s="18"/>
      <c r="O358" s="18"/>
      <c r="P358" s="18"/>
      <c r="Q358" s="18"/>
      <c r="R358" s="18"/>
      <c r="S358" s="19"/>
      <c r="T358" s="18"/>
      <c r="U358" s="20"/>
    </row>
    <row r="359" spans="2:21" x14ac:dyDescent="0.15">
      <c r="B359" s="47"/>
      <c r="C359" s="45"/>
      <c r="D359" s="21"/>
      <c r="E359" s="25">
        <f t="shared" ref="E359:L359" si="178">E358/$D358*100</f>
        <v>9.375</v>
      </c>
      <c r="F359" s="22">
        <f t="shared" si="178"/>
        <v>40.625</v>
      </c>
      <c r="G359" s="22">
        <f t="shared" si="178"/>
        <v>18.75</v>
      </c>
      <c r="H359" s="22">
        <f t="shared" si="178"/>
        <v>18.75</v>
      </c>
      <c r="I359" s="22">
        <f t="shared" si="178"/>
        <v>35.9375</v>
      </c>
      <c r="J359" s="22">
        <f t="shared" si="178"/>
        <v>57.8125</v>
      </c>
      <c r="K359" s="22">
        <f t="shared" si="178"/>
        <v>7.8125</v>
      </c>
      <c r="L359" s="22">
        <f t="shared" si="178"/>
        <v>21.875</v>
      </c>
      <c r="M359" s="22"/>
      <c r="N359" s="22"/>
      <c r="O359" s="22"/>
      <c r="P359" s="22"/>
      <c r="Q359" s="22"/>
      <c r="R359" s="22"/>
      <c r="S359" s="23"/>
      <c r="T359" s="22"/>
      <c r="U359" s="24"/>
    </row>
    <row r="360" spans="2:21" x14ac:dyDescent="0.15">
      <c r="B360" s="47"/>
      <c r="C360" s="44" t="s">
        <v>78</v>
      </c>
      <c r="D360" s="16">
        <v>117</v>
      </c>
      <c r="E360" s="17">
        <v>15</v>
      </c>
      <c r="F360" s="18">
        <v>52</v>
      </c>
      <c r="G360" s="18">
        <v>32</v>
      </c>
      <c r="H360" s="18">
        <v>31</v>
      </c>
      <c r="I360" s="18">
        <v>41</v>
      </c>
      <c r="J360" s="18">
        <v>81</v>
      </c>
      <c r="K360" s="18">
        <v>10</v>
      </c>
      <c r="L360" s="18">
        <v>20</v>
      </c>
      <c r="M360" s="18"/>
      <c r="N360" s="18"/>
      <c r="O360" s="18"/>
      <c r="P360" s="18"/>
      <c r="Q360" s="18"/>
      <c r="R360" s="18"/>
      <c r="S360" s="19"/>
      <c r="T360" s="18"/>
      <c r="U360" s="20"/>
    </row>
    <row r="361" spans="2:21" x14ac:dyDescent="0.15">
      <c r="B361" s="47"/>
      <c r="C361" s="45"/>
      <c r="D361" s="21"/>
      <c r="E361" s="25">
        <f t="shared" ref="E361:L361" si="179">E360/$D360*100</f>
        <v>12.820512820512819</v>
      </c>
      <c r="F361" s="22">
        <f t="shared" si="179"/>
        <v>44.444444444444443</v>
      </c>
      <c r="G361" s="22">
        <f t="shared" si="179"/>
        <v>27.350427350427353</v>
      </c>
      <c r="H361" s="22">
        <f t="shared" si="179"/>
        <v>26.495726495726498</v>
      </c>
      <c r="I361" s="22">
        <f t="shared" si="179"/>
        <v>35.042735042735039</v>
      </c>
      <c r="J361" s="22">
        <f t="shared" si="179"/>
        <v>69.230769230769226</v>
      </c>
      <c r="K361" s="22">
        <f t="shared" si="179"/>
        <v>8.5470085470085468</v>
      </c>
      <c r="L361" s="22">
        <f t="shared" si="179"/>
        <v>17.094017094017094</v>
      </c>
      <c r="M361" s="22"/>
      <c r="N361" s="22"/>
      <c r="O361" s="22"/>
      <c r="P361" s="22"/>
      <c r="Q361" s="22"/>
      <c r="R361" s="22"/>
      <c r="S361" s="23"/>
      <c r="T361" s="22"/>
      <c r="U361" s="24"/>
    </row>
    <row r="362" spans="2:21" x14ac:dyDescent="0.15">
      <c r="B362" s="47"/>
      <c r="C362" s="44" t="s">
        <v>79</v>
      </c>
      <c r="D362" s="16">
        <v>270</v>
      </c>
      <c r="E362" s="17">
        <v>33</v>
      </c>
      <c r="F362" s="18">
        <v>123</v>
      </c>
      <c r="G362" s="18">
        <v>66</v>
      </c>
      <c r="H362" s="18">
        <v>53</v>
      </c>
      <c r="I362" s="18">
        <v>98</v>
      </c>
      <c r="J362" s="18">
        <v>187</v>
      </c>
      <c r="K362" s="18">
        <v>19</v>
      </c>
      <c r="L362" s="18">
        <v>34</v>
      </c>
      <c r="M362" s="18"/>
      <c r="N362" s="18"/>
      <c r="O362" s="18"/>
      <c r="P362" s="18"/>
      <c r="Q362" s="18"/>
      <c r="R362" s="18"/>
      <c r="S362" s="19"/>
      <c r="T362" s="18"/>
      <c r="U362" s="20"/>
    </row>
    <row r="363" spans="2:21" x14ac:dyDescent="0.15">
      <c r="B363" s="47"/>
      <c r="C363" s="45"/>
      <c r="D363" s="21"/>
      <c r="E363" s="25">
        <f t="shared" ref="E363:L363" si="180">E362/$D362*100</f>
        <v>12.222222222222221</v>
      </c>
      <c r="F363" s="22">
        <f t="shared" si="180"/>
        <v>45.555555555555557</v>
      </c>
      <c r="G363" s="22">
        <f t="shared" si="180"/>
        <v>24.444444444444443</v>
      </c>
      <c r="H363" s="22">
        <f t="shared" si="180"/>
        <v>19.62962962962963</v>
      </c>
      <c r="I363" s="22">
        <f t="shared" si="180"/>
        <v>36.296296296296298</v>
      </c>
      <c r="J363" s="22">
        <f t="shared" si="180"/>
        <v>69.259259259259252</v>
      </c>
      <c r="K363" s="22">
        <f t="shared" si="180"/>
        <v>7.0370370370370372</v>
      </c>
      <c r="L363" s="22">
        <f t="shared" si="180"/>
        <v>12.592592592592592</v>
      </c>
      <c r="M363" s="22"/>
      <c r="N363" s="22"/>
      <c r="O363" s="22"/>
      <c r="P363" s="22"/>
      <c r="Q363" s="22"/>
      <c r="R363" s="22"/>
      <c r="S363" s="23"/>
      <c r="T363" s="22"/>
      <c r="U363" s="24"/>
    </row>
    <row r="364" spans="2:21" x14ac:dyDescent="0.15">
      <c r="B364" s="47"/>
      <c r="C364" s="44" t="s">
        <v>80</v>
      </c>
      <c r="D364" s="16">
        <v>389</v>
      </c>
      <c r="E364" s="17">
        <v>50</v>
      </c>
      <c r="F364" s="18">
        <v>168</v>
      </c>
      <c r="G364" s="18">
        <v>84</v>
      </c>
      <c r="H364" s="18">
        <v>93</v>
      </c>
      <c r="I364" s="18">
        <v>141</v>
      </c>
      <c r="J364" s="18">
        <v>281</v>
      </c>
      <c r="K364" s="18">
        <v>29</v>
      </c>
      <c r="L364" s="18">
        <v>46</v>
      </c>
      <c r="M364" s="18"/>
      <c r="N364" s="18"/>
      <c r="O364" s="18"/>
      <c r="P364" s="18"/>
      <c r="Q364" s="18"/>
      <c r="R364" s="18"/>
      <c r="S364" s="19"/>
      <c r="T364" s="18"/>
      <c r="U364" s="20"/>
    </row>
    <row r="365" spans="2:21" x14ac:dyDescent="0.15">
      <c r="B365" s="47"/>
      <c r="C365" s="45"/>
      <c r="D365" s="21"/>
      <c r="E365" s="25">
        <f t="shared" ref="E365:L365" si="181">E364/$D364*100</f>
        <v>12.853470437017995</v>
      </c>
      <c r="F365" s="22">
        <f t="shared" si="181"/>
        <v>43.18766066838046</v>
      </c>
      <c r="G365" s="22">
        <f t="shared" si="181"/>
        <v>21.59383033419023</v>
      </c>
      <c r="H365" s="22">
        <f t="shared" si="181"/>
        <v>23.907455012853472</v>
      </c>
      <c r="I365" s="22">
        <f t="shared" si="181"/>
        <v>36.246786632390744</v>
      </c>
      <c r="J365" s="22">
        <f t="shared" si="181"/>
        <v>72.236503856041139</v>
      </c>
      <c r="K365" s="22">
        <f t="shared" si="181"/>
        <v>7.4550128534704374</v>
      </c>
      <c r="L365" s="22">
        <f t="shared" si="181"/>
        <v>11.825192802056556</v>
      </c>
      <c r="M365" s="22"/>
      <c r="N365" s="22"/>
      <c r="O365" s="22"/>
      <c r="P365" s="22"/>
      <c r="Q365" s="22"/>
      <c r="R365" s="22"/>
      <c r="S365" s="23"/>
      <c r="T365" s="22"/>
      <c r="U365" s="24"/>
    </row>
    <row r="366" spans="2:21" x14ac:dyDescent="0.15">
      <c r="B366" s="47"/>
      <c r="C366" s="44" t="s">
        <v>81</v>
      </c>
      <c r="D366" s="16">
        <v>1432</v>
      </c>
      <c r="E366" s="17">
        <v>195</v>
      </c>
      <c r="F366" s="18">
        <v>794</v>
      </c>
      <c r="G366" s="18">
        <v>379</v>
      </c>
      <c r="H366" s="18">
        <v>469</v>
      </c>
      <c r="I366" s="18">
        <v>650</v>
      </c>
      <c r="J366" s="18">
        <v>1030</v>
      </c>
      <c r="K366" s="18">
        <v>114</v>
      </c>
      <c r="L366" s="18">
        <v>125</v>
      </c>
      <c r="M366" s="18"/>
      <c r="N366" s="18"/>
      <c r="O366" s="18"/>
      <c r="P366" s="18"/>
      <c r="Q366" s="18"/>
      <c r="R366" s="18"/>
      <c r="S366" s="19"/>
      <c r="T366" s="18"/>
      <c r="U366" s="20"/>
    </row>
    <row r="367" spans="2:21" x14ac:dyDescent="0.15">
      <c r="B367" s="47"/>
      <c r="C367" s="45"/>
      <c r="D367" s="21"/>
      <c r="E367" s="25">
        <f t="shared" ref="E367:L367" si="182">E366/$D366*100</f>
        <v>13.617318435754189</v>
      </c>
      <c r="F367" s="22">
        <f t="shared" si="182"/>
        <v>55.44692737430168</v>
      </c>
      <c r="G367" s="22">
        <f t="shared" si="182"/>
        <v>26.466480446927378</v>
      </c>
      <c r="H367" s="22">
        <f t="shared" si="182"/>
        <v>32.751396648044697</v>
      </c>
      <c r="I367" s="22">
        <f t="shared" si="182"/>
        <v>45.391061452513966</v>
      </c>
      <c r="J367" s="22">
        <f t="shared" si="182"/>
        <v>71.927374301675968</v>
      </c>
      <c r="K367" s="22">
        <f t="shared" si="182"/>
        <v>7.960893854748603</v>
      </c>
      <c r="L367" s="22">
        <f t="shared" si="182"/>
        <v>8.7290502793296092</v>
      </c>
      <c r="M367" s="22"/>
      <c r="N367" s="22"/>
      <c r="O367" s="22"/>
      <c r="P367" s="22"/>
      <c r="Q367" s="22"/>
      <c r="R367" s="22"/>
      <c r="S367" s="23"/>
      <c r="T367" s="22"/>
      <c r="U367" s="24"/>
    </row>
    <row r="368" spans="2:21" x14ac:dyDescent="0.15">
      <c r="B368" s="47"/>
      <c r="C368" s="44" t="s">
        <v>42</v>
      </c>
      <c r="D368" s="16">
        <v>48</v>
      </c>
      <c r="E368" s="17">
        <v>4</v>
      </c>
      <c r="F368" s="18">
        <v>27</v>
      </c>
      <c r="G368" s="18">
        <v>10</v>
      </c>
      <c r="H368" s="18">
        <v>13</v>
      </c>
      <c r="I368" s="18">
        <v>17</v>
      </c>
      <c r="J368" s="18">
        <v>34</v>
      </c>
      <c r="K368" s="18">
        <v>1</v>
      </c>
      <c r="L368" s="18">
        <v>5</v>
      </c>
      <c r="M368" s="18"/>
      <c r="N368" s="18"/>
      <c r="O368" s="18"/>
      <c r="P368" s="18"/>
      <c r="Q368" s="18"/>
      <c r="R368" s="18"/>
      <c r="S368" s="19"/>
      <c r="T368" s="18"/>
      <c r="U368" s="20"/>
    </row>
    <row r="369" spans="2:21" x14ac:dyDescent="0.15">
      <c r="B369" s="47"/>
      <c r="C369" s="45"/>
      <c r="D369" s="21"/>
      <c r="E369" s="25">
        <f t="shared" ref="E369:L369" si="183">E368/$D368*100</f>
        <v>8.3333333333333321</v>
      </c>
      <c r="F369" s="22">
        <f t="shared" si="183"/>
        <v>56.25</v>
      </c>
      <c r="G369" s="22">
        <f t="shared" si="183"/>
        <v>20.833333333333336</v>
      </c>
      <c r="H369" s="22">
        <f t="shared" si="183"/>
        <v>27.083333333333332</v>
      </c>
      <c r="I369" s="22">
        <f t="shared" si="183"/>
        <v>35.416666666666671</v>
      </c>
      <c r="J369" s="22">
        <f t="shared" si="183"/>
        <v>70.833333333333343</v>
      </c>
      <c r="K369" s="22">
        <f t="shared" si="183"/>
        <v>2.083333333333333</v>
      </c>
      <c r="L369" s="22">
        <f t="shared" si="183"/>
        <v>10.416666666666668</v>
      </c>
      <c r="M369" s="22"/>
      <c r="N369" s="22"/>
      <c r="O369" s="22"/>
      <c r="P369" s="22"/>
      <c r="Q369" s="22"/>
      <c r="R369" s="22"/>
      <c r="S369" s="23"/>
      <c r="T369" s="22"/>
      <c r="U369" s="24"/>
    </row>
    <row r="370" spans="2:21" x14ac:dyDescent="0.15">
      <c r="B370" s="46" t="s">
        <v>170</v>
      </c>
      <c r="C370" s="44" t="s">
        <v>75</v>
      </c>
      <c r="D370" s="16">
        <v>136</v>
      </c>
      <c r="E370" s="17">
        <v>17</v>
      </c>
      <c r="F370" s="18">
        <v>54</v>
      </c>
      <c r="G370" s="18">
        <v>25</v>
      </c>
      <c r="H370" s="18">
        <v>24</v>
      </c>
      <c r="I370" s="18">
        <v>46</v>
      </c>
      <c r="J370" s="18">
        <v>84</v>
      </c>
      <c r="K370" s="18">
        <v>14</v>
      </c>
      <c r="L370" s="18">
        <v>22</v>
      </c>
      <c r="M370" s="18"/>
      <c r="N370" s="18"/>
      <c r="O370" s="18"/>
      <c r="P370" s="18"/>
      <c r="Q370" s="18"/>
      <c r="R370" s="18"/>
      <c r="S370" s="19"/>
      <c r="T370" s="18"/>
      <c r="U370" s="20"/>
    </row>
    <row r="371" spans="2:21" x14ac:dyDescent="0.15">
      <c r="B371" s="47"/>
      <c r="C371" s="45"/>
      <c r="D371" s="21"/>
      <c r="E371" s="25">
        <f t="shared" ref="E371:L371" si="184">E370/$D370*100</f>
        <v>12.5</v>
      </c>
      <c r="F371" s="22">
        <f t="shared" si="184"/>
        <v>39.705882352941174</v>
      </c>
      <c r="G371" s="22">
        <f t="shared" si="184"/>
        <v>18.382352941176471</v>
      </c>
      <c r="H371" s="22">
        <f t="shared" si="184"/>
        <v>17.647058823529413</v>
      </c>
      <c r="I371" s="22">
        <f t="shared" si="184"/>
        <v>33.82352941176471</v>
      </c>
      <c r="J371" s="22">
        <f t="shared" si="184"/>
        <v>61.764705882352942</v>
      </c>
      <c r="K371" s="22">
        <f t="shared" si="184"/>
        <v>10.294117647058822</v>
      </c>
      <c r="L371" s="22">
        <f t="shared" si="184"/>
        <v>16.176470588235293</v>
      </c>
      <c r="M371" s="22"/>
      <c r="N371" s="22"/>
      <c r="O371" s="22"/>
      <c r="P371" s="22"/>
      <c r="Q371" s="22"/>
      <c r="R371" s="22"/>
      <c r="S371" s="23"/>
      <c r="T371" s="22"/>
      <c r="U371" s="24"/>
    </row>
    <row r="372" spans="2:21" x14ac:dyDescent="0.15">
      <c r="B372" s="47"/>
      <c r="C372" s="44" t="s">
        <v>76</v>
      </c>
      <c r="D372" s="16">
        <v>197</v>
      </c>
      <c r="E372" s="17">
        <v>18</v>
      </c>
      <c r="F372" s="18">
        <v>80</v>
      </c>
      <c r="G372" s="18">
        <v>52</v>
      </c>
      <c r="H372" s="18">
        <v>49</v>
      </c>
      <c r="I372" s="18">
        <v>73</v>
      </c>
      <c r="J372" s="18">
        <v>127</v>
      </c>
      <c r="K372" s="18">
        <v>12</v>
      </c>
      <c r="L372" s="18">
        <v>36</v>
      </c>
      <c r="M372" s="18"/>
      <c r="N372" s="18"/>
      <c r="O372" s="18"/>
      <c r="P372" s="18"/>
      <c r="Q372" s="18"/>
      <c r="R372" s="18"/>
      <c r="S372" s="19"/>
      <c r="T372" s="18"/>
      <c r="U372" s="20"/>
    </row>
    <row r="373" spans="2:21" x14ac:dyDescent="0.15">
      <c r="B373" s="47"/>
      <c r="C373" s="45"/>
      <c r="D373" s="21"/>
      <c r="E373" s="25">
        <f t="shared" ref="E373:L373" si="185">E372/$D372*100</f>
        <v>9.1370558375634516</v>
      </c>
      <c r="F373" s="22">
        <f t="shared" si="185"/>
        <v>40.609137055837564</v>
      </c>
      <c r="G373" s="22">
        <f t="shared" si="185"/>
        <v>26.395939086294419</v>
      </c>
      <c r="H373" s="22">
        <f t="shared" si="185"/>
        <v>24.873096446700508</v>
      </c>
      <c r="I373" s="22">
        <f t="shared" si="185"/>
        <v>37.055837563451774</v>
      </c>
      <c r="J373" s="22">
        <f t="shared" si="185"/>
        <v>64.467005076142129</v>
      </c>
      <c r="K373" s="22">
        <f t="shared" si="185"/>
        <v>6.091370558375635</v>
      </c>
      <c r="L373" s="22">
        <f t="shared" si="185"/>
        <v>18.274111675126903</v>
      </c>
      <c r="M373" s="22"/>
      <c r="N373" s="22"/>
      <c r="O373" s="22"/>
      <c r="P373" s="22"/>
      <c r="Q373" s="22"/>
      <c r="R373" s="22"/>
      <c r="S373" s="23"/>
      <c r="T373" s="22"/>
      <c r="U373" s="24"/>
    </row>
    <row r="374" spans="2:21" x14ac:dyDescent="0.15">
      <c r="B374" s="47"/>
      <c r="C374" s="44" t="s">
        <v>77</v>
      </c>
      <c r="D374" s="16">
        <v>161</v>
      </c>
      <c r="E374" s="17">
        <v>21</v>
      </c>
      <c r="F374" s="18">
        <v>69</v>
      </c>
      <c r="G374" s="18">
        <v>31</v>
      </c>
      <c r="H374" s="18">
        <v>23</v>
      </c>
      <c r="I374" s="18">
        <v>51</v>
      </c>
      <c r="J374" s="18">
        <v>108</v>
      </c>
      <c r="K374" s="18">
        <v>16</v>
      </c>
      <c r="L374" s="18">
        <v>22</v>
      </c>
      <c r="M374" s="18"/>
      <c r="N374" s="18"/>
      <c r="O374" s="18"/>
      <c r="P374" s="18"/>
      <c r="Q374" s="18"/>
      <c r="R374" s="18"/>
      <c r="S374" s="19"/>
      <c r="T374" s="18"/>
      <c r="U374" s="20"/>
    </row>
    <row r="375" spans="2:21" x14ac:dyDescent="0.15">
      <c r="B375" s="47"/>
      <c r="C375" s="45"/>
      <c r="D375" s="21"/>
      <c r="E375" s="25">
        <f t="shared" ref="E375:L375" si="186">E374/$D374*100</f>
        <v>13.043478260869565</v>
      </c>
      <c r="F375" s="22">
        <f t="shared" si="186"/>
        <v>42.857142857142854</v>
      </c>
      <c r="G375" s="22">
        <f t="shared" si="186"/>
        <v>19.254658385093169</v>
      </c>
      <c r="H375" s="22">
        <f t="shared" si="186"/>
        <v>14.285714285714285</v>
      </c>
      <c r="I375" s="22">
        <f t="shared" si="186"/>
        <v>31.677018633540371</v>
      </c>
      <c r="J375" s="22">
        <f t="shared" si="186"/>
        <v>67.080745341614914</v>
      </c>
      <c r="K375" s="22">
        <f t="shared" si="186"/>
        <v>9.9378881987577632</v>
      </c>
      <c r="L375" s="22">
        <f t="shared" si="186"/>
        <v>13.664596273291925</v>
      </c>
      <c r="M375" s="22"/>
      <c r="N375" s="22"/>
      <c r="O375" s="22"/>
      <c r="P375" s="22"/>
      <c r="Q375" s="22"/>
      <c r="R375" s="22"/>
      <c r="S375" s="23"/>
      <c r="T375" s="22"/>
      <c r="U375" s="24"/>
    </row>
    <row r="376" spans="2:21" x14ac:dyDescent="0.15">
      <c r="B376" s="47"/>
      <c r="C376" s="44" t="s">
        <v>78</v>
      </c>
      <c r="D376" s="16">
        <v>280</v>
      </c>
      <c r="E376" s="17">
        <v>39</v>
      </c>
      <c r="F376" s="18">
        <v>136</v>
      </c>
      <c r="G376" s="18">
        <v>81</v>
      </c>
      <c r="H376" s="18">
        <v>69</v>
      </c>
      <c r="I376" s="18">
        <v>116</v>
      </c>
      <c r="J376" s="18">
        <v>194</v>
      </c>
      <c r="K376" s="18">
        <v>28</v>
      </c>
      <c r="L376" s="18">
        <v>33</v>
      </c>
      <c r="M376" s="18"/>
      <c r="N376" s="18"/>
      <c r="O376" s="18"/>
      <c r="P376" s="18"/>
      <c r="Q376" s="18"/>
      <c r="R376" s="18"/>
      <c r="S376" s="19"/>
      <c r="T376" s="18"/>
      <c r="U376" s="20"/>
    </row>
    <row r="377" spans="2:21" x14ac:dyDescent="0.15">
      <c r="B377" s="47"/>
      <c r="C377" s="45"/>
      <c r="D377" s="21"/>
      <c r="E377" s="25">
        <f t="shared" ref="E377:L377" si="187">E376/$D376*100</f>
        <v>13.928571428571429</v>
      </c>
      <c r="F377" s="22">
        <f t="shared" si="187"/>
        <v>48.571428571428569</v>
      </c>
      <c r="G377" s="22">
        <f t="shared" si="187"/>
        <v>28.928571428571431</v>
      </c>
      <c r="H377" s="22">
        <f t="shared" si="187"/>
        <v>24.642857142857146</v>
      </c>
      <c r="I377" s="22">
        <f t="shared" si="187"/>
        <v>41.428571428571431</v>
      </c>
      <c r="J377" s="22">
        <f t="shared" si="187"/>
        <v>69.285714285714278</v>
      </c>
      <c r="K377" s="22">
        <f t="shared" si="187"/>
        <v>10</v>
      </c>
      <c r="L377" s="22">
        <f t="shared" si="187"/>
        <v>11.785714285714285</v>
      </c>
      <c r="M377" s="22"/>
      <c r="N377" s="22"/>
      <c r="O377" s="22"/>
      <c r="P377" s="22"/>
      <c r="Q377" s="22"/>
      <c r="R377" s="22"/>
      <c r="S377" s="23"/>
      <c r="T377" s="22"/>
      <c r="U377" s="24"/>
    </row>
    <row r="378" spans="2:21" x14ac:dyDescent="0.15">
      <c r="B378" s="47"/>
      <c r="C378" s="44" t="s">
        <v>79</v>
      </c>
      <c r="D378" s="16">
        <v>507</v>
      </c>
      <c r="E378" s="17">
        <v>71</v>
      </c>
      <c r="F378" s="18">
        <v>255</v>
      </c>
      <c r="G378" s="18">
        <v>114</v>
      </c>
      <c r="H378" s="18">
        <v>108</v>
      </c>
      <c r="I378" s="18">
        <v>189</v>
      </c>
      <c r="J378" s="18">
        <v>377</v>
      </c>
      <c r="K378" s="18">
        <v>40</v>
      </c>
      <c r="L378" s="18">
        <v>53</v>
      </c>
      <c r="M378" s="18"/>
      <c r="N378" s="18"/>
      <c r="O378" s="18"/>
      <c r="P378" s="18"/>
      <c r="Q378" s="18"/>
      <c r="R378" s="18"/>
      <c r="S378" s="19"/>
      <c r="T378" s="18"/>
      <c r="U378" s="20"/>
    </row>
    <row r="379" spans="2:21" x14ac:dyDescent="0.15">
      <c r="B379" s="47"/>
      <c r="C379" s="45"/>
      <c r="D379" s="21"/>
      <c r="E379" s="25">
        <f t="shared" ref="E379:L379" si="188">E378/$D378*100</f>
        <v>14.003944773175542</v>
      </c>
      <c r="F379" s="22">
        <f t="shared" si="188"/>
        <v>50.295857988165679</v>
      </c>
      <c r="G379" s="22">
        <f t="shared" si="188"/>
        <v>22.485207100591715</v>
      </c>
      <c r="H379" s="22">
        <f t="shared" si="188"/>
        <v>21.301775147928996</v>
      </c>
      <c r="I379" s="22">
        <f t="shared" si="188"/>
        <v>37.278106508875744</v>
      </c>
      <c r="J379" s="22">
        <f t="shared" si="188"/>
        <v>74.358974358974365</v>
      </c>
      <c r="K379" s="22">
        <f t="shared" si="188"/>
        <v>7.8895463510848129</v>
      </c>
      <c r="L379" s="22">
        <f t="shared" si="188"/>
        <v>10.453648915187378</v>
      </c>
      <c r="M379" s="22"/>
      <c r="N379" s="22"/>
      <c r="O379" s="22"/>
      <c r="P379" s="22"/>
      <c r="Q379" s="22"/>
      <c r="R379" s="22"/>
      <c r="S379" s="23"/>
      <c r="T379" s="22"/>
      <c r="U379" s="24"/>
    </row>
    <row r="380" spans="2:21" x14ac:dyDescent="0.15">
      <c r="B380" s="47"/>
      <c r="C380" s="44" t="s">
        <v>80</v>
      </c>
      <c r="D380" s="16">
        <v>449</v>
      </c>
      <c r="E380" s="17">
        <v>65</v>
      </c>
      <c r="F380" s="18">
        <v>245</v>
      </c>
      <c r="G380" s="18">
        <v>113</v>
      </c>
      <c r="H380" s="18">
        <v>142</v>
      </c>
      <c r="I380" s="18">
        <v>192</v>
      </c>
      <c r="J380" s="18">
        <v>335</v>
      </c>
      <c r="K380" s="18">
        <v>27</v>
      </c>
      <c r="L380" s="18">
        <v>42</v>
      </c>
      <c r="M380" s="18"/>
      <c r="N380" s="18"/>
      <c r="O380" s="18"/>
      <c r="P380" s="18"/>
      <c r="Q380" s="18"/>
      <c r="R380" s="18"/>
      <c r="S380" s="19"/>
      <c r="T380" s="18"/>
      <c r="U380" s="20"/>
    </row>
    <row r="381" spans="2:21" x14ac:dyDescent="0.15">
      <c r="B381" s="47"/>
      <c r="C381" s="45"/>
      <c r="D381" s="21"/>
      <c r="E381" s="25">
        <f t="shared" ref="E381:L381" si="189">E380/$D380*100</f>
        <v>14.476614699331849</v>
      </c>
      <c r="F381" s="22">
        <f t="shared" si="189"/>
        <v>54.565701559020042</v>
      </c>
      <c r="G381" s="22">
        <f t="shared" si="189"/>
        <v>25.167037861915372</v>
      </c>
      <c r="H381" s="22">
        <f t="shared" si="189"/>
        <v>31.625835189309576</v>
      </c>
      <c r="I381" s="22">
        <f t="shared" si="189"/>
        <v>42.761692650334076</v>
      </c>
      <c r="J381" s="22">
        <f t="shared" si="189"/>
        <v>74.610244988864139</v>
      </c>
      <c r="K381" s="22">
        <f t="shared" si="189"/>
        <v>6.0133630289532292</v>
      </c>
      <c r="L381" s="22">
        <f t="shared" si="189"/>
        <v>9.3541202672605799</v>
      </c>
      <c r="M381" s="22"/>
      <c r="N381" s="22"/>
      <c r="O381" s="22"/>
      <c r="P381" s="22"/>
      <c r="Q381" s="22"/>
      <c r="R381" s="22"/>
      <c r="S381" s="23"/>
      <c r="T381" s="22"/>
      <c r="U381" s="24"/>
    </row>
    <row r="382" spans="2:21" x14ac:dyDescent="0.15">
      <c r="B382" s="47"/>
      <c r="C382" s="44" t="s">
        <v>81</v>
      </c>
      <c r="D382" s="16">
        <v>665</v>
      </c>
      <c r="E382" s="17">
        <v>80</v>
      </c>
      <c r="F382" s="18">
        <v>381</v>
      </c>
      <c r="G382" s="18">
        <v>181</v>
      </c>
      <c r="H382" s="18">
        <v>271</v>
      </c>
      <c r="I382" s="18">
        <v>328</v>
      </c>
      <c r="J382" s="18">
        <v>469</v>
      </c>
      <c r="K382" s="18">
        <v>44</v>
      </c>
      <c r="L382" s="18">
        <v>54</v>
      </c>
      <c r="M382" s="18"/>
      <c r="N382" s="18"/>
      <c r="O382" s="18"/>
      <c r="P382" s="18"/>
      <c r="Q382" s="18"/>
      <c r="R382" s="18"/>
      <c r="S382" s="19"/>
      <c r="T382" s="18"/>
      <c r="U382" s="20"/>
    </row>
    <row r="383" spans="2:21" x14ac:dyDescent="0.15">
      <c r="B383" s="47"/>
      <c r="C383" s="45"/>
      <c r="D383" s="21"/>
      <c r="E383" s="25">
        <f>E382/$D382*100</f>
        <v>12.030075187969924</v>
      </c>
      <c r="F383" s="22">
        <f t="shared" ref="F383:L383" si="190">F382/$D382*100</f>
        <v>57.293233082706763</v>
      </c>
      <c r="G383" s="22">
        <f t="shared" si="190"/>
        <v>27.218045112781951</v>
      </c>
      <c r="H383" s="22">
        <f t="shared" si="190"/>
        <v>40.751879699248121</v>
      </c>
      <c r="I383" s="22">
        <f t="shared" si="190"/>
        <v>49.323308270676691</v>
      </c>
      <c r="J383" s="22">
        <f t="shared" si="190"/>
        <v>70.526315789473685</v>
      </c>
      <c r="K383" s="22">
        <f t="shared" si="190"/>
        <v>6.6165413533834583</v>
      </c>
      <c r="L383" s="22">
        <f t="shared" si="190"/>
        <v>8.1203007518797001</v>
      </c>
      <c r="M383" s="22"/>
      <c r="N383" s="22"/>
      <c r="O383" s="22"/>
      <c r="P383" s="22"/>
      <c r="Q383" s="22"/>
      <c r="R383" s="22"/>
      <c r="S383" s="23"/>
      <c r="T383" s="22"/>
      <c r="U383" s="24"/>
    </row>
    <row r="384" spans="2:21" x14ac:dyDescent="0.15">
      <c r="B384" s="47"/>
      <c r="C384" s="44" t="s">
        <v>42</v>
      </c>
      <c r="D384" s="16">
        <v>22</v>
      </c>
      <c r="E384" s="17">
        <v>1</v>
      </c>
      <c r="F384" s="18">
        <v>12</v>
      </c>
      <c r="G384" s="18">
        <v>8</v>
      </c>
      <c r="H384" s="18">
        <v>5</v>
      </c>
      <c r="I384" s="18">
        <v>9</v>
      </c>
      <c r="J384" s="18">
        <v>14</v>
      </c>
      <c r="K384" s="18">
        <v>1</v>
      </c>
      <c r="L384" s="18">
        <v>3</v>
      </c>
      <c r="M384" s="18"/>
      <c r="N384" s="18"/>
      <c r="O384" s="18"/>
      <c r="P384" s="18"/>
      <c r="Q384" s="18"/>
      <c r="R384" s="18"/>
      <c r="S384" s="19"/>
      <c r="T384" s="18"/>
      <c r="U384" s="20"/>
    </row>
    <row r="385" spans="1:21" x14ac:dyDescent="0.15">
      <c r="B385" s="48"/>
      <c r="C385" s="45"/>
      <c r="D385" s="21"/>
      <c r="E385" s="25">
        <f t="shared" ref="E385:L385" si="191">E384/$D384*100</f>
        <v>4.5454545454545459</v>
      </c>
      <c r="F385" s="22">
        <f t="shared" si="191"/>
        <v>54.54545454545454</v>
      </c>
      <c r="G385" s="22">
        <f t="shared" si="191"/>
        <v>36.363636363636367</v>
      </c>
      <c r="H385" s="22">
        <f t="shared" si="191"/>
        <v>22.727272727272727</v>
      </c>
      <c r="I385" s="22">
        <f t="shared" si="191"/>
        <v>40.909090909090914</v>
      </c>
      <c r="J385" s="22">
        <f t="shared" si="191"/>
        <v>63.636363636363633</v>
      </c>
      <c r="K385" s="22">
        <f t="shared" si="191"/>
        <v>4.5454545454545459</v>
      </c>
      <c r="L385" s="22">
        <f t="shared" si="191"/>
        <v>13.636363636363635</v>
      </c>
      <c r="M385" s="22"/>
      <c r="N385" s="22"/>
      <c r="O385" s="22"/>
      <c r="P385" s="22"/>
      <c r="Q385" s="22"/>
      <c r="R385" s="22"/>
      <c r="S385" s="23"/>
      <c r="T385" s="22"/>
      <c r="U385" s="24"/>
    </row>
    <row r="386" spans="1:21" s="6" customFormat="1" ht="9.6" customHeight="1" x14ac:dyDescent="0.15">
      <c r="A386" s="27"/>
      <c r="B386" s="28"/>
      <c r="C386" s="28"/>
      <c r="D386" s="2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</row>
    <row r="387" spans="1:21" s="7" customFormat="1" ht="20.100000000000001" customHeight="1" x14ac:dyDescent="0.15">
      <c r="A387" s="51" t="str">
        <f ca="1">RIGHT(CELL("filename",A387), LEN(CELL("filename",A387))-FIND("]",CELL("filename",A387)))</f>
        <v>問7</v>
      </c>
      <c r="B387" s="51"/>
      <c r="C387" s="7" t="s">
        <v>71</v>
      </c>
      <c r="D387" s="2"/>
    </row>
    <row r="388" spans="1:21" s="8" customFormat="1" ht="9.6" customHeight="1" x14ac:dyDescent="0.15">
      <c r="D388" s="2"/>
    </row>
    <row r="389" spans="1:21" ht="144" customHeight="1" x14ac:dyDescent="0.15">
      <c r="B389" s="52" t="s">
        <v>23</v>
      </c>
      <c r="C389" s="53"/>
      <c r="D389" s="10" t="s">
        <v>0</v>
      </c>
      <c r="E389" s="26" t="s">
        <v>62</v>
      </c>
      <c r="F389" s="14" t="s">
        <v>63</v>
      </c>
      <c r="G389" s="14" t="s">
        <v>64</v>
      </c>
      <c r="H389" s="14" t="s">
        <v>65</v>
      </c>
      <c r="I389" s="14" t="s">
        <v>66</v>
      </c>
      <c r="J389" s="14" t="s">
        <v>67</v>
      </c>
      <c r="K389" s="14" t="s">
        <v>68</v>
      </c>
      <c r="L389" s="14" t="s">
        <v>42</v>
      </c>
      <c r="M389" s="14"/>
      <c r="N389" s="14"/>
      <c r="O389" s="15"/>
      <c r="P389" s="11"/>
      <c r="Q389" s="11"/>
      <c r="R389" s="11"/>
      <c r="S389" s="12"/>
      <c r="T389" s="11"/>
      <c r="U389" s="13"/>
    </row>
    <row r="390" spans="1:21" ht="9" customHeight="1" x14ac:dyDescent="0.15">
      <c r="B390" s="54" t="s">
        <v>2</v>
      </c>
      <c r="C390" s="55"/>
      <c r="D390" s="16">
        <v>2417</v>
      </c>
      <c r="E390" s="17">
        <v>112</v>
      </c>
      <c r="F390" s="18">
        <v>206</v>
      </c>
      <c r="G390" s="18">
        <v>229</v>
      </c>
      <c r="H390" s="18">
        <v>189</v>
      </c>
      <c r="I390" s="18">
        <v>199</v>
      </c>
      <c r="J390" s="18">
        <v>113</v>
      </c>
      <c r="K390" s="18">
        <v>103</v>
      </c>
      <c r="L390" s="18">
        <v>1684</v>
      </c>
      <c r="M390" s="18"/>
      <c r="N390" s="18"/>
      <c r="O390" s="18"/>
      <c r="P390" s="18"/>
      <c r="Q390" s="18"/>
      <c r="R390" s="18"/>
      <c r="S390" s="19"/>
      <c r="T390" s="18"/>
      <c r="U390" s="20"/>
    </row>
    <row r="391" spans="1:21" ht="9" customHeight="1" x14ac:dyDescent="0.15">
      <c r="B391" s="56"/>
      <c r="C391" s="57"/>
      <c r="D391" s="21"/>
      <c r="E391" s="25">
        <f t="shared" ref="E391:L391" si="192">E390/$D390*100</f>
        <v>4.6338436077782372</v>
      </c>
      <c r="F391" s="22">
        <f t="shared" si="192"/>
        <v>8.5229623500206859</v>
      </c>
      <c r="G391" s="22">
        <f t="shared" si="192"/>
        <v>9.4745552337608601</v>
      </c>
      <c r="H391" s="22">
        <f t="shared" si="192"/>
        <v>7.8196110881257761</v>
      </c>
      <c r="I391" s="22">
        <f t="shared" si="192"/>
        <v>8.2333471245345464</v>
      </c>
      <c r="J391" s="22">
        <f t="shared" si="192"/>
        <v>4.6752172114191142</v>
      </c>
      <c r="K391" s="22">
        <f t="shared" si="192"/>
        <v>4.261481175010343</v>
      </c>
      <c r="L391" s="22">
        <f t="shared" si="192"/>
        <v>69.673148531237075</v>
      </c>
      <c r="M391" s="22"/>
      <c r="N391" s="22"/>
      <c r="O391" s="22"/>
      <c r="P391" s="22"/>
      <c r="Q391" s="22"/>
      <c r="R391" s="22"/>
      <c r="S391" s="23"/>
      <c r="T391" s="22"/>
      <c r="U391" s="24"/>
    </row>
    <row r="392" spans="1:21" ht="9" customHeight="1" x14ac:dyDescent="0.15">
      <c r="B392" s="46" t="s">
        <v>28</v>
      </c>
      <c r="C392" s="44" t="s">
        <v>3</v>
      </c>
      <c r="D392" s="16">
        <v>971</v>
      </c>
      <c r="E392" s="17">
        <v>45</v>
      </c>
      <c r="F392" s="18">
        <v>91</v>
      </c>
      <c r="G392" s="18">
        <v>81</v>
      </c>
      <c r="H392" s="18">
        <v>73</v>
      </c>
      <c r="I392" s="18">
        <v>75</v>
      </c>
      <c r="J392" s="18">
        <v>53</v>
      </c>
      <c r="K392" s="18">
        <v>53</v>
      </c>
      <c r="L392" s="18">
        <v>649</v>
      </c>
      <c r="M392" s="18"/>
      <c r="N392" s="18"/>
      <c r="O392" s="18"/>
      <c r="P392" s="18"/>
      <c r="Q392" s="18"/>
      <c r="R392" s="18"/>
      <c r="S392" s="19"/>
      <c r="T392" s="18"/>
      <c r="U392" s="20"/>
    </row>
    <row r="393" spans="1:21" ht="9" customHeight="1" x14ac:dyDescent="0.15">
      <c r="B393" s="47"/>
      <c r="C393" s="45"/>
      <c r="D393" s="21"/>
      <c r="E393" s="25">
        <f t="shared" ref="E393:L393" si="193">E392/$D392*100</f>
        <v>4.6343975283213181</v>
      </c>
      <c r="F393" s="22">
        <f t="shared" si="193"/>
        <v>9.3717816683831092</v>
      </c>
      <c r="G393" s="22">
        <f t="shared" si="193"/>
        <v>8.3419155509783725</v>
      </c>
      <c r="H393" s="22">
        <f t="shared" si="193"/>
        <v>7.5180226570545834</v>
      </c>
      <c r="I393" s="22">
        <f t="shared" si="193"/>
        <v>7.7239958805355311</v>
      </c>
      <c r="J393" s="22">
        <f t="shared" si="193"/>
        <v>5.4582904222451081</v>
      </c>
      <c r="K393" s="22">
        <f t="shared" si="193"/>
        <v>5.4582904222451081</v>
      </c>
      <c r="L393" s="22">
        <f t="shared" si="193"/>
        <v>66.838311019567456</v>
      </c>
      <c r="M393" s="22"/>
      <c r="N393" s="22"/>
      <c r="O393" s="22"/>
      <c r="P393" s="22"/>
      <c r="Q393" s="22"/>
      <c r="R393" s="22"/>
      <c r="S393" s="23"/>
      <c r="T393" s="22"/>
      <c r="U393" s="24"/>
    </row>
    <row r="394" spans="1:21" ht="9" customHeight="1" x14ac:dyDescent="0.15">
      <c r="B394" s="47"/>
      <c r="C394" s="44" t="s">
        <v>4</v>
      </c>
      <c r="D394" s="16">
        <v>1418</v>
      </c>
      <c r="E394" s="17">
        <v>66</v>
      </c>
      <c r="F394" s="18">
        <v>113</v>
      </c>
      <c r="G394" s="18">
        <v>145</v>
      </c>
      <c r="H394" s="18">
        <v>115</v>
      </c>
      <c r="I394" s="18">
        <v>122</v>
      </c>
      <c r="J394" s="18">
        <v>60</v>
      </c>
      <c r="K394" s="18">
        <v>49</v>
      </c>
      <c r="L394" s="18">
        <v>1012</v>
      </c>
      <c r="M394" s="18"/>
      <c r="N394" s="18"/>
      <c r="O394" s="18"/>
      <c r="P394" s="18"/>
      <c r="Q394" s="18"/>
      <c r="R394" s="18"/>
      <c r="S394" s="19"/>
      <c r="T394" s="18"/>
      <c r="U394" s="20"/>
    </row>
    <row r="395" spans="1:21" ht="9" customHeight="1" x14ac:dyDescent="0.15">
      <c r="B395" s="47"/>
      <c r="C395" s="45"/>
      <c r="D395" s="21"/>
      <c r="E395" s="25">
        <f t="shared" ref="E395:L395" si="194">E394/$D394*100</f>
        <v>4.6544428772919604</v>
      </c>
      <c r="F395" s="22">
        <f t="shared" si="194"/>
        <v>7.9689703808180541</v>
      </c>
      <c r="G395" s="22">
        <f t="shared" si="194"/>
        <v>10.225669957686883</v>
      </c>
      <c r="H395" s="22">
        <f t="shared" si="194"/>
        <v>8.1100141043723557</v>
      </c>
      <c r="I395" s="22">
        <f t="shared" si="194"/>
        <v>8.6036671368124118</v>
      </c>
      <c r="J395" s="22">
        <f t="shared" si="194"/>
        <v>4.2313117066290546</v>
      </c>
      <c r="K395" s="22">
        <f t="shared" si="194"/>
        <v>3.4555712270803953</v>
      </c>
      <c r="L395" s="22">
        <f t="shared" si="194"/>
        <v>71.368124118476729</v>
      </c>
      <c r="M395" s="22"/>
      <c r="N395" s="22"/>
      <c r="O395" s="22"/>
      <c r="P395" s="22"/>
      <c r="Q395" s="22"/>
      <c r="R395" s="22"/>
      <c r="S395" s="23"/>
      <c r="T395" s="22"/>
      <c r="U395" s="24"/>
    </row>
    <row r="396" spans="1:21" ht="9" customHeight="1" x14ac:dyDescent="0.15">
      <c r="B396" s="47"/>
      <c r="C396" s="44" t="s">
        <v>22</v>
      </c>
      <c r="D396" s="16">
        <v>7</v>
      </c>
      <c r="E396" s="17">
        <v>0</v>
      </c>
      <c r="F396" s="18">
        <v>1</v>
      </c>
      <c r="G396" s="18">
        <v>1</v>
      </c>
      <c r="H396" s="18">
        <v>0</v>
      </c>
      <c r="I396" s="18">
        <v>1</v>
      </c>
      <c r="J396" s="18">
        <v>0</v>
      </c>
      <c r="K396" s="18">
        <v>0</v>
      </c>
      <c r="L396" s="18">
        <v>5</v>
      </c>
      <c r="M396" s="18"/>
      <c r="N396" s="18"/>
      <c r="O396" s="18"/>
      <c r="P396" s="18"/>
      <c r="Q396" s="18"/>
      <c r="R396" s="18"/>
      <c r="S396" s="19"/>
      <c r="T396" s="18"/>
      <c r="U396" s="20"/>
    </row>
    <row r="397" spans="1:21" ht="9" customHeight="1" x14ac:dyDescent="0.15">
      <c r="B397" s="47"/>
      <c r="C397" s="45"/>
      <c r="D397" s="21"/>
      <c r="E397" s="25">
        <f t="shared" ref="E397:L397" si="195">E396/$D396*100</f>
        <v>0</v>
      </c>
      <c r="F397" s="22">
        <f t="shared" si="195"/>
        <v>14.285714285714285</v>
      </c>
      <c r="G397" s="22">
        <f t="shared" si="195"/>
        <v>14.285714285714285</v>
      </c>
      <c r="H397" s="22">
        <f t="shared" si="195"/>
        <v>0</v>
      </c>
      <c r="I397" s="22">
        <f t="shared" si="195"/>
        <v>14.285714285714285</v>
      </c>
      <c r="J397" s="22">
        <f t="shared" si="195"/>
        <v>0</v>
      </c>
      <c r="K397" s="22">
        <f t="shared" si="195"/>
        <v>0</v>
      </c>
      <c r="L397" s="22">
        <f t="shared" si="195"/>
        <v>71.428571428571431</v>
      </c>
      <c r="M397" s="22"/>
      <c r="N397" s="22"/>
      <c r="O397" s="22"/>
      <c r="P397" s="22"/>
      <c r="Q397" s="22"/>
      <c r="R397" s="22"/>
      <c r="S397" s="23"/>
      <c r="T397" s="22"/>
      <c r="U397" s="24"/>
    </row>
    <row r="398" spans="1:21" ht="9" customHeight="1" x14ac:dyDescent="0.15">
      <c r="B398" s="47"/>
      <c r="C398" s="44" t="s">
        <v>1</v>
      </c>
      <c r="D398" s="16">
        <v>21</v>
      </c>
      <c r="E398" s="17">
        <v>1</v>
      </c>
      <c r="F398" s="18">
        <v>1</v>
      </c>
      <c r="G398" s="18">
        <v>2</v>
      </c>
      <c r="H398" s="18">
        <v>1</v>
      </c>
      <c r="I398" s="18">
        <v>1</v>
      </c>
      <c r="J398" s="18">
        <v>0</v>
      </c>
      <c r="K398" s="18">
        <v>1</v>
      </c>
      <c r="L398" s="18">
        <v>18</v>
      </c>
      <c r="M398" s="18"/>
      <c r="N398" s="18"/>
      <c r="O398" s="18"/>
      <c r="P398" s="18"/>
      <c r="Q398" s="18"/>
      <c r="R398" s="18"/>
      <c r="S398" s="19"/>
      <c r="T398" s="18"/>
      <c r="U398" s="20"/>
    </row>
    <row r="399" spans="1:21" ht="9" customHeight="1" x14ac:dyDescent="0.15">
      <c r="B399" s="48"/>
      <c r="C399" s="45"/>
      <c r="D399" s="21"/>
      <c r="E399" s="25">
        <f t="shared" ref="E399:L399" si="196">E398/$D398*100</f>
        <v>4.7619047619047619</v>
      </c>
      <c r="F399" s="22">
        <f t="shared" si="196"/>
        <v>4.7619047619047619</v>
      </c>
      <c r="G399" s="22">
        <f t="shared" si="196"/>
        <v>9.5238095238095237</v>
      </c>
      <c r="H399" s="22">
        <f t="shared" si="196"/>
        <v>4.7619047619047619</v>
      </c>
      <c r="I399" s="22">
        <f t="shared" si="196"/>
        <v>4.7619047619047619</v>
      </c>
      <c r="J399" s="22">
        <f t="shared" si="196"/>
        <v>0</v>
      </c>
      <c r="K399" s="22">
        <f t="shared" si="196"/>
        <v>4.7619047619047619</v>
      </c>
      <c r="L399" s="22">
        <f t="shared" si="196"/>
        <v>85.714285714285708</v>
      </c>
      <c r="M399" s="22"/>
      <c r="N399" s="22"/>
      <c r="O399" s="22"/>
      <c r="P399" s="22"/>
      <c r="Q399" s="22"/>
      <c r="R399" s="22"/>
      <c r="S399" s="23"/>
      <c r="T399" s="22"/>
      <c r="U399" s="24"/>
    </row>
    <row r="400" spans="1:21" ht="9" customHeight="1" x14ac:dyDescent="0.15">
      <c r="B400" s="49" t="s">
        <v>45</v>
      </c>
      <c r="C400" s="44" t="s">
        <v>43</v>
      </c>
      <c r="D400" s="16">
        <v>168</v>
      </c>
      <c r="E400" s="17">
        <v>2</v>
      </c>
      <c r="F400" s="18">
        <v>1</v>
      </c>
      <c r="G400" s="18">
        <v>3</v>
      </c>
      <c r="H400" s="18">
        <v>4</v>
      </c>
      <c r="I400" s="18">
        <v>3</v>
      </c>
      <c r="J400" s="18">
        <v>6</v>
      </c>
      <c r="K400" s="18">
        <v>5</v>
      </c>
      <c r="L400" s="18">
        <v>150</v>
      </c>
      <c r="M400" s="18"/>
      <c r="N400" s="18"/>
      <c r="O400" s="18"/>
      <c r="P400" s="18"/>
      <c r="Q400" s="18"/>
      <c r="R400" s="18"/>
      <c r="S400" s="19"/>
      <c r="T400" s="18"/>
      <c r="U400" s="20"/>
    </row>
    <row r="401" spans="2:21" ht="9" customHeight="1" x14ac:dyDescent="0.15">
      <c r="B401" s="49"/>
      <c r="C401" s="45"/>
      <c r="D401" s="21"/>
      <c r="E401" s="25">
        <f t="shared" ref="E401:L401" si="197">E400/$D400*100</f>
        <v>1.1904761904761905</v>
      </c>
      <c r="F401" s="22">
        <f t="shared" si="197"/>
        <v>0.59523809523809523</v>
      </c>
      <c r="G401" s="22">
        <f t="shared" si="197"/>
        <v>1.7857142857142856</v>
      </c>
      <c r="H401" s="22">
        <f t="shared" si="197"/>
        <v>2.3809523809523809</v>
      </c>
      <c r="I401" s="22">
        <f t="shared" si="197"/>
        <v>1.7857142857142856</v>
      </c>
      <c r="J401" s="22">
        <f t="shared" si="197"/>
        <v>3.5714285714285712</v>
      </c>
      <c r="K401" s="22">
        <f t="shared" si="197"/>
        <v>2.9761904761904758</v>
      </c>
      <c r="L401" s="22">
        <f t="shared" si="197"/>
        <v>89.285714285714292</v>
      </c>
      <c r="M401" s="22"/>
      <c r="N401" s="22"/>
      <c r="O401" s="22"/>
      <c r="P401" s="22"/>
      <c r="Q401" s="22"/>
      <c r="R401" s="22"/>
      <c r="S401" s="23"/>
      <c r="T401" s="22"/>
      <c r="U401" s="24"/>
    </row>
    <row r="402" spans="2:21" ht="9" customHeight="1" x14ac:dyDescent="0.15">
      <c r="B402" s="49"/>
      <c r="C402" s="44" t="s">
        <v>24</v>
      </c>
      <c r="D402" s="16">
        <v>245</v>
      </c>
      <c r="E402" s="17">
        <v>1</v>
      </c>
      <c r="F402" s="18">
        <v>10</v>
      </c>
      <c r="G402" s="18">
        <v>12</v>
      </c>
      <c r="H402" s="18">
        <v>8</v>
      </c>
      <c r="I402" s="18">
        <v>11</v>
      </c>
      <c r="J402" s="18">
        <v>13</v>
      </c>
      <c r="K402" s="18">
        <v>5</v>
      </c>
      <c r="L402" s="18">
        <v>200</v>
      </c>
      <c r="M402" s="18"/>
      <c r="N402" s="18"/>
      <c r="O402" s="18"/>
      <c r="P402" s="18"/>
      <c r="Q402" s="18"/>
      <c r="R402" s="18"/>
      <c r="S402" s="19"/>
      <c r="T402" s="18"/>
      <c r="U402" s="20"/>
    </row>
    <row r="403" spans="2:21" ht="9" customHeight="1" x14ac:dyDescent="0.15">
      <c r="B403" s="49"/>
      <c r="C403" s="45"/>
      <c r="D403" s="21"/>
      <c r="E403" s="25">
        <f t="shared" ref="E403:L403" si="198">E402/$D402*100</f>
        <v>0.40816326530612246</v>
      </c>
      <c r="F403" s="22">
        <f t="shared" si="198"/>
        <v>4.0816326530612246</v>
      </c>
      <c r="G403" s="22">
        <f t="shared" si="198"/>
        <v>4.8979591836734695</v>
      </c>
      <c r="H403" s="22">
        <f t="shared" si="198"/>
        <v>3.2653061224489797</v>
      </c>
      <c r="I403" s="22">
        <f t="shared" si="198"/>
        <v>4.4897959183673466</v>
      </c>
      <c r="J403" s="22">
        <f t="shared" si="198"/>
        <v>5.3061224489795915</v>
      </c>
      <c r="K403" s="22">
        <f t="shared" si="198"/>
        <v>2.0408163265306123</v>
      </c>
      <c r="L403" s="22">
        <f t="shared" si="198"/>
        <v>81.632653061224488</v>
      </c>
      <c r="M403" s="22"/>
      <c r="N403" s="22"/>
      <c r="O403" s="22"/>
      <c r="P403" s="22"/>
      <c r="Q403" s="22"/>
      <c r="R403" s="22"/>
      <c r="S403" s="23"/>
      <c r="T403" s="22"/>
      <c r="U403" s="24"/>
    </row>
    <row r="404" spans="2:21" ht="9" customHeight="1" x14ac:dyDescent="0.15">
      <c r="B404" s="49"/>
      <c r="C404" s="44" t="s">
        <v>25</v>
      </c>
      <c r="D404" s="16">
        <v>357</v>
      </c>
      <c r="E404" s="17">
        <v>7</v>
      </c>
      <c r="F404" s="18">
        <v>32</v>
      </c>
      <c r="G404" s="18">
        <v>25</v>
      </c>
      <c r="H404" s="18">
        <v>27</v>
      </c>
      <c r="I404" s="18">
        <v>36</v>
      </c>
      <c r="J404" s="18">
        <v>10</v>
      </c>
      <c r="K404" s="18">
        <v>6</v>
      </c>
      <c r="L404" s="18">
        <v>274</v>
      </c>
      <c r="M404" s="18"/>
      <c r="N404" s="18"/>
      <c r="O404" s="18"/>
      <c r="P404" s="18"/>
      <c r="Q404" s="18"/>
      <c r="R404" s="18"/>
      <c r="S404" s="19"/>
      <c r="T404" s="18"/>
      <c r="U404" s="20"/>
    </row>
    <row r="405" spans="2:21" ht="9" customHeight="1" x14ac:dyDescent="0.15">
      <c r="B405" s="49"/>
      <c r="C405" s="45"/>
      <c r="D405" s="21"/>
      <c r="E405" s="25">
        <f t="shared" ref="E405:L405" si="199">E404/$D404*100</f>
        <v>1.9607843137254901</v>
      </c>
      <c r="F405" s="22">
        <f t="shared" si="199"/>
        <v>8.9635854341736696</v>
      </c>
      <c r="G405" s="22">
        <f t="shared" si="199"/>
        <v>7.0028011204481793</v>
      </c>
      <c r="H405" s="22">
        <f t="shared" si="199"/>
        <v>7.5630252100840334</v>
      </c>
      <c r="I405" s="22">
        <f t="shared" si="199"/>
        <v>10.084033613445378</v>
      </c>
      <c r="J405" s="22">
        <f t="shared" si="199"/>
        <v>2.801120448179272</v>
      </c>
      <c r="K405" s="22">
        <f t="shared" si="199"/>
        <v>1.680672268907563</v>
      </c>
      <c r="L405" s="22">
        <f t="shared" si="199"/>
        <v>76.750700280112056</v>
      </c>
      <c r="M405" s="22"/>
      <c r="N405" s="22"/>
      <c r="O405" s="22"/>
      <c r="P405" s="22"/>
      <c r="Q405" s="22"/>
      <c r="R405" s="22"/>
      <c r="S405" s="23"/>
      <c r="T405" s="22"/>
      <c r="U405" s="24"/>
    </row>
    <row r="406" spans="2:21" ht="9" customHeight="1" x14ac:dyDescent="0.15">
      <c r="B406" s="49"/>
      <c r="C406" s="44" t="s">
        <v>26</v>
      </c>
      <c r="D406" s="16">
        <v>441</v>
      </c>
      <c r="E406" s="17">
        <v>8</v>
      </c>
      <c r="F406" s="18">
        <v>40</v>
      </c>
      <c r="G406" s="18">
        <v>47</v>
      </c>
      <c r="H406" s="18">
        <v>49</v>
      </c>
      <c r="I406" s="18">
        <v>47</v>
      </c>
      <c r="J406" s="18">
        <v>24</v>
      </c>
      <c r="K406" s="18">
        <v>16</v>
      </c>
      <c r="L406" s="18">
        <v>297</v>
      </c>
      <c r="M406" s="18"/>
      <c r="N406" s="18"/>
      <c r="O406" s="18"/>
      <c r="P406" s="18"/>
      <c r="Q406" s="18"/>
      <c r="R406" s="18"/>
      <c r="S406" s="19"/>
      <c r="T406" s="18"/>
      <c r="U406" s="20"/>
    </row>
    <row r="407" spans="2:21" ht="9" customHeight="1" x14ac:dyDescent="0.15">
      <c r="B407" s="49"/>
      <c r="C407" s="45"/>
      <c r="D407" s="21"/>
      <c r="E407" s="25">
        <f t="shared" ref="E407:L407" si="200">E406/$D406*100</f>
        <v>1.8140589569160999</v>
      </c>
      <c r="F407" s="22">
        <f t="shared" si="200"/>
        <v>9.0702947845804989</v>
      </c>
      <c r="G407" s="22">
        <f t="shared" si="200"/>
        <v>10.657596371882086</v>
      </c>
      <c r="H407" s="22">
        <f t="shared" si="200"/>
        <v>11.111111111111111</v>
      </c>
      <c r="I407" s="22">
        <f t="shared" si="200"/>
        <v>10.657596371882086</v>
      </c>
      <c r="J407" s="22">
        <f t="shared" si="200"/>
        <v>5.4421768707482991</v>
      </c>
      <c r="K407" s="22">
        <f t="shared" si="200"/>
        <v>3.6281179138321997</v>
      </c>
      <c r="L407" s="22">
        <f t="shared" si="200"/>
        <v>67.346938775510196</v>
      </c>
      <c r="M407" s="22"/>
      <c r="N407" s="22"/>
      <c r="O407" s="22"/>
      <c r="P407" s="22"/>
      <c r="Q407" s="22"/>
      <c r="R407" s="22"/>
      <c r="S407" s="23"/>
      <c r="T407" s="22"/>
      <c r="U407" s="24"/>
    </row>
    <row r="408" spans="2:21" ht="9" customHeight="1" x14ac:dyDescent="0.15">
      <c r="B408" s="49"/>
      <c r="C408" s="44" t="s">
        <v>27</v>
      </c>
      <c r="D408" s="16">
        <v>453</v>
      </c>
      <c r="E408" s="17">
        <v>25</v>
      </c>
      <c r="F408" s="18">
        <v>44</v>
      </c>
      <c r="G408" s="18">
        <v>57</v>
      </c>
      <c r="H408" s="18">
        <v>44</v>
      </c>
      <c r="I408" s="18">
        <v>47</v>
      </c>
      <c r="J408" s="18">
        <v>21</v>
      </c>
      <c r="K408" s="18">
        <v>18</v>
      </c>
      <c r="L408" s="18">
        <v>289</v>
      </c>
      <c r="M408" s="18"/>
      <c r="N408" s="18"/>
      <c r="O408" s="18"/>
      <c r="P408" s="18"/>
      <c r="Q408" s="18"/>
      <c r="R408" s="18"/>
      <c r="S408" s="19"/>
      <c r="T408" s="18"/>
      <c r="U408" s="20"/>
    </row>
    <row r="409" spans="2:21" ht="9" customHeight="1" x14ac:dyDescent="0.15">
      <c r="B409" s="49"/>
      <c r="C409" s="45"/>
      <c r="D409" s="21"/>
      <c r="E409" s="25">
        <f t="shared" ref="E409:L409" si="201">E408/$D408*100</f>
        <v>5.518763796909492</v>
      </c>
      <c r="F409" s="22">
        <f t="shared" si="201"/>
        <v>9.7130242825607063</v>
      </c>
      <c r="G409" s="22">
        <f t="shared" si="201"/>
        <v>12.582781456953644</v>
      </c>
      <c r="H409" s="22">
        <f t="shared" si="201"/>
        <v>9.7130242825607063</v>
      </c>
      <c r="I409" s="22">
        <f t="shared" si="201"/>
        <v>10.375275938189846</v>
      </c>
      <c r="J409" s="22">
        <f t="shared" si="201"/>
        <v>4.6357615894039732</v>
      </c>
      <c r="K409" s="22">
        <f t="shared" si="201"/>
        <v>3.9735099337748347</v>
      </c>
      <c r="L409" s="22">
        <f t="shared" si="201"/>
        <v>63.796909492273734</v>
      </c>
      <c r="M409" s="22"/>
      <c r="N409" s="22"/>
      <c r="O409" s="22"/>
      <c r="P409" s="22"/>
      <c r="Q409" s="22"/>
      <c r="R409" s="22"/>
      <c r="S409" s="23"/>
      <c r="T409" s="22"/>
      <c r="U409" s="24"/>
    </row>
    <row r="410" spans="2:21" ht="9" customHeight="1" x14ac:dyDescent="0.15">
      <c r="B410" s="49"/>
      <c r="C410" s="44" t="s">
        <v>44</v>
      </c>
      <c r="D410" s="16">
        <v>735</v>
      </c>
      <c r="E410" s="17">
        <v>69</v>
      </c>
      <c r="F410" s="18">
        <v>79</v>
      </c>
      <c r="G410" s="18">
        <v>84</v>
      </c>
      <c r="H410" s="18">
        <v>57</v>
      </c>
      <c r="I410" s="18">
        <v>55</v>
      </c>
      <c r="J410" s="18">
        <v>39</v>
      </c>
      <c r="K410" s="18">
        <v>53</v>
      </c>
      <c r="L410" s="18">
        <v>457</v>
      </c>
      <c r="M410" s="18"/>
      <c r="N410" s="18"/>
      <c r="O410" s="18"/>
      <c r="P410" s="18"/>
      <c r="Q410" s="18"/>
      <c r="R410" s="18"/>
      <c r="S410" s="19"/>
      <c r="T410" s="18"/>
      <c r="U410" s="20"/>
    </row>
    <row r="411" spans="2:21" ht="9" customHeight="1" x14ac:dyDescent="0.15">
      <c r="B411" s="49"/>
      <c r="C411" s="45"/>
      <c r="D411" s="21"/>
      <c r="E411" s="25">
        <f t="shared" ref="E411:L411" si="202">E410/$D410*100</f>
        <v>9.387755102040817</v>
      </c>
      <c r="F411" s="22">
        <f t="shared" si="202"/>
        <v>10.748299319727892</v>
      </c>
      <c r="G411" s="22">
        <f t="shared" si="202"/>
        <v>11.428571428571429</v>
      </c>
      <c r="H411" s="22">
        <f t="shared" si="202"/>
        <v>7.7551020408163263</v>
      </c>
      <c r="I411" s="22">
        <f t="shared" si="202"/>
        <v>7.4829931972789119</v>
      </c>
      <c r="J411" s="22">
        <f t="shared" si="202"/>
        <v>5.3061224489795915</v>
      </c>
      <c r="K411" s="22">
        <f t="shared" si="202"/>
        <v>7.2108843537414966</v>
      </c>
      <c r="L411" s="22">
        <f t="shared" si="202"/>
        <v>62.176870748299315</v>
      </c>
      <c r="M411" s="22"/>
      <c r="N411" s="22"/>
      <c r="O411" s="22"/>
      <c r="P411" s="22"/>
      <c r="Q411" s="22"/>
      <c r="R411" s="22"/>
      <c r="S411" s="23"/>
      <c r="T411" s="22"/>
      <c r="U411" s="24"/>
    </row>
    <row r="412" spans="2:21" ht="9" customHeight="1" x14ac:dyDescent="0.15">
      <c r="B412" s="49"/>
      <c r="C412" s="44" t="s">
        <v>1</v>
      </c>
      <c r="D412" s="16">
        <v>18</v>
      </c>
      <c r="E412" s="17">
        <v>0</v>
      </c>
      <c r="F412" s="18">
        <v>0</v>
      </c>
      <c r="G412" s="18">
        <v>1</v>
      </c>
      <c r="H412" s="18">
        <v>0</v>
      </c>
      <c r="I412" s="18">
        <v>0</v>
      </c>
      <c r="J412" s="18">
        <v>0</v>
      </c>
      <c r="K412" s="18">
        <v>0</v>
      </c>
      <c r="L412" s="18">
        <v>17</v>
      </c>
      <c r="M412" s="18"/>
      <c r="N412" s="18"/>
      <c r="O412" s="18"/>
      <c r="P412" s="18"/>
      <c r="Q412" s="18"/>
      <c r="R412" s="18"/>
      <c r="S412" s="19"/>
      <c r="T412" s="18"/>
      <c r="U412" s="20"/>
    </row>
    <row r="413" spans="2:21" ht="9" customHeight="1" x14ac:dyDescent="0.15">
      <c r="B413" s="50"/>
      <c r="C413" s="45"/>
      <c r="D413" s="21"/>
      <c r="E413" s="25">
        <f t="shared" ref="E413:L413" si="203">E412/$D412*100</f>
        <v>0</v>
      </c>
      <c r="F413" s="22">
        <f t="shared" si="203"/>
        <v>0</v>
      </c>
      <c r="G413" s="22">
        <f t="shared" si="203"/>
        <v>5.5555555555555554</v>
      </c>
      <c r="H413" s="22">
        <f t="shared" si="203"/>
        <v>0</v>
      </c>
      <c r="I413" s="22">
        <f t="shared" si="203"/>
        <v>0</v>
      </c>
      <c r="J413" s="22">
        <f t="shared" si="203"/>
        <v>0</v>
      </c>
      <c r="K413" s="22">
        <f t="shared" si="203"/>
        <v>0</v>
      </c>
      <c r="L413" s="22">
        <f t="shared" si="203"/>
        <v>94.444444444444443</v>
      </c>
      <c r="M413" s="22"/>
      <c r="N413" s="22"/>
      <c r="O413" s="22"/>
      <c r="P413" s="22"/>
      <c r="Q413" s="22"/>
      <c r="R413" s="22"/>
      <c r="S413" s="23"/>
      <c r="T413" s="22"/>
      <c r="U413" s="24"/>
    </row>
    <row r="414" spans="2:21" ht="9" customHeight="1" x14ac:dyDescent="0.15">
      <c r="B414" s="46" t="s">
        <v>29</v>
      </c>
      <c r="C414" s="44" t="s">
        <v>5</v>
      </c>
      <c r="D414" s="16">
        <v>278</v>
      </c>
      <c r="E414" s="17">
        <v>11</v>
      </c>
      <c r="F414" s="18">
        <v>27</v>
      </c>
      <c r="G414" s="18">
        <v>27</v>
      </c>
      <c r="H414" s="18">
        <v>23</v>
      </c>
      <c r="I414" s="18">
        <v>25</v>
      </c>
      <c r="J414" s="18">
        <v>12</v>
      </c>
      <c r="K414" s="18">
        <v>12</v>
      </c>
      <c r="L414" s="18">
        <v>187</v>
      </c>
      <c r="M414" s="18"/>
      <c r="N414" s="18"/>
      <c r="O414" s="18"/>
      <c r="P414" s="18"/>
      <c r="Q414" s="18"/>
      <c r="R414" s="18"/>
      <c r="S414" s="19"/>
      <c r="T414" s="18"/>
      <c r="U414" s="20"/>
    </row>
    <row r="415" spans="2:21" ht="9" customHeight="1" x14ac:dyDescent="0.15">
      <c r="B415" s="47"/>
      <c r="C415" s="45"/>
      <c r="D415" s="21"/>
      <c r="E415" s="25">
        <f t="shared" ref="E415:L415" si="204">E414/$D414*100</f>
        <v>3.9568345323741005</v>
      </c>
      <c r="F415" s="22">
        <f t="shared" si="204"/>
        <v>9.7122302158273381</v>
      </c>
      <c r="G415" s="22">
        <f t="shared" si="204"/>
        <v>9.7122302158273381</v>
      </c>
      <c r="H415" s="22">
        <f t="shared" si="204"/>
        <v>8.2733812949640289</v>
      </c>
      <c r="I415" s="22">
        <f t="shared" si="204"/>
        <v>8.9928057553956826</v>
      </c>
      <c r="J415" s="22">
        <f t="shared" si="204"/>
        <v>4.3165467625899279</v>
      </c>
      <c r="K415" s="22">
        <f t="shared" si="204"/>
        <v>4.3165467625899279</v>
      </c>
      <c r="L415" s="22">
        <f t="shared" si="204"/>
        <v>67.266187050359719</v>
      </c>
      <c r="M415" s="22"/>
      <c r="N415" s="22"/>
      <c r="O415" s="22"/>
      <c r="P415" s="22"/>
      <c r="Q415" s="22"/>
      <c r="R415" s="22"/>
      <c r="S415" s="23"/>
      <c r="T415" s="22"/>
      <c r="U415" s="24"/>
    </row>
    <row r="416" spans="2:21" ht="9" customHeight="1" x14ac:dyDescent="0.15">
      <c r="B416" s="47"/>
      <c r="C416" s="44" t="s">
        <v>6</v>
      </c>
      <c r="D416" s="16">
        <v>333</v>
      </c>
      <c r="E416" s="17">
        <v>12</v>
      </c>
      <c r="F416" s="18">
        <v>31</v>
      </c>
      <c r="G416" s="18">
        <v>32</v>
      </c>
      <c r="H416" s="18">
        <v>23</v>
      </c>
      <c r="I416" s="18">
        <v>23</v>
      </c>
      <c r="J416" s="18">
        <v>12</v>
      </c>
      <c r="K416" s="18">
        <v>5</v>
      </c>
      <c r="L416" s="18">
        <v>239</v>
      </c>
      <c r="M416" s="18"/>
      <c r="N416" s="18"/>
      <c r="O416" s="18"/>
      <c r="P416" s="18"/>
      <c r="Q416" s="18"/>
      <c r="R416" s="18"/>
      <c r="S416" s="19"/>
      <c r="T416" s="18"/>
      <c r="U416" s="20"/>
    </row>
    <row r="417" spans="2:21" ht="9" customHeight="1" x14ac:dyDescent="0.15">
      <c r="B417" s="47"/>
      <c r="C417" s="45"/>
      <c r="D417" s="21"/>
      <c r="E417" s="25">
        <f t="shared" ref="E417:L417" si="205">E416/$D416*100</f>
        <v>3.6036036036036037</v>
      </c>
      <c r="F417" s="22">
        <f t="shared" si="205"/>
        <v>9.3093093093093096</v>
      </c>
      <c r="G417" s="22">
        <f t="shared" si="205"/>
        <v>9.6096096096096097</v>
      </c>
      <c r="H417" s="22">
        <f t="shared" si="205"/>
        <v>6.9069069069069062</v>
      </c>
      <c r="I417" s="22">
        <f t="shared" si="205"/>
        <v>6.9069069069069062</v>
      </c>
      <c r="J417" s="22">
        <f t="shared" si="205"/>
        <v>3.6036036036036037</v>
      </c>
      <c r="K417" s="22">
        <f t="shared" si="205"/>
        <v>1.5015015015015014</v>
      </c>
      <c r="L417" s="22">
        <f t="shared" si="205"/>
        <v>71.771771771771782</v>
      </c>
      <c r="M417" s="22"/>
      <c r="N417" s="22"/>
      <c r="O417" s="22"/>
      <c r="P417" s="22"/>
      <c r="Q417" s="22"/>
      <c r="R417" s="22"/>
      <c r="S417" s="23"/>
      <c r="T417" s="22"/>
      <c r="U417" s="24"/>
    </row>
    <row r="418" spans="2:21" ht="9" customHeight="1" x14ac:dyDescent="0.15">
      <c r="B418" s="47"/>
      <c r="C418" s="44" t="s">
        <v>7</v>
      </c>
      <c r="D418" s="16">
        <v>322</v>
      </c>
      <c r="E418" s="17">
        <v>11</v>
      </c>
      <c r="F418" s="18">
        <v>18</v>
      </c>
      <c r="G418" s="18">
        <v>33</v>
      </c>
      <c r="H418" s="18">
        <v>26</v>
      </c>
      <c r="I418" s="18">
        <v>30</v>
      </c>
      <c r="J418" s="18">
        <v>17</v>
      </c>
      <c r="K418" s="18">
        <v>10</v>
      </c>
      <c r="L418" s="18">
        <v>235</v>
      </c>
      <c r="M418" s="18"/>
      <c r="N418" s="18"/>
      <c r="O418" s="18"/>
      <c r="P418" s="18"/>
      <c r="Q418" s="18"/>
      <c r="R418" s="18"/>
      <c r="S418" s="19"/>
      <c r="T418" s="18"/>
      <c r="U418" s="20"/>
    </row>
    <row r="419" spans="2:21" ht="9" customHeight="1" x14ac:dyDescent="0.15">
      <c r="B419" s="47"/>
      <c r="C419" s="45"/>
      <c r="D419" s="21"/>
      <c r="E419" s="25">
        <f t="shared" ref="E419:L419" si="206">E418/$D418*100</f>
        <v>3.4161490683229814</v>
      </c>
      <c r="F419" s="22">
        <f t="shared" si="206"/>
        <v>5.5900621118012426</v>
      </c>
      <c r="G419" s="22">
        <f t="shared" si="206"/>
        <v>10.248447204968944</v>
      </c>
      <c r="H419" s="22">
        <f t="shared" si="206"/>
        <v>8.0745341614906838</v>
      </c>
      <c r="I419" s="22">
        <f t="shared" si="206"/>
        <v>9.316770186335404</v>
      </c>
      <c r="J419" s="22">
        <f t="shared" si="206"/>
        <v>5.2795031055900621</v>
      </c>
      <c r="K419" s="22">
        <f t="shared" si="206"/>
        <v>3.1055900621118013</v>
      </c>
      <c r="L419" s="22">
        <f t="shared" si="206"/>
        <v>72.981366459627324</v>
      </c>
      <c r="M419" s="22"/>
      <c r="N419" s="22"/>
      <c r="O419" s="22"/>
      <c r="P419" s="22"/>
      <c r="Q419" s="22"/>
      <c r="R419" s="22"/>
      <c r="S419" s="23"/>
      <c r="T419" s="22"/>
      <c r="U419" s="24"/>
    </row>
    <row r="420" spans="2:21" ht="9" customHeight="1" x14ac:dyDescent="0.15">
      <c r="B420" s="47"/>
      <c r="C420" s="44" t="s">
        <v>8</v>
      </c>
      <c r="D420" s="16">
        <v>240</v>
      </c>
      <c r="E420" s="17">
        <v>9</v>
      </c>
      <c r="F420" s="18">
        <v>23</v>
      </c>
      <c r="G420" s="18">
        <v>24</v>
      </c>
      <c r="H420" s="18">
        <v>14</v>
      </c>
      <c r="I420" s="18">
        <v>19</v>
      </c>
      <c r="J420" s="18">
        <v>10</v>
      </c>
      <c r="K420" s="18">
        <v>11</v>
      </c>
      <c r="L420" s="18">
        <v>172</v>
      </c>
      <c r="M420" s="18"/>
      <c r="N420" s="18"/>
      <c r="O420" s="18"/>
      <c r="P420" s="18"/>
      <c r="Q420" s="18"/>
      <c r="R420" s="18"/>
      <c r="S420" s="19"/>
      <c r="T420" s="18"/>
      <c r="U420" s="20"/>
    </row>
    <row r="421" spans="2:21" ht="9" customHeight="1" x14ac:dyDescent="0.15">
      <c r="B421" s="47"/>
      <c r="C421" s="45"/>
      <c r="D421" s="21"/>
      <c r="E421" s="25">
        <f t="shared" ref="E421:L421" si="207">E420/$D420*100</f>
        <v>3.75</v>
      </c>
      <c r="F421" s="22">
        <f t="shared" si="207"/>
        <v>9.5833333333333339</v>
      </c>
      <c r="G421" s="22">
        <f t="shared" si="207"/>
        <v>10</v>
      </c>
      <c r="H421" s="22">
        <f t="shared" si="207"/>
        <v>5.833333333333333</v>
      </c>
      <c r="I421" s="22">
        <f t="shared" si="207"/>
        <v>7.9166666666666661</v>
      </c>
      <c r="J421" s="22">
        <f t="shared" si="207"/>
        <v>4.1666666666666661</v>
      </c>
      <c r="K421" s="22">
        <f t="shared" si="207"/>
        <v>4.583333333333333</v>
      </c>
      <c r="L421" s="22">
        <f t="shared" si="207"/>
        <v>71.666666666666671</v>
      </c>
      <c r="M421" s="22"/>
      <c r="N421" s="22"/>
      <c r="O421" s="22"/>
      <c r="P421" s="22"/>
      <c r="Q421" s="22"/>
      <c r="R421" s="22"/>
      <c r="S421" s="23"/>
      <c r="T421" s="22"/>
      <c r="U421" s="24"/>
    </row>
    <row r="422" spans="2:21" ht="9" customHeight="1" x14ac:dyDescent="0.15">
      <c r="B422" s="47"/>
      <c r="C422" s="44" t="s">
        <v>9</v>
      </c>
      <c r="D422" s="16">
        <v>176</v>
      </c>
      <c r="E422" s="17">
        <v>11</v>
      </c>
      <c r="F422" s="18">
        <v>19</v>
      </c>
      <c r="G422" s="18">
        <v>10</v>
      </c>
      <c r="H422" s="18">
        <v>11</v>
      </c>
      <c r="I422" s="18">
        <v>11</v>
      </c>
      <c r="J422" s="18">
        <v>7</v>
      </c>
      <c r="K422" s="18">
        <v>11</v>
      </c>
      <c r="L422" s="18">
        <v>119</v>
      </c>
      <c r="M422" s="18"/>
      <c r="N422" s="18"/>
      <c r="O422" s="18"/>
      <c r="P422" s="18"/>
      <c r="Q422" s="18"/>
      <c r="R422" s="18"/>
      <c r="S422" s="19"/>
      <c r="T422" s="18"/>
      <c r="U422" s="20"/>
    </row>
    <row r="423" spans="2:21" ht="9" customHeight="1" x14ac:dyDescent="0.15">
      <c r="B423" s="47"/>
      <c r="C423" s="45"/>
      <c r="D423" s="21"/>
      <c r="E423" s="25">
        <f t="shared" ref="E423:L423" si="208">E422/$D422*100</f>
        <v>6.25</v>
      </c>
      <c r="F423" s="22">
        <f t="shared" si="208"/>
        <v>10.795454545454545</v>
      </c>
      <c r="G423" s="22">
        <f t="shared" si="208"/>
        <v>5.6818181818181817</v>
      </c>
      <c r="H423" s="22">
        <f t="shared" si="208"/>
        <v>6.25</v>
      </c>
      <c r="I423" s="22">
        <f t="shared" si="208"/>
        <v>6.25</v>
      </c>
      <c r="J423" s="22">
        <f t="shared" si="208"/>
        <v>3.9772727272727271</v>
      </c>
      <c r="K423" s="22">
        <f t="shared" si="208"/>
        <v>6.25</v>
      </c>
      <c r="L423" s="22">
        <f t="shared" si="208"/>
        <v>67.61363636363636</v>
      </c>
      <c r="M423" s="22"/>
      <c r="N423" s="22"/>
      <c r="O423" s="22"/>
      <c r="P423" s="22"/>
      <c r="Q423" s="22"/>
      <c r="R423" s="22"/>
      <c r="S423" s="23"/>
      <c r="T423" s="22"/>
      <c r="U423" s="24"/>
    </row>
    <row r="424" spans="2:21" ht="9" customHeight="1" x14ac:dyDescent="0.15">
      <c r="B424" s="47"/>
      <c r="C424" s="44" t="s">
        <v>10</v>
      </c>
      <c r="D424" s="16">
        <v>272</v>
      </c>
      <c r="E424" s="17">
        <v>15</v>
      </c>
      <c r="F424" s="18">
        <v>21</v>
      </c>
      <c r="G424" s="18">
        <v>23</v>
      </c>
      <c r="H424" s="18">
        <v>24</v>
      </c>
      <c r="I424" s="18">
        <v>21</v>
      </c>
      <c r="J424" s="18">
        <v>16</v>
      </c>
      <c r="K424" s="18">
        <v>16</v>
      </c>
      <c r="L424" s="18">
        <v>188</v>
      </c>
      <c r="M424" s="18"/>
      <c r="N424" s="18"/>
      <c r="O424" s="18"/>
      <c r="P424" s="18"/>
      <c r="Q424" s="18"/>
      <c r="R424" s="18"/>
      <c r="S424" s="19"/>
      <c r="T424" s="18"/>
      <c r="U424" s="20"/>
    </row>
    <row r="425" spans="2:21" ht="9" customHeight="1" x14ac:dyDescent="0.15">
      <c r="B425" s="47"/>
      <c r="C425" s="45"/>
      <c r="D425" s="21"/>
      <c r="E425" s="25">
        <f t="shared" ref="E425:L425" si="209">E424/$D424*100</f>
        <v>5.5147058823529411</v>
      </c>
      <c r="F425" s="22">
        <f t="shared" si="209"/>
        <v>7.7205882352941178</v>
      </c>
      <c r="G425" s="22">
        <f t="shared" si="209"/>
        <v>8.4558823529411775</v>
      </c>
      <c r="H425" s="22">
        <f t="shared" si="209"/>
        <v>8.8235294117647065</v>
      </c>
      <c r="I425" s="22">
        <f t="shared" si="209"/>
        <v>7.7205882352941178</v>
      </c>
      <c r="J425" s="22">
        <f t="shared" si="209"/>
        <v>5.8823529411764701</v>
      </c>
      <c r="K425" s="22">
        <f t="shared" si="209"/>
        <v>5.8823529411764701</v>
      </c>
      <c r="L425" s="22">
        <f t="shared" si="209"/>
        <v>69.117647058823522</v>
      </c>
      <c r="M425" s="22"/>
      <c r="N425" s="22"/>
      <c r="O425" s="22"/>
      <c r="P425" s="22"/>
      <c r="Q425" s="22"/>
      <c r="R425" s="22"/>
      <c r="S425" s="23"/>
      <c r="T425" s="22"/>
      <c r="U425" s="24"/>
    </row>
    <row r="426" spans="2:21" ht="9" customHeight="1" x14ac:dyDescent="0.15">
      <c r="B426" s="47"/>
      <c r="C426" s="44" t="s">
        <v>11</v>
      </c>
      <c r="D426" s="16">
        <v>135</v>
      </c>
      <c r="E426" s="17">
        <v>10</v>
      </c>
      <c r="F426" s="18">
        <v>19</v>
      </c>
      <c r="G426" s="18">
        <v>12</v>
      </c>
      <c r="H426" s="18">
        <v>9</v>
      </c>
      <c r="I426" s="18">
        <v>15</v>
      </c>
      <c r="J426" s="18">
        <v>9</v>
      </c>
      <c r="K426" s="18">
        <v>7</v>
      </c>
      <c r="L426" s="18">
        <v>85</v>
      </c>
      <c r="M426" s="18"/>
      <c r="N426" s="18"/>
      <c r="O426" s="18"/>
      <c r="P426" s="18"/>
      <c r="Q426" s="18"/>
      <c r="R426" s="18"/>
      <c r="S426" s="19"/>
      <c r="T426" s="18"/>
      <c r="U426" s="20"/>
    </row>
    <row r="427" spans="2:21" ht="9" customHeight="1" x14ac:dyDescent="0.15">
      <c r="B427" s="47"/>
      <c r="C427" s="45"/>
      <c r="D427" s="21"/>
      <c r="E427" s="25">
        <f t="shared" ref="E427:L427" si="210">E426/$D426*100</f>
        <v>7.4074074074074066</v>
      </c>
      <c r="F427" s="22">
        <f t="shared" si="210"/>
        <v>14.074074074074074</v>
      </c>
      <c r="G427" s="22">
        <f t="shared" si="210"/>
        <v>8.8888888888888893</v>
      </c>
      <c r="H427" s="22">
        <f t="shared" si="210"/>
        <v>6.666666666666667</v>
      </c>
      <c r="I427" s="22">
        <f t="shared" si="210"/>
        <v>11.111111111111111</v>
      </c>
      <c r="J427" s="22">
        <f t="shared" si="210"/>
        <v>6.666666666666667</v>
      </c>
      <c r="K427" s="22">
        <f t="shared" si="210"/>
        <v>5.1851851851851851</v>
      </c>
      <c r="L427" s="22">
        <f t="shared" si="210"/>
        <v>62.962962962962962</v>
      </c>
      <c r="M427" s="22"/>
      <c r="N427" s="22"/>
      <c r="O427" s="22"/>
      <c r="P427" s="22"/>
      <c r="Q427" s="22"/>
      <c r="R427" s="22"/>
      <c r="S427" s="23"/>
      <c r="T427" s="22"/>
      <c r="U427" s="24"/>
    </row>
    <row r="428" spans="2:21" ht="9" customHeight="1" x14ac:dyDescent="0.15">
      <c r="B428" s="47"/>
      <c r="C428" s="44" t="s">
        <v>12</v>
      </c>
      <c r="D428" s="16">
        <v>181</v>
      </c>
      <c r="E428" s="17">
        <v>17</v>
      </c>
      <c r="F428" s="18">
        <v>17</v>
      </c>
      <c r="G428" s="18">
        <v>24</v>
      </c>
      <c r="H428" s="18">
        <v>16</v>
      </c>
      <c r="I428" s="18">
        <v>18</v>
      </c>
      <c r="J428" s="18">
        <v>6</v>
      </c>
      <c r="K428" s="18">
        <v>9</v>
      </c>
      <c r="L428" s="18">
        <v>121</v>
      </c>
      <c r="M428" s="18"/>
      <c r="N428" s="18"/>
      <c r="O428" s="18"/>
      <c r="P428" s="18"/>
      <c r="Q428" s="18"/>
      <c r="R428" s="18"/>
      <c r="S428" s="19"/>
      <c r="T428" s="18"/>
      <c r="U428" s="20"/>
    </row>
    <row r="429" spans="2:21" ht="9" customHeight="1" x14ac:dyDescent="0.15">
      <c r="B429" s="47"/>
      <c r="C429" s="45"/>
      <c r="D429" s="21"/>
      <c r="E429" s="25">
        <f t="shared" ref="E429:L429" si="211">E428/$D428*100</f>
        <v>9.3922651933701662</v>
      </c>
      <c r="F429" s="22">
        <f t="shared" si="211"/>
        <v>9.3922651933701662</v>
      </c>
      <c r="G429" s="22">
        <f t="shared" si="211"/>
        <v>13.259668508287293</v>
      </c>
      <c r="H429" s="22">
        <f t="shared" si="211"/>
        <v>8.8397790055248606</v>
      </c>
      <c r="I429" s="22">
        <f t="shared" si="211"/>
        <v>9.94475138121547</v>
      </c>
      <c r="J429" s="22">
        <f t="shared" si="211"/>
        <v>3.3149171270718232</v>
      </c>
      <c r="K429" s="22">
        <f t="shared" si="211"/>
        <v>4.972375690607735</v>
      </c>
      <c r="L429" s="22">
        <f t="shared" si="211"/>
        <v>66.850828729281758</v>
      </c>
      <c r="M429" s="22"/>
      <c r="N429" s="22"/>
      <c r="O429" s="22"/>
      <c r="P429" s="22"/>
      <c r="Q429" s="22"/>
      <c r="R429" s="22"/>
      <c r="S429" s="23"/>
      <c r="T429" s="22"/>
      <c r="U429" s="24"/>
    </row>
    <row r="430" spans="2:21" ht="9" customHeight="1" x14ac:dyDescent="0.15">
      <c r="B430" s="47"/>
      <c r="C430" s="44" t="s">
        <v>13</v>
      </c>
      <c r="D430" s="16">
        <v>272</v>
      </c>
      <c r="E430" s="17">
        <v>8</v>
      </c>
      <c r="F430" s="18">
        <v>17</v>
      </c>
      <c r="G430" s="18">
        <v>24</v>
      </c>
      <c r="H430" s="18">
        <v>30</v>
      </c>
      <c r="I430" s="18">
        <v>18</v>
      </c>
      <c r="J430" s="18">
        <v>14</v>
      </c>
      <c r="K430" s="18">
        <v>12</v>
      </c>
      <c r="L430" s="18">
        <v>189</v>
      </c>
      <c r="M430" s="18"/>
      <c r="N430" s="18"/>
      <c r="O430" s="18"/>
      <c r="P430" s="18"/>
      <c r="Q430" s="18"/>
      <c r="R430" s="18"/>
      <c r="S430" s="19"/>
      <c r="T430" s="18"/>
      <c r="U430" s="20"/>
    </row>
    <row r="431" spans="2:21" ht="9" customHeight="1" x14ac:dyDescent="0.15">
      <c r="B431" s="47"/>
      <c r="C431" s="45"/>
      <c r="D431" s="21"/>
      <c r="E431" s="25">
        <f t="shared" ref="E431:L431" si="212">E430/$D430*100</f>
        <v>2.9411764705882351</v>
      </c>
      <c r="F431" s="22">
        <f t="shared" si="212"/>
        <v>6.25</v>
      </c>
      <c r="G431" s="22">
        <f t="shared" si="212"/>
        <v>8.8235294117647065</v>
      </c>
      <c r="H431" s="22">
        <f t="shared" si="212"/>
        <v>11.029411764705882</v>
      </c>
      <c r="I431" s="22">
        <f t="shared" si="212"/>
        <v>6.6176470588235299</v>
      </c>
      <c r="J431" s="22">
        <f t="shared" si="212"/>
        <v>5.1470588235294112</v>
      </c>
      <c r="K431" s="22">
        <f t="shared" si="212"/>
        <v>4.4117647058823533</v>
      </c>
      <c r="L431" s="22">
        <f t="shared" si="212"/>
        <v>69.485294117647058</v>
      </c>
      <c r="M431" s="22"/>
      <c r="N431" s="22"/>
      <c r="O431" s="22"/>
      <c r="P431" s="22"/>
      <c r="Q431" s="22"/>
      <c r="R431" s="22"/>
      <c r="S431" s="23"/>
      <c r="T431" s="22"/>
      <c r="U431" s="24"/>
    </row>
    <row r="432" spans="2:21" ht="9" customHeight="1" x14ac:dyDescent="0.15">
      <c r="B432" s="47"/>
      <c r="C432" s="44" t="s">
        <v>14</v>
      </c>
      <c r="D432" s="16">
        <v>184</v>
      </c>
      <c r="E432" s="17">
        <v>8</v>
      </c>
      <c r="F432" s="18">
        <v>13</v>
      </c>
      <c r="G432" s="18">
        <v>18</v>
      </c>
      <c r="H432" s="18">
        <v>13</v>
      </c>
      <c r="I432" s="18">
        <v>19</v>
      </c>
      <c r="J432" s="18">
        <v>8</v>
      </c>
      <c r="K432" s="18">
        <v>9</v>
      </c>
      <c r="L432" s="18">
        <v>128</v>
      </c>
      <c r="M432" s="18"/>
      <c r="N432" s="18"/>
      <c r="O432" s="18"/>
      <c r="P432" s="18"/>
      <c r="Q432" s="18"/>
      <c r="R432" s="18"/>
      <c r="S432" s="19"/>
      <c r="T432" s="18"/>
      <c r="U432" s="20"/>
    </row>
    <row r="433" spans="2:21" ht="9" customHeight="1" x14ac:dyDescent="0.15">
      <c r="B433" s="47"/>
      <c r="C433" s="45"/>
      <c r="D433" s="21"/>
      <c r="E433" s="25">
        <f t="shared" ref="E433:L433" si="213">E432/$D432*100</f>
        <v>4.3478260869565215</v>
      </c>
      <c r="F433" s="22">
        <f t="shared" si="213"/>
        <v>7.0652173913043477</v>
      </c>
      <c r="G433" s="22">
        <f t="shared" si="213"/>
        <v>9.7826086956521738</v>
      </c>
      <c r="H433" s="22">
        <f t="shared" si="213"/>
        <v>7.0652173913043477</v>
      </c>
      <c r="I433" s="22">
        <f t="shared" si="213"/>
        <v>10.326086956521738</v>
      </c>
      <c r="J433" s="22">
        <f t="shared" si="213"/>
        <v>4.3478260869565215</v>
      </c>
      <c r="K433" s="22">
        <f t="shared" si="213"/>
        <v>4.8913043478260869</v>
      </c>
      <c r="L433" s="22">
        <f t="shared" si="213"/>
        <v>69.565217391304344</v>
      </c>
      <c r="M433" s="22"/>
      <c r="N433" s="22"/>
      <c r="O433" s="22"/>
      <c r="P433" s="22"/>
      <c r="Q433" s="22"/>
      <c r="R433" s="22"/>
      <c r="S433" s="23"/>
      <c r="T433" s="22"/>
      <c r="U433" s="24"/>
    </row>
    <row r="434" spans="2:21" ht="9" customHeight="1" x14ac:dyDescent="0.15">
      <c r="B434" s="47"/>
      <c r="C434" s="44" t="s">
        <v>1</v>
      </c>
      <c r="D434" s="16">
        <v>24</v>
      </c>
      <c r="E434" s="17">
        <v>0</v>
      </c>
      <c r="F434" s="18">
        <v>1</v>
      </c>
      <c r="G434" s="18">
        <v>2</v>
      </c>
      <c r="H434" s="18">
        <v>0</v>
      </c>
      <c r="I434" s="18">
        <v>0</v>
      </c>
      <c r="J434" s="18">
        <v>2</v>
      </c>
      <c r="K434" s="18">
        <v>1</v>
      </c>
      <c r="L434" s="18">
        <v>21</v>
      </c>
      <c r="M434" s="18"/>
      <c r="N434" s="18"/>
      <c r="O434" s="18"/>
      <c r="P434" s="18"/>
      <c r="Q434" s="18"/>
      <c r="R434" s="18"/>
      <c r="S434" s="19"/>
      <c r="T434" s="18"/>
      <c r="U434" s="20"/>
    </row>
    <row r="435" spans="2:21" ht="9" customHeight="1" x14ac:dyDescent="0.15">
      <c r="B435" s="48"/>
      <c r="C435" s="45"/>
      <c r="D435" s="21"/>
      <c r="E435" s="25">
        <f t="shared" ref="E435:L435" si="214">E434/$D434*100</f>
        <v>0</v>
      </c>
      <c r="F435" s="22">
        <f t="shared" si="214"/>
        <v>4.1666666666666661</v>
      </c>
      <c r="G435" s="22">
        <f t="shared" si="214"/>
        <v>8.3333333333333321</v>
      </c>
      <c r="H435" s="22">
        <f t="shared" si="214"/>
        <v>0</v>
      </c>
      <c r="I435" s="22">
        <f t="shared" si="214"/>
        <v>0</v>
      </c>
      <c r="J435" s="22">
        <f t="shared" si="214"/>
        <v>8.3333333333333321</v>
      </c>
      <c r="K435" s="22">
        <f t="shared" si="214"/>
        <v>4.1666666666666661</v>
      </c>
      <c r="L435" s="22">
        <f t="shared" si="214"/>
        <v>87.5</v>
      </c>
      <c r="M435" s="22"/>
      <c r="N435" s="22"/>
      <c r="O435" s="22"/>
      <c r="P435" s="22"/>
      <c r="Q435" s="22"/>
      <c r="R435" s="22"/>
      <c r="S435" s="23"/>
      <c r="T435" s="22"/>
      <c r="U435" s="24"/>
    </row>
    <row r="436" spans="2:21" ht="9" customHeight="1" x14ac:dyDescent="0.15">
      <c r="B436" s="46" t="s">
        <v>30</v>
      </c>
      <c r="C436" s="44" t="s">
        <v>15</v>
      </c>
      <c r="D436" s="16">
        <v>729</v>
      </c>
      <c r="E436" s="17">
        <v>19</v>
      </c>
      <c r="F436" s="18">
        <v>58</v>
      </c>
      <c r="G436" s="18">
        <v>53</v>
      </c>
      <c r="H436" s="18">
        <v>58</v>
      </c>
      <c r="I436" s="18">
        <v>60</v>
      </c>
      <c r="J436" s="18">
        <v>26</v>
      </c>
      <c r="K436" s="18">
        <v>17</v>
      </c>
      <c r="L436" s="18">
        <v>548</v>
      </c>
      <c r="M436" s="18"/>
      <c r="N436" s="18"/>
      <c r="O436" s="18"/>
      <c r="P436" s="18"/>
      <c r="Q436" s="18"/>
      <c r="R436" s="18"/>
      <c r="S436" s="19"/>
      <c r="T436" s="18"/>
      <c r="U436" s="20"/>
    </row>
    <row r="437" spans="2:21" ht="9" customHeight="1" x14ac:dyDescent="0.15">
      <c r="B437" s="47"/>
      <c r="C437" s="45"/>
      <c r="D437" s="21"/>
      <c r="E437" s="25">
        <f t="shared" ref="E437:L437" si="215">E436/$D436*100</f>
        <v>2.6063100137174211</v>
      </c>
      <c r="F437" s="22">
        <f t="shared" si="215"/>
        <v>7.9561042524005492</v>
      </c>
      <c r="G437" s="22">
        <f t="shared" si="215"/>
        <v>7.270233196159122</v>
      </c>
      <c r="H437" s="22">
        <f t="shared" si="215"/>
        <v>7.9561042524005492</v>
      </c>
      <c r="I437" s="22">
        <f t="shared" si="215"/>
        <v>8.2304526748971192</v>
      </c>
      <c r="J437" s="22">
        <f t="shared" si="215"/>
        <v>3.5665294924554183</v>
      </c>
      <c r="K437" s="22">
        <f t="shared" si="215"/>
        <v>2.3319615912208507</v>
      </c>
      <c r="L437" s="22">
        <f t="shared" si="215"/>
        <v>75.171467764060353</v>
      </c>
      <c r="M437" s="22"/>
      <c r="N437" s="22"/>
      <c r="O437" s="22"/>
      <c r="P437" s="22"/>
      <c r="Q437" s="22"/>
      <c r="R437" s="22"/>
      <c r="S437" s="23"/>
      <c r="T437" s="22"/>
      <c r="U437" s="24"/>
    </row>
    <row r="438" spans="2:21" ht="9" customHeight="1" x14ac:dyDescent="0.15">
      <c r="B438" s="47"/>
      <c r="C438" s="44" t="s">
        <v>16</v>
      </c>
      <c r="D438" s="16">
        <v>97</v>
      </c>
      <c r="E438" s="17">
        <v>2</v>
      </c>
      <c r="F438" s="18">
        <v>5</v>
      </c>
      <c r="G438" s="18">
        <v>7</v>
      </c>
      <c r="H438" s="18">
        <v>10</v>
      </c>
      <c r="I438" s="18">
        <v>8</v>
      </c>
      <c r="J438" s="18">
        <v>13</v>
      </c>
      <c r="K438" s="18">
        <v>5</v>
      </c>
      <c r="L438" s="18">
        <v>64</v>
      </c>
      <c r="M438" s="18"/>
      <c r="N438" s="18"/>
      <c r="O438" s="18"/>
      <c r="P438" s="18"/>
      <c r="Q438" s="18"/>
      <c r="R438" s="18"/>
      <c r="S438" s="19"/>
      <c r="T438" s="18"/>
      <c r="U438" s="20"/>
    </row>
    <row r="439" spans="2:21" ht="9" customHeight="1" x14ac:dyDescent="0.15">
      <c r="B439" s="47"/>
      <c r="C439" s="45"/>
      <c r="D439" s="21"/>
      <c r="E439" s="25">
        <f t="shared" ref="E439:L439" si="216">E438/$D438*100</f>
        <v>2.0618556701030926</v>
      </c>
      <c r="F439" s="22">
        <f t="shared" si="216"/>
        <v>5.1546391752577314</v>
      </c>
      <c r="G439" s="22">
        <f t="shared" si="216"/>
        <v>7.216494845360824</v>
      </c>
      <c r="H439" s="22">
        <f t="shared" si="216"/>
        <v>10.309278350515463</v>
      </c>
      <c r="I439" s="22">
        <f t="shared" si="216"/>
        <v>8.2474226804123703</v>
      </c>
      <c r="J439" s="22">
        <f t="shared" si="216"/>
        <v>13.402061855670103</v>
      </c>
      <c r="K439" s="22">
        <f t="shared" si="216"/>
        <v>5.1546391752577314</v>
      </c>
      <c r="L439" s="22">
        <f t="shared" si="216"/>
        <v>65.979381443298962</v>
      </c>
      <c r="M439" s="22"/>
      <c r="N439" s="22"/>
      <c r="O439" s="22"/>
      <c r="P439" s="22"/>
      <c r="Q439" s="22"/>
      <c r="R439" s="22"/>
      <c r="S439" s="23"/>
      <c r="T439" s="22"/>
      <c r="U439" s="24"/>
    </row>
    <row r="440" spans="2:21" ht="9" customHeight="1" x14ac:dyDescent="0.15">
      <c r="B440" s="47"/>
      <c r="C440" s="44" t="s">
        <v>17</v>
      </c>
      <c r="D440" s="16">
        <v>112</v>
      </c>
      <c r="E440" s="17">
        <v>2</v>
      </c>
      <c r="F440" s="18">
        <v>12</v>
      </c>
      <c r="G440" s="18">
        <v>10</v>
      </c>
      <c r="H440" s="18">
        <v>4</v>
      </c>
      <c r="I440" s="18">
        <v>7</v>
      </c>
      <c r="J440" s="18">
        <v>5</v>
      </c>
      <c r="K440" s="18">
        <v>2</v>
      </c>
      <c r="L440" s="18">
        <v>80</v>
      </c>
      <c r="M440" s="18"/>
      <c r="N440" s="18"/>
      <c r="O440" s="18"/>
      <c r="P440" s="18"/>
      <c r="Q440" s="18"/>
      <c r="R440" s="18"/>
      <c r="S440" s="19"/>
      <c r="T440" s="18"/>
      <c r="U440" s="20"/>
    </row>
    <row r="441" spans="2:21" ht="9" customHeight="1" x14ac:dyDescent="0.15">
      <c r="B441" s="47"/>
      <c r="C441" s="45"/>
      <c r="D441" s="21"/>
      <c r="E441" s="25">
        <f t="shared" ref="E441:L441" si="217">E440/$D440*100</f>
        <v>1.7857142857142856</v>
      </c>
      <c r="F441" s="22">
        <f t="shared" si="217"/>
        <v>10.714285714285714</v>
      </c>
      <c r="G441" s="22">
        <f t="shared" si="217"/>
        <v>8.9285714285714288</v>
      </c>
      <c r="H441" s="22">
        <f t="shared" si="217"/>
        <v>3.5714285714285712</v>
      </c>
      <c r="I441" s="22">
        <f t="shared" si="217"/>
        <v>6.25</v>
      </c>
      <c r="J441" s="22">
        <f t="shared" si="217"/>
        <v>4.4642857142857144</v>
      </c>
      <c r="K441" s="22">
        <f t="shared" si="217"/>
        <v>1.7857142857142856</v>
      </c>
      <c r="L441" s="22">
        <f t="shared" si="217"/>
        <v>71.428571428571431</v>
      </c>
      <c r="M441" s="22"/>
      <c r="N441" s="22"/>
      <c r="O441" s="22"/>
      <c r="P441" s="22"/>
      <c r="Q441" s="22"/>
      <c r="R441" s="22"/>
      <c r="S441" s="23"/>
      <c r="T441" s="22"/>
      <c r="U441" s="24"/>
    </row>
    <row r="442" spans="2:21" ht="9" customHeight="1" x14ac:dyDescent="0.15">
      <c r="B442" s="47"/>
      <c r="C442" s="44" t="s">
        <v>18</v>
      </c>
      <c r="D442" s="16">
        <v>372</v>
      </c>
      <c r="E442" s="17">
        <v>11</v>
      </c>
      <c r="F442" s="18">
        <v>21</v>
      </c>
      <c r="G442" s="18">
        <v>39</v>
      </c>
      <c r="H442" s="18">
        <v>29</v>
      </c>
      <c r="I442" s="18">
        <v>36</v>
      </c>
      <c r="J442" s="18">
        <v>15</v>
      </c>
      <c r="K442" s="18">
        <v>11</v>
      </c>
      <c r="L442" s="18">
        <v>263</v>
      </c>
      <c r="M442" s="18"/>
      <c r="N442" s="18"/>
      <c r="O442" s="18"/>
      <c r="P442" s="18"/>
      <c r="Q442" s="18"/>
      <c r="R442" s="18"/>
      <c r="S442" s="19"/>
      <c r="T442" s="18"/>
      <c r="U442" s="20"/>
    </row>
    <row r="443" spans="2:21" ht="9" customHeight="1" x14ac:dyDescent="0.15">
      <c r="B443" s="47"/>
      <c r="C443" s="45"/>
      <c r="D443" s="21"/>
      <c r="E443" s="25">
        <f t="shared" ref="E443:L443" si="218">E442/$D442*100</f>
        <v>2.956989247311828</v>
      </c>
      <c r="F443" s="22">
        <f t="shared" si="218"/>
        <v>5.6451612903225801</v>
      </c>
      <c r="G443" s="22">
        <f t="shared" si="218"/>
        <v>10.483870967741936</v>
      </c>
      <c r="H443" s="22">
        <f t="shared" si="218"/>
        <v>7.795698924731183</v>
      </c>
      <c r="I443" s="22">
        <f t="shared" si="218"/>
        <v>9.67741935483871</v>
      </c>
      <c r="J443" s="22">
        <f t="shared" si="218"/>
        <v>4.032258064516129</v>
      </c>
      <c r="K443" s="22">
        <f t="shared" si="218"/>
        <v>2.956989247311828</v>
      </c>
      <c r="L443" s="22">
        <f t="shared" si="218"/>
        <v>70.6989247311828</v>
      </c>
      <c r="M443" s="22"/>
      <c r="N443" s="22"/>
      <c r="O443" s="22"/>
      <c r="P443" s="22"/>
      <c r="Q443" s="22"/>
      <c r="R443" s="22"/>
      <c r="S443" s="23"/>
      <c r="T443" s="22"/>
      <c r="U443" s="24"/>
    </row>
    <row r="444" spans="2:21" ht="9" customHeight="1" x14ac:dyDescent="0.15">
      <c r="B444" s="47"/>
      <c r="C444" s="44" t="s">
        <v>19</v>
      </c>
      <c r="D444" s="16">
        <v>408</v>
      </c>
      <c r="E444" s="17">
        <v>28</v>
      </c>
      <c r="F444" s="18">
        <v>34</v>
      </c>
      <c r="G444" s="18">
        <v>54</v>
      </c>
      <c r="H444" s="18">
        <v>39</v>
      </c>
      <c r="I444" s="18">
        <v>35</v>
      </c>
      <c r="J444" s="18">
        <v>18</v>
      </c>
      <c r="K444" s="18">
        <v>10</v>
      </c>
      <c r="L444" s="18">
        <v>277</v>
      </c>
      <c r="M444" s="18"/>
      <c r="N444" s="18"/>
      <c r="O444" s="18"/>
      <c r="P444" s="18"/>
      <c r="Q444" s="18"/>
      <c r="R444" s="18"/>
      <c r="S444" s="19"/>
      <c r="T444" s="18"/>
      <c r="U444" s="20"/>
    </row>
    <row r="445" spans="2:21" ht="9" customHeight="1" x14ac:dyDescent="0.15">
      <c r="B445" s="47"/>
      <c r="C445" s="45"/>
      <c r="D445" s="21"/>
      <c r="E445" s="25">
        <f t="shared" ref="E445:L445" si="219">E444/$D444*100</f>
        <v>6.8627450980392162</v>
      </c>
      <c r="F445" s="22">
        <f t="shared" si="219"/>
        <v>8.3333333333333321</v>
      </c>
      <c r="G445" s="22">
        <f t="shared" si="219"/>
        <v>13.23529411764706</v>
      </c>
      <c r="H445" s="22">
        <f t="shared" si="219"/>
        <v>9.5588235294117645</v>
      </c>
      <c r="I445" s="22">
        <f t="shared" si="219"/>
        <v>8.5784313725490193</v>
      </c>
      <c r="J445" s="22">
        <f t="shared" si="219"/>
        <v>4.4117647058823533</v>
      </c>
      <c r="K445" s="22">
        <f t="shared" si="219"/>
        <v>2.4509803921568629</v>
      </c>
      <c r="L445" s="22">
        <f t="shared" si="219"/>
        <v>67.892156862745097</v>
      </c>
      <c r="M445" s="22"/>
      <c r="N445" s="22"/>
      <c r="O445" s="22"/>
      <c r="P445" s="22"/>
      <c r="Q445" s="22"/>
      <c r="R445" s="22"/>
      <c r="S445" s="23"/>
      <c r="T445" s="22"/>
      <c r="U445" s="24"/>
    </row>
    <row r="446" spans="2:21" ht="9" customHeight="1" x14ac:dyDescent="0.15">
      <c r="B446" s="47"/>
      <c r="C446" s="44" t="s">
        <v>20</v>
      </c>
      <c r="D446" s="16">
        <v>45</v>
      </c>
      <c r="E446" s="17">
        <v>0</v>
      </c>
      <c r="F446" s="18">
        <v>0</v>
      </c>
      <c r="G446" s="18">
        <v>0</v>
      </c>
      <c r="H446" s="18">
        <v>2</v>
      </c>
      <c r="I446" s="18">
        <v>1</v>
      </c>
      <c r="J446" s="18">
        <v>0</v>
      </c>
      <c r="K446" s="18">
        <v>3</v>
      </c>
      <c r="L446" s="18">
        <v>39</v>
      </c>
      <c r="M446" s="18"/>
      <c r="N446" s="18"/>
      <c r="O446" s="18"/>
      <c r="P446" s="18"/>
      <c r="Q446" s="18"/>
      <c r="R446" s="18"/>
      <c r="S446" s="19"/>
      <c r="T446" s="18"/>
      <c r="U446" s="20"/>
    </row>
    <row r="447" spans="2:21" ht="9" customHeight="1" x14ac:dyDescent="0.15">
      <c r="B447" s="47"/>
      <c r="C447" s="45"/>
      <c r="D447" s="21"/>
      <c r="E447" s="25">
        <f t="shared" ref="E447:L447" si="220">E446/$D446*100</f>
        <v>0</v>
      </c>
      <c r="F447" s="22">
        <f t="shared" si="220"/>
        <v>0</v>
      </c>
      <c r="G447" s="22">
        <f t="shared" si="220"/>
        <v>0</v>
      </c>
      <c r="H447" s="22">
        <f t="shared" si="220"/>
        <v>4.4444444444444446</v>
      </c>
      <c r="I447" s="22">
        <f t="shared" si="220"/>
        <v>2.2222222222222223</v>
      </c>
      <c r="J447" s="22">
        <f t="shared" si="220"/>
        <v>0</v>
      </c>
      <c r="K447" s="22">
        <f t="shared" si="220"/>
        <v>6.666666666666667</v>
      </c>
      <c r="L447" s="22">
        <f t="shared" si="220"/>
        <v>86.666666666666671</v>
      </c>
      <c r="M447" s="22"/>
      <c r="N447" s="22"/>
      <c r="O447" s="22"/>
      <c r="P447" s="22"/>
      <c r="Q447" s="22"/>
      <c r="R447" s="22"/>
      <c r="S447" s="23"/>
      <c r="T447" s="22"/>
      <c r="U447" s="24"/>
    </row>
    <row r="448" spans="2:21" ht="9" customHeight="1" x14ac:dyDescent="0.15">
      <c r="B448" s="47"/>
      <c r="C448" s="44" t="s">
        <v>21</v>
      </c>
      <c r="D448" s="16">
        <v>535</v>
      </c>
      <c r="E448" s="17">
        <v>44</v>
      </c>
      <c r="F448" s="18">
        <v>64</v>
      </c>
      <c r="G448" s="18">
        <v>59</v>
      </c>
      <c r="H448" s="18">
        <v>39</v>
      </c>
      <c r="I448" s="18">
        <v>44</v>
      </c>
      <c r="J448" s="18">
        <v>32</v>
      </c>
      <c r="K448" s="18">
        <v>49</v>
      </c>
      <c r="L448" s="18">
        <v>325</v>
      </c>
      <c r="M448" s="18"/>
      <c r="N448" s="18"/>
      <c r="O448" s="18"/>
      <c r="P448" s="18"/>
      <c r="Q448" s="18"/>
      <c r="R448" s="18"/>
      <c r="S448" s="19"/>
      <c r="T448" s="18"/>
      <c r="U448" s="20"/>
    </row>
    <row r="449" spans="2:21" ht="9" customHeight="1" x14ac:dyDescent="0.15">
      <c r="B449" s="47"/>
      <c r="C449" s="45"/>
      <c r="D449" s="21"/>
      <c r="E449" s="25">
        <f t="shared" ref="E449:L449" si="221">E448/$D448*100</f>
        <v>8.2242990654205617</v>
      </c>
      <c r="F449" s="22">
        <f t="shared" si="221"/>
        <v>11.962616822429908</v>
      </c>
      <c r="G449" s="22">
        <f t="shared" si="221"/>
        <v>11.028037383177571</v>
      </c>
      <c r="H449" s="22">
        <f t="shared" si="221"/>
        <v>7.2897196261682247</v>
      </c>
      <c r="I449" s="22">
        <f t="shared" si="221"/>
        <v>8.2242990654205617</v>
      </c>
      <c r="J449" s="22">
        <f t="shared" si="221"/>
        <v>5.9813084112149539</v>
      </c>
      <c r="K449" s="22">
        <f t="shared" si="221"/>
        <v>9.1588785046728969</v>
      </c>
      <c r="L449" s="22">
        <f t="shared" si="221"/>
        <v>60.747663551401864</v>
      </c>
      <c r="M449" s="22"/>
      <c r="N449" s="22"/>
      <c r="O449" s="22"/>
      <c r="P449" s="22"/>
      <c r="Q449" s="22"/>
      <c r="R449" s="22"/>
      <c r="S449" s="23"/>
      <c r="T449" s="22"/>
      <c r="U449" s="24"/>
    </row>
    <row r="450" spans="2:21" ht="9" customHeight="1" x14ac:dyDescent="0.15">
      <c r="B450" s="47"/>
      <c r="C450" s="44" t="s">
        <v>22</v>
      </c>
      <c r="D450" s="16">
        <v>83</v>
      </c>
      <c r="E450" s="17">
        <v>6</v>
      </c>
      <c r="F450" s="18">
        <v>10</v>
      </c>
      <c r="G450" s="18">
        <v>5</v>
      </c>
      <c r="H450" s="18">
        <v>6</v>
      </c>
      <c r="I450" s="18">
        <v>7</v>
      </c>
      <c r="J450" s="18">
        <v>4</v>
      </c>
      <c r="K450" s="18">
        <v>5</v>
      </c>
      <c r="L450" s="18">
        <v>56</v>
      </c>
      <c r="M450" s="18"/>
      <c r="N450" s="18"/>
      <c r="O450" s="18"/>
      <c r="P450" s="18"/>
      <c r="Q450" s="18"/>
      <c r="R450" s="18"/>
      <c r="S450" s="19"/>
      <c r="T450" s="18"/>
      <c r="U450" s="20"/>
    </row>
    <row r="451" spans="2:21" ht="9" customHeight="1" x14ac:dyDescent="0.15">
      <c r="B451" s="47"/>
      <c r="C451" s="45"/>
      <c r="D451" s="21"/>
      <c r="E451" s="25">
        <f t="shared" ref="E451:L451" si="222">E450/$D450*100</f>
        <v>7.2289156626506017</v>
      </c>
      <c r="F451" s="22">
        <f t="shared" si="222"/>
        <v>12.048192771084338</v>
      </c>
      <c r="G451" s="22">
        <f t="shared" si="222"/>
        <v>6.024096385542169</v>
      </c>
      <c r="H451" s="22">
        <f t="shared" si="222"/>
        <v>7.2289156626506017</v>
      </c>
      <c r="I451" s="22">
        <f t="shared" si="222"/>
        <v>8.4337349397590362</v>
      </c>
      <c r="J451" s="22">
        <f t="shared" si="222"/>
        <v>4.8192771084337354</v>
      </c>
      <c r="K451" s="22">
        <f t="shared" si="222"/>
        <v>6.024096385542169</v>
      </c>
      <c r="L451" s="22">
        <f t="shared" si="222"/>
        <v>67.46987951807229</v>
      </c>
      <c r="M451" s="22"/>
      <c r="N451" s="22"/>
      <c r="O451" s="22"/>
      <c r="P451" s="22"/>
      <c r="Q451" s="22"/>
      <c r="R451" s="22"/>
      <c r="S451" s="23"/>
      <c r="T451" s="22"/>
      <c r="U451" s="24"/>
    </row>
    <row r="452" spans="2:21" ht="9" customHeight="1" x14ac:dyDescent="0.15">
      <c r="B452" s="47"/>
      <c r="C452" s="44" t="s">
        <v>1</v>
      </c>
      <c r="D452" s="16">
        <v>36</v>
      </c>
      <c r="E452" s="17">
        <v>0</v>
      </c>
      <c r="F452" s="18">
        <v>2</v>
      </c>
      <c r="G452" s="18">
        <v>2</v>
      </c>
      <c r="H452" s="18">
        <v>2</v>
      </c>
      <c r="I452" s="18">
        <v>1</v>
      </c>
      <c r="J452" s="18">
        <v>0</v>
      </c>
      <c r="K452" s="18">
        <v>1</v>
      </c>
      <c r="L452" s="18">
        <v>32</v>
      </c>
      <c r="M452" s="18"/>
      <c r="N452" s="18"/>
      <c r="O452" s="18"/>
      <c r="P452" s="18"/>
      <c r="Q452" s="18"/>
      <c r="R452" s="18"/>
      <c r="S452" s="19"/>
      <c r="T452" s="18"/>
      <c r="U452" s="20"/>
    </row>
    <row r="453" spans="2:21" ht="9" customHeight="1" x14ac:dyDescent="0.15">
      <c r="B453" s="48"/>
      <c r="C453" s="45"/>
      <c r="D453" s="21"/>
      <c r="E453" s="25">
        <f t="shared" ref="E453:L453" si="223">E452/$D452*100</f>
        <v>0</v>
      </c>
      <c r="F453" s="22">
        <f t="shared" si="223"/>
        <v>5.5555555555555554</v>
      </c>
      <c r="G453" s="22">
        <f t="shared" si="223"/>
        <v>5.5555555555555554</v>
      </c>
      <c r="H453" s="22">
        <f t="shared" si="223"/>
        <v>5.5555555555555554</v>
      </c>
      <c r="I453" s="22">
        <f t="shared" si="223"/>
        <v>2.7777777777777777</v>
      </c>
      <c r="J453" s="22">
        <f t="shared" si="223"/>
        <v>0</v>
      </c>
      <c r="K453" s="22">
        <f t="shared" si="223"/>
        <v>2.7777777777777777</v>
      </c>
      <c r="L453" s="22">
        <f t="shared" si="223"/>
        <v>88.888888888888886</v>
      </c>
      <c r="M453" s="22"/>
      <c r="N453" s="22"/>
      <c r="O453" s="22"/>
      <c r="P453" s="22"/>
      <c r="Q453" s="22"/>
      <c r="R453" s="22"/>
      <c r="S453" s="23"/>
      <c r="T453" s="22"/>
      <c r="U453" s="24"/>
    </row>
    <row r="454" spans="2:21" ht="9" customHeight="1" x14ac:dyDescent="0.15">
      <c r="B454" s="41" t="s">
        <v>31</v>
      </c>
      <c r="C454" s="44" t="s">
        <v>32</v>
      </c>
      <c r="D454" s="16">
        <v>1463</v>
      </c>
      <c r="E454" s="17">
        <v>68</v>
      </c>
      <c r="F454" s="18">
        <v>139</v>
      </c>
      <c r="G454" s="18">
        <v>147</v>
      </c>
      <c r="H454" s="18">
        <v>120</v>
      </c>
      <c r="I454" s="18">
        <v>124</v>
      </c>
      <c r="J454" s="18">
        <v>64</v>
      </c>
      <c r="K454" s="18">
        <v>49</v>
      </c>
      <c r="L454" s="18">
        <v>988</v>
      </c>
      <c r="M454" s="18"/>
      <c r="N454" s="18"/>
      <c r="O454" s="18"/>
      <c r="P454" s="18"/>
      <c r="Q454" s="18"/>
      <c r="R454" s="18"/>
      <c r="S454" s="19"/>
      <c r="T454" s="18"/>
      <c r="U454" s="20"/>
    </row>
    <row r="455" spans="2:21" ht="9" customHeight="1" x14ac:dyDescent="0.15">
      <c r="B455" s="42"/>
      <c r="C455" s="45"/>
      <c r="D455" s="21"/>
      <c r="E455" s="25">
        <f t="shared" ref="E455:L455" si="224">E454/$D454*100</f>
        <v>4.6479835953520166</v>
      </c>
      <c r="F455" s="22">
        <f t="shared" si="224"/>
        <v>9.5010252904989745</v>
      </c>
      <c r="G455" s="22">
        <f t="shared" si="224"/>
        <v>10.047846889952153</v>
      </c>
      <c r="H455" s="22">
        <f t="shared" si="224"/>
        <v>8.2023239917976767</v>
      </c>
      <c r="I455" s="22">
        <f t="shared" si="224"/>
        <v>8.4757347915242658</v>
      </c>
      <c r="J455" s="22">
        <f t="shared" si="224"/>
        <v>4.3745727956254274</v>
      </c>
      <c r="K455" s="22">
        <f t="shared" si="224"/>
        <v>3.3492822966507179</v>
      </c>
      <c r="L455" s="22">
        <f t="shared" si="224"/>
        <v>67.532467532467535</v>
      </c>
      <c r="M455" s="22"/>
      <c r="N455" s="22"/>
      <c r="O455" s="22"/>
      <c r="P455" s="22"/>
      <c r="Q455" s="22"/>
      <c r="R455" s="22"/>
      <c r="S455" s="23"/>
      <c r="T455" s="22"/>
      <c r="U455" s="24"/>
    </row>
    <row r="456" spans="2:21" ht="9" customHeight="1" x14ac:dyDescent="0.15">
      <c r="B456" s="42"/>
      <c r="C456" s="44" t="s">
        <v>36</v>
      </c>
      <c r="D456" s="16">
        <v>76</v>
      </c>
      <c r="E456" s="17">
        <v>2</v>
      </c>
      <c r="F456" s="18">
        <v>1</v>
      </c>
      <c r="G456" s="18">
        <v>1</v>
      </c>
      <c r="H456" s="18">
        <v>3</v>
      </c>
      <c r="I456" s="18">
        <v>1</v>
      </c>
      <c r="J456" s="18">
        <v>2</v>
      </c>
      <c r="K456" s="18">
        <v>0</v>
      </c>
      <c r="L456" s="18">
        <v>69</v>
      </c>
      <c r="M456" s="18"/>
      <c r="N456" s="18"/>
      <c r="O456" s="18"/>
      <c r="P456" s="18"/>
      <c r="Q456" s="18"/>
      <c r="R456" s="18"/>
      <c r="S456" s="19"/>
      <c r="T456" s="18"/>
      <c r="U456" s="20"/>
    </row>
    <row r="457" spans="2:21" ht="9" customHeight="1" x14ac:dyDescent="0.15">
      <c r="B457" s="42"/>
      <c r="C457" s="45"/>
      <c r="D457" s="21"/>
      <c r="E457" s="25">
        <f t="shared" ref="E457:L457" si="225">E456/$D456*100</f>
        <v>2.6315789473684208</v>
      </c>
      <c r="F457" s="22">
        <f t="shared" si="225"/>
        <v>1.3157894736842104</v>
      </c>
      <c r="G457" s="22">
        <f t="shared" si="225"/>
        <v>1.3157894736842104</v>
      </c>
      <c r="H457" s="22">
        <f t="shared" si="225"/>
        <v>3.9473684210526314</v>
      </c>
      <c r="I457" s="22">
        <f t="shared" si="225"/>
        <v>1.3157894736842104</v>
      </c>
      <c r="J457" s="22">
        <f t="shared" si="225"/>
        <v>2.6315789473684208</v>
      </c>
      <c r="K457" s="22">
        <f t="shared" si="225"/>
        <v>0</v>
      </c>
      <c r="L457" s="22">
        <f t="shared" si="225"/>
        <v>90.789473684210535</v>
      </c>
      <c r="M457" s="22"/>
      <c r="N457" s="22"/>
      <c r="O457" s="22"/>
      <c r="P457" s="22"/>
      <c r="Q457" s="22"/>
      <c r="R457" s="22"/>
      <c r="S457" s="23"/>
      <c r="T457" s="22"/>
      <c r="U457" s="24"/>
    </row>
    <row r="458" spans="2:21" ht="9" customHeight="1" x14ac:dyDescent="0.15">
      <c r="B458" s="42"/>
      <c r="C458" s="44" t="s">
        <v>37</v>
      </c>
      <c r="D458" s="16">
        <v>123</v>
      </c>
      <c r="E458" s="17">
        <v>3</v>
      </c>
      <c r="F458" s="18">
        <v>12</v>
      </c>
      <c r="G458" s="18">
        <v>5</v>
      </c>
      <c r="H458" s="18">
        <v>5</v>
      </c>
      <c r="I458" s="18">
        <v>8</v>
      </c>
      <c r="J458" s="18">
        <v>4</v>
      </c>
      <c r="K458" s="18">
        <v>0</v>
      </c>
      <c r="L458" s="18">
        <v>101</v>
      </c>
      <c r="M458" s="18"/>
      <c r="N458" s="18"/>
      <c r="O458" s="18"/>
      <c r="P458" s="18"/>
      <c r="Q458" s="18"/>
      <c r="R458" s="18"/>
      <c r="S458" s="19"/>
      <c r="T458" s="18"/>
      <c r="U458" s="20"/>
    </row>
    <row r="459" spans="2:21" ht="9" customHeight="1" x14ac:dyDescent="0.15">
      <c r="B459" s="42"/>
      <c r="C459" s="45"/>
      <c r="D459" s="21"/>
      <c r="E459" s="25">
        <f t="shared" ref="E459:L459" si="226">E458/$D458*100</f>
        <v>2.4390243902439024</v>
      </c>
      <c r="F459" s="22">
        <f t="shared" si="226"/>
        <v>9.7560975609756095</v>
      </c>
      <c r="G459" s="22">
        <f t="shared" si="226"/>
        <v>4.0650406504065035</v>
      </c>
      <c r="H459" s="22">
        <f t="shared" si="226"/>
        <v>4.0650406504065035</v>
      </c>
      <c r="I459" s="22">
        <f t="shared" si="226"/>
        <v>6.5040650406504072</v>
      </c>
      <c r="J459" s="22">
        <f t="shared" si="226"/>
        <v>3.2520325203252036</v>
      </c>
      <c r="K459" s="22">
        <f t="shared" si="226"/>
        <v>0</v>
      </c>
      <c r="L459" s="22">
        <f t="shared" si="226"/>
        <v>82.113821138211378</v>
      </c>
      <c r="M459" s="22"/>
      <c r="N459" s="22"/>
      <c r="O459" s="22"/>
      <c r="P459" s="22"/>
      <c r="Q459" s="22"/>
      <c r="R459" s="22"/>
      <c r="S459" s="23"/>
      <c r="T459" s="22"/>
      <c r="U459" s="24"/>
    </row>
    <row r="460" spans="2:21" ht="9" customHeight="1" x14ac:dyDescent="0.15">
      <c r="B460" s="42"/>
      <c r="C460" s="44" t="s">
        <v>38</v>
      </c>
      <c r="D460" s="16">
        <v>211</v>
      </c>
      <c r="E460" s="17">
        <v>6</v>
      </c>
      <c r="F460" s="18">
        <v>21</v>
      </c>
      <c r="G460" s="18">
        <v>10</v>
      </c>
      <c r="H460" s="18">
        <v>13</v>
      </c>
      <c r="I460" s="18">
        <v>18</v>
      </c>
      <c r="J460" s="18">
        <v>7</v>
      </c>
      <c r="K460" s="18">
        <v>6</v>
      </c>
      <c r="L460" s="18">
        <v>162</v>
      </c>
      <c r="M460" s="18"/>
      <c r="N460" s="18"/>
      <c r="O460" s="18"/>
      <c r="P460" s="18"/>
      <c r="Q460" s="18"/>
      <c r="R460" s="18"/>
      <c r="S460" s="19"/>
      <c r="T460" s="18"/>
      <c r="U460" s="20"/>
    </row>
    <row r="461" spans="2:21" ht="9" customHeight="1" x14ac:dyDescent="0.15">
      <c r="B461" s="42"/>
      <c r="C461" s="45"/>
      <c r="D461" s="21"/>
      <c r="E461" s="25">
        <f t="shared" ref="E461:L461" si="227">E460/$D460*100</f>
        <v>2.8436018957345972</v>
      </c>
      <c r="F461" s="22">
        <f t="shared" si="227"/>
        <v>9.9526066350710902</v>
      </c>
      <c r="G461" s="22">
        <f t="shared" si="227"/>
        <v>4.7393364928909953</v>
      </c>
      <c r="H461" s="22">
        <f t="shared" si="227"/>
        <v>6.1611374407582939</v>
      </c>
      <c r="I461" s="22">
        <f t="shared" si="227"/>
        <v>8.5308056872037916</v>
      </c>
      <c r="J461" s="22">
        <f t="shared" si="227"/>
        <v>3.3175355450236967</v>
      </c>
      <c r="K461" s="22">
        <f t="shared" si="227"/>
        <v>2.8436018957345972</v>
      </c>
      <c r="L461" s="22">
        <f t="shared" si="227"/>
        <v>76.777251184834128</v>
      </c>
      <c r="M461" s="22"/>
      <c r="N461" s="22"/>
      <c r="O461" s="22"/>
      <c r="P461" s="22"/>
      <c r="Q461" s="22"/>
      <c r="R461" s="22"/>
      <c r="S461" s="23"/>
      <c r="T461" s="22"/>
      <c r="U461" s="24"/>
    </row>
    <row r="462" spans="2:21" ht="9" customHeight="1" x14ac:dyDescent="0.15">
      <c r="B462" s="42"/>
      <c r="C462" s="44" t="s">
        <v>39</v>
      </c>
      <c r="D462" s="16">
        <v>129</v>
      </c>
      <c r="E462" s="17">
        <v>4</v>
      </c>
      <c r="F462" s="18">
        <v>10</v>
      </c>
      <c r="G462" s="18">
        <v>8</v>
      </c>
      <c r="H462" s="18">
        <v>13</v>
      </c>
      <c r="I462" s="18">
        <v>13</v>
      </c>
      <c r="J462" s="18">
        <v>1</v>
      </c>
      <c r="K462" s="18">
        <v>1</v>
      </c>
      <c r="L462" s="18">
        <v>91</v>
      </c>
      <c r="M462" s="18"/>
      <c r="N462" s="18"/>
      <c r="O462" s="18"/>
      <c r="P462" s="18"/>
      <c r="Q462" s="18"/>
      <c r="R462" s="18"/>
      <c r="S462" s="19"/>
      <c r="T462" s="18"/>
      <c r="U462" s="20"/>
    </row>
    <row r="463" spans="2:21" ht="9" customHeight="1" x14ac:dyDescent="0.15">
      <c r="B463" s="42"/>
      <c r="C463" s="45"/>
      <c r="D463" s="21"/>
      <c r="E463" s="25">
        <f t="shared" ref="E463:L463" si="228">E462/$D462*100</f>
        <v>3.1007751937984498</v>
      </c>
      <c r="F463" s="22">
        <f t="shared" si="228"/>
        <v>7.7519379844961236</v>
      </c>
      <c r="G463" s="22">
        <f t="shared" si="228"/>
        <v>6.2015503875968996</v>
      </c>
      <c r="H463" s="22">
        <f t="shared" si="228"/>
        <v>10.077519379844961</v>
      </c>
      <c r="I463" s="22">
        <f t="shared" si="228"/>
        <v>10.077519379844961</v>
      </c>
      <c r="J463" s="22">
        <f t="shared" si="228"/>
        <v>0.77519379844961245</v>
      </c>
      <c r="K463" s="22">
        <f t="shared" si="228"/>
        <v>0.77519379844961245</v>
      </c>
      <c r="L463" s="22">
        <f t="shared" si="228"/>
        <v>70.542635658914733</v>
      </c>
      <c r="M463" s="22"/>
      <c r="N463" s="22"/>
      <c r="O463" s="22"/>
      <c r="P463" s="22"/>
      <c r="Q463" s="22"/>
      <c r="R463" s="22"/>
      <c r="S463" s="23"/>
      <c r="T463" s="22"/>
      <c r="U463" s="24"/>
    </row>
    <row r="464" spans="2:21" ht="9" customHeight="1" x14ac:dyDescent="0.15">
      <c r="B464" s="42"/>
      <c r="C464" s="44" t="s">
        <v>40</v>
      </c>
      <c r="D464" s="16">
        <v>109</v>
      </c>
      <c r="E464" s="17">
        <v>2</v>
      </c>
      <c r="F464" s="18">
        <v>9</v>
      </c>
      <c r="G464" s="18">
        <v>5</v>
      </c>
      <c r="H464" s="18">
        <v>7</v>
      </c>
      <c r="I464" s="18">
        <v>11</v>
      </c>
      <c r="J464" s="18">
        <v>5</v>
      </c>
      <c r="K464" s="18">
        <v>2</v>
      </c>
      <c r="L464" s="18">
        <v>81</v>
      </c>
      <c r="M464" s="18"/>
      <c r="N464" s="18"/>
      <c r="O464" s="18"/>
      <c r="P464" s="18"/>
      <c r="Q464" s="18"/>
      <c r="R464" s="18"/>
      <c r="S464" s="19"/>
      <c r="T464" s="18"/>
      <c r="U464" s="20"/>
    </row>
    <row r="465" spans="2:21" ht="9" customHeight="1" x14ac:dyDescent="0.15">
      <c r="B465" s="42"/>
      <c r="C465" s="45"/>
      <c r="D465" s="21"/>
      <c r="E465" s="25">
        <f t="shared" ref="E465:L465" si="229">E464/$D464*100</f>
        <v>1.834862385321101</v>
      </c>
      <c r="F465" s="22">
        <f t="shared" si="229"/>
        <v>8.2568807339449553</v>
      </c>
      <c r="G465" s="22">
        <f t="shared" si="229"/>
        <v>4.5871559633027523</v>
      </c>
      <c r="H465" s="22">
        <f t="shared" si="229"/>
        <v>6.4220183486238538</v>
      </c>
      <c r="I465" s="22">
        <f t="shared" si="229"/>
        <v>10.091743119266056</v>
      </c>
      <c r="J465" s="22">
        <f t="shared" si="229"/>
        <v>4.5871559633027523</v>
      </c>
      <c r="K465" s="22">
        <f t="shared" si="229"/>
        <v>1.834862385321101</v>
      </c>
      <c r="L465" s="22">
        <f t="shared" si="229"/>
        <v>74.311926605504581</v>
      </c>
      <c r="M465" s="22"/>
      <c r="N465" s="22"/>
      <c r="O465" s="22"/>
      <c r="P465" s="22"/>
      <c r="Q465" s="22"/>
      <c r="R465" s="22"/>
      <c r="S465" s="23"/>
      <c r="T465" s="22"/>
      <c r="U465" s="24"/>
    </row>
    <row r="466" spans="2:21" ht="9" customHeight="1" x14ac:dyDescent="0.15">
      <c r="B466" s="42"/>
      <c r="C466" s="44" t="s">
        <v>41</v>
      </c>
      <c r="D466" s="16">
        <v>105</v>
      </c>
      <c r="E466" s="17">
        <v>4</v>
      </c>
      <c r="F466" s="18">
        <v>5</v>
      </c>
      <c r="G466" s="18">
        <v>11</v>
      </c>
      <c r="H466" s="18">
        <v>11</v>
      </c>
      <c r="I466" s="18">
        <v>12</v>
      </c>
      <c r="J466" s="18">
        <v>6</v>
      </c>
      <c r="K466" s="18">
        <v>3</v>
      </c>
      <c r="L466" s="18">
        <v>67</v>
      </c>
      <c r="M466" s="18"/>
      <c r="N466" s="18"/>
      <c r="O466" s="18"/>
      <c r="P466" s="18"/>
      <c r="Q466" s="18"/>
      <c r="R466" s="18"/>
      <c r="S466" s="19"/>
      <c r="T466" s="18"/>
      <c r="U466" s="20"/>
    </row>
    <row r="467" spans="2:21" ht="9" customHeight="1" x14ac:dyDescent="0.15">
      <c r="B467" s="42"/>
      <c r="C467" s="45"/>
      <c r="D467" s="21"/>
      <c r="E467" s="25">
        <f t="shared" ref="E467:L467" si="230">E466/$D466*100</f>
        <v>3.8095238095238098</v>
      </c>
      <c r="F467" s="22">
        <f t="shared" si="230"/>
        <v>4.7619047619047619</v>
      </c>
      <c r="G467" s="22">
        <f t="shared" si="230"/>
        <v>10.476190476190476</v>
      </c>
      <c r="H467" s="22">
        <f t="shared" si="230"/>
        <v>10.476190476190476</v>
      </c>
      <c r="I467" s="22">
        <f t="shared" si="230"/>
        <v>11.428571428571429</v>
      </c>
      <c r="J467" s="22">
        <f t="shared" si="230"/>
        <v>5.7142857142857144</v>
      </c>
      <c r="K467" s="22">
        <f t="shared" si="230"/>
        <v>2.8571428571428572</v>
      </c>
      <c r="L467" s="22">
        <f t="shared" si="230"/>
        <v>63.809523809523803</v>
      </c>
      <c r="M467" s="22"/>
      <c r="N467" s="22"/>
      <c r="O467" s="22"/>
      <c r="P467" s="22"/>
      <c r="Q467" s="22"/>
      <c r="R467" s="22"/>
      <c r="S467" s="23"/>
      <c r="T467" s="22"/>
      <c r="U467" s="24"/>
    </row>
    <row r="468" spans="2:21" ht="9" customHeight="1" x14ac:dyDescent="0.15">
      <c r="B468" s="42"/>
      <c r="C468" s="44" t="s">
        <v>34</v>
      </c>
      <c r="D468" s="16">
        <v>355</v>
      </c>
      <c r="E468" s="17">
        <v>15</v>
      </c>
      <c r="F468" s="18">
        <v>33</v>
      </c>
      <c r="G468" s="18">
        <v>43</v>
      </c>
      <c r="H468" s="18">
        <v>39</v>
      </c>
      <c r="I468" s="18">
        <v>34</v>
      </c>
      <c r="J468" s="18">
        <v>27</v>
      </c>
      <c r="K468" s="18">
        <v>19</v>
      </c>
      <c r="L468" s="18">
        <v>229</v>
      </c>
      <c r="M468" s="18"/>
      <c r="N468" s="18"/>
      <c r="O468" s="18"/>
      <c r="P468" s="18"/>
      <c r="Q468" s="18"/>
      <c r="R468" s="18"/>
      <c r="S468" s="19"/>
      <c r="T468" s="18"/>
      <c r="U468" s="20"/>
    </row>
    <row r="469" spans="2:21" ht="9" customHeight="1" x14ac:dyDescent="0.15">
      <c r="B469" s="42"/>
      <c r="C469" s="45"/>
      <c r="D469" s="21"/>
      <c r="E469" s="25">
        <f t="shared" ref="E469:L469" si="231">E468/$D468*100</f>
        <v>4.225352112676056</v>
      </c>
      <c r="F469" s="22">
        <f t="shared" si="231"/>
        <v>9.295774647887324</v>
      </c>
      <c r="G469" s="22">
        <f t="shared" si="231"/>
        <v>12.112676056338028</v>
      </c>
      <c r="H469" s="22">
        <f t="shared" si="231"/>
        <v>10.985915492957748</v>
      </c>
      <c r="I469" s="22">
        <f t="shared" si="231"/>
        <v>9.577464788732394</v>
      </c>
      <c r="J469" s="22">
        <f t="shared" si="231"/>
        <v>7.605633802816901</v>
      </c>
      <c r="K469" s="22">
        <f t="shared" si="231"/>
        <v>5.352112676056338</v>
      </c>
      <c r="L469" s="22">
        <f t="shared" si="231"/>
        <v>64.507042253521135</v>
      </c>
      <c r="M469" s="22"/>
      <c r="N469" s="22"/>
      <c r="O469" s="22"/>
      <c r="P469" s="22"/>
      <c r="Q469" s="22"/>
      <c r="R469" s="22"/>
      <c r="S469" s="23"/>
      <c r="T469" s="22"/>
      <c r="U469" s="24"/>
    </row>
    <row r="470" spans="2:21" ht="9" customHeight="1" x14ac:dyDescent="0.15">
      <c r="B470" s="42"/>
      <c r="C470" s="44" t="s">
        <v>33</v>
      </c>
      <c r="D470" s="16">
        <v>465</v>
      </c>
      <c r="E470" s="17">
        <v>14</v>
      </c>
      <c r="F470" s="18">
        <v>32</v>
      </c>
      <c r="G470" s="18">
        <v>39</v>
      </c>
      <c r="H470" s="18">
        <v>27</v>
      </c>
      <c r="I470" s="18">
        <v>36</v>
      </c>
      <c r="J470" s="18">
        <v>15</v>
      </c>
      <c r="K470" s="18">
        <v>22</v>
      </c>
      <c r="L470" s="18">
        <v>338</v>
      </c>
      <c r="M470" s="18"/>
      <c r="N470" s="18"/>
      <c r="O470" s="18"/>
      <c r="P470" s="18"/>
      <c r="Q470" s="18"/>
      <c r="R470" s="18"/>
      <c r="S470" s="19"/>
      <c r="T470" s="18"/>
      <c r="U470" s="20"/>
    </row>
    <row r="471" spans="2:21" ht="9" customHeight="1" x14ac:dyDescent="0.15">
      <c r="B471" s="42"/>
      <c r="C471" s="45"/>
      <c r="D471" s="21"/>
      <c r="E471" s="25">
        <f t="shared" ref="E471:L471" si="232">E470/$D470*100</f>
        <v>3.010752688172043</v>
      </c>
      <c r="F471" s="22">
        <f t="shared" si="232"/>
        <v>6.881720430107527</v>
      </c>
      <c r="G471" s="22">
        <f t="shared" si="232"/>
        <v>8.3870967741935498</v>
      </c>
      <c r="H471" s="22">
        <f t="shared" si="232"/>
        <v>5.806451612903226</v>
      </c>
      <c r="I471" s="22">
        <f t="shared" si="232"/>
        <v>7.741935483870968</v>
      </c>
      <c r="J471" s="22">
        <f t="shared" si="232"/>
        <v>3.225806451612903</v>
      </c>
      <c r="K471" s="22">
        <f t="shared" si="232"/>
        <v>4.731182795698925</v>
      </c>
      <c r="L471" s="22">
        <f t="shared" si="232"/>
        <v>72.688172043010752</v>
      </c>
      <c r="M471" s="22"/>
      <c r="N471" s="22"/>
      <c r="O471" s="22"/>
      <c r="P471" s="22"/>
      <c r="Q471" s="22"/>
      <c r="R471" s="22"/>
      <c r="S471" s="23"/>
      <c r="T471" s="22"/>
      <c r="U471" s="24"/>
    </row>
    <row r="472" spans="2:21" ht="9" customHeight="1" x14ac:dyDescent="0.15">
      <c r="B472" s="42"/>
      <c r="C472" s="44" t="s">
        <v>35</v>
      </c>
      <c r="D472" s="16">
        <v>440</v>
      </c>
      <c r="E472" s="17">
        <v>24</v>
      </c>
      <c r="F472" s="18">
        <v>32</v>
      </c>
      <c r="G472" s="18">
        <v>43</v>
      </c>
      <c r="H472" s="18">
        <v>31</v>
      </c>
      <c r="I472" s="18">
        <v>36</v>
      </c>
      <c r="J472" s="18">
        <v>24</v>
      </c>
      <c r="K472" s="18">
        <v>27</v>
      </c>
      <c r="L472" s="18">
        <v>316</v>
      </c>
      <c r="M472" s="18"/>
      <c r="N472" s="18"/>
      <c r="O472" s="18"/>
      <c r="P472" s="18"/>
      <c r="Q472" s="18"/>
      <c r="R472" s="18"/>
      <c r="S472" s="19"/>
      <c r="T472" s="18"/>
      <c r="U472" s="20"/>
    </row>
    <row r="473" spans="2:21" ht="9" customHeight="1" x14ac:dyDescent="0.15">
      <c r="B473" s="42"/>
      <c r="C473" s="45"/>
      <c r="D473" s="21"/>
      <c r="E473" s="25">
        <f t="shared" ref="E473:L473" si="233">E472/$D472*100</f>
        <v>5.4545454545454541</v>
      </c>
      <c r="F473" s="22">
        <f t="shared" si="233"/>
        <v>7.2727272727272725</v>
      </c>
      <c r="G473" s="22">
        <f t="shared" si="233"/>
        <v>9.7727272727272734</v>
      </c>
      <c r="H473" s="22">
        <f t="shared" si="233"/>
        <v>7.045454545454545</v>
      </c>
      <c r="I473" s="22">
        <f t="shared" si="233"/>
        <v>8.1818181818181817</v>
      </c>
      <c r="J473" s="22">
        <f t="shared" si="233"/>
        <v>5.4545454545454541</v>
      </c>
      <c r="K473" s="22">
        <f t="shared" si="233"/>
        <v>6.1363636363636367</v>
      </c>
      <c r="L473" s="22">
        <f t="shared" si="233"/>
        <v>71.818181818181813</v>
      </c>
      <c r="M473" s="22"/>
      <c r="N473" s="22"/>
      <c r="O473" s="22"/>
      <c r="P473" s="22"/>
      <c r="Q473" s="22"/>
      <c r="R473" s="22"/>
      <c r="S473" s="23"/>
      <c r="T473" s="22"/>
      <c r="U473" s="24"/>
    </row>
    <row r="474" spans="2:21" ht="9" customHeight="1" x14ac:dyDescent="0.15">
      <c r="B474" s="42"/>
      <c r="C474" s="44" t="s">
        <v>1</v>
      </c>
      <c r="D474" s="16">
        <v>43</v>
      </c>
      <c r="E474" s="17">
        <v>4</v>
      </c>
      <c r="F474" s="18">
        <v>3</v>
      </c>
      <c r="G474" s="18">
        <v>2</v>
      </c>
      <c r="H474" s="18">
        <v>2</v>
      </c>
      <c r="I474" s="18">
        <v>1</v>
      </c>
      <c r="J474" s="18">
        <v>0</v>
      </c>
      <c r="K474" s="18">
        <v>1</v>
      </c>
      <c r="L474" s="18">
        <v>34</v>
      </c>
      <c r="M474" s="18"/>
      <c r="N474" s="18"/>
      <c r="O474" s="18"/>
      <c r="P474" s="18"/>
      <c r="Q474" s="18"/>
      <c r="R474" s="18"/>
      <c r="S474" s="19"/>
      <c r="T474" s="18"/>
      <c r="U474" s="20"/>
    </row>
    <row r="475" spans="2:21" ht="9" customHeight="1" x14ac:dyDescent="0.15">
      <c r="B475" s="43"/>
      <c r="C475" s="45"/>
      <c r="D475" s="21"/>
      <c r="E475" s="25">
        <f t="shared" ref="E475:L475" si="234">E474/$D474*100</f>
        <v>9.3023255813953494</v>
      </c>
      <c r="F475" s="22">
        <f t="shared" si="234"/>
        <v>6.9767441860465116</v>
      </c>
      <c r="G475" s="22">
        <f t="shared" si="234"/>
        <v>4.6511627906976747</v>
      </c>
      <c r="H475" s="22">
        <f t="shared" si="234"/>
        <v>4.6511627906976747</v>
      </c>
      <c r="I475" s="22">
        <f t="shared" si="234"/>
        <v>2.3255813953488373</v>
      </c>
      <c r="J475" s="22">
        <f t="shared" si="234"/>
        <v>0</v>
      </c>
      <c r="K475" s="22">
        <f t="shared" si="234"/>
        <v>2.3255813953488373</v>
      </c>
      <c r="L475" s="22">
        <f t="shared" si="234"/>
        <v>79.069767441860463</v>
      </c>
      <c r="M475" s="22"/>
      <c r="N475" s="22"/>
      <c r="O475" s="22"/>
      <c r="P475" s="22"/>
      <c r="Q475" s="22"/>
      <c r="R475" s="22"/>
      <c r="S475" s="23"/>
      <c r="T475" s="22"/>
      <c r="U475" s="24"/>
    </row>
    <row r="476" spans="2:21" ht="9" customHeight="1" x14ac:dyDescent="0.15">
      <c r="B476" s="46" t="s">
        <v>72</v>
      </c>
      <c r="C476" s="44" t="s">
        <v>73</v>
      </c>
      <c r="D476" s="16">
        <v>733</v>
      </c>
      <c r="E476" s="17">
        <v>26</v>
      </c>
      <c r="F476" s="18">
        <v>55</v>
      </c>
      <c r="G476" s="18">
        <v>59</v>
      </c>
      <c r="H476" s="18">
        <v>53</v>
      </c>
      <c r="I476" s="18">
        <v>60</v>
      </c>
      <c r="J476" s="18">
        <v>26</v>
      </c>
      <c r="K476" s="18">
        <v>33</v>
      </c>
      <c r="L476" s="18">
        <v>526</v>
      </c>
      <c r="M476" s="18"/>
      <c r="N476" s="18"/>
      <c r="O476" s="18"/>
      <c r="P476" s="18"/>
      <c r="Q476" s="18"/>
      <c r="R476" s="18"/>
      <c r="S476" s="19"/>
      <c r="T476" s="18"/>
      <c r="U476" s="20"/>
    </row>
    <row r="477" spans="2:21" x14ac:dyDescent="0.15">
      <c r="B477" s="47"/>
      <c r="C477" s="45"/>
      <c r="D477" s="21"/>
      <c r="E477" s="25">
        <f>E476/$D476*100</f>
        <v>3.547066848567531</v>
      </c>
      <c r="F477" s="22">
        <f t="shared" ref="F477:L477" si="235">F476/$D476*100</f>
        <v>7.5034106412005457</v>
      </c>
      <c r="G477" s="22">
        <f t="shared" si="235"/>
        <v>8.0491132332878585</v>
      </c>
      <c r="H477" s="22">
        <f t="shared" si="235"/>
        <v>7.2305593451568893</v>
      </c>
      <c r="I477" s="22">
        <f t="shared" si="235"/>
        <v>8.1855388813096877</v>
      </c>
      <c r="J477" s="22">
        <f t="shared" si="235"/>
        <v>3.547066848567531</v>
      </c>
      <c r="K477" s="22">
        <f t="shared" si="235"/>
        <v>4.5020463847203276</v>
      </c>
      <c r="L477" s="22">
        <f t="shared" si="235"/>
        <v>71.759890859481573</v>
      </c>
      <c r="M477" s="22"/>
      <c r="N477" s="22"/>
      <c r="O477" s="22"/>
      <c r="P477" s="22"/>
      <c r="Q477" s="22"/>
      <c r="R477" s="22"/>
      <c r="S477" s="23"/>
      <c r="T477" s="22"/>
      <c r="U477" s="24"/>
    </row>
    <row r="478" spans="2:21" x14ac:dyDescent="0.15">
      <c r="B478" s="47"/>
      <c r="C478" s="44" t="s">
        <v>74</v>
      </c>
      <c r="D478" s="16">
        <v>1662</v>
      </c>
      <c r="E478" s="17">
        <v>86</v>
      </c>
      <c r="F478" s="18">
        <v>150</v>
      </c>
      <c r="G478" s="18">
        <v>168</v>
      </c>
      <c r="H478" s="18">
        <v>135</v>
      </c>
      <c r="I478" s="18">
        <v>138</v>
      </c>
      <c r="J478" s="18">
        <v>87</v>
      </c>
      <c r="K478" s="18">
        <v>69</v>
      </c>
      <c r="L478" s="18">
        <v>1139</v>
      </c>
      <c r="M478" s="18"/>
      <c r="N478" s="18"/>
      <c r="O478" s="18"/>
      <c r="P478" s="18"/>
      <c r="Q478" s="18"/>
      <c r="R478" s="18"/>
      <c r="S478" s="19"/>
      <c r="T478" s="18"/>
      <c r="U478" s="20"/>
    </row>
    <row r="479" spans="2:21" x14ac:dyDescent="0.15">
      <c r="B479" s="47"/>
      <c r="C479" s="45"/>
      <c r="D479" s="21"/>
      <c r="E479" s="25">
        <f>E478/$D478*100</f>
        <v>5.1744885679903732</v>
      </c>
      <c r="F479" s="22">
        <f>F478/$D478*100</f>
        <v>9.025270758122744</v>
      </c>
      <c r="G479" s="22">
        <f>G478/$D478*100</f>
        <v>10.108303249097473</v>
      </c>
      <c r="H479" s="22">
        <f t="shared" ref="H479" si="236">H478/$D478*100</f>
        <v>8.1227436823104693</v>
      </c>
      <c r="I479" s="22">
        <f t="shared" ref="I479" si="237">I478/$D478*100</f>
        <v>8.3032490974729249</v>
      </c>
      <c r="J479" s="22">
        <f t="shared" ref="J479" si="238">J478/$D478*100</f>
        <v>5.2346570397111911</v>
      </c>
      <c r="K479" s="22">
        <f t="shared" ref="K479" si="239">K478/$D478*100</f>
        <v>4.1516245487364625</v>
      </c>
      <c r="L479" s="22">
        <f t="shared" ref="L479" si="240">L478/$D478*100</f>
        <v>68.531889290012032</v>
      </c>
      <c r="M479" s="22"/>
      <c r="N479" s="22"/>
      <c r="O479" s="22"/>
      <c r="P479" s="22"/>
      <c r="Q479" s="22"/>
      <c r="R479" s="22"/>
      <c r="S479" s="23"/>
      <c r="T479" s="22"/>
      <c r="U479" s="24"/>
    </row>
    <row r="480" spans="2:21" x14ac:dyDescent="0.15">
      <c r="B480" s="47"/>
      <c r="C480" s="44" t="s">
        <v>1</v>
      </c>
      <c r="D480" s="34">
        <v>22</v>
      </c>
      <c r="E480" s="17">
        <v>0</v>
      </c>
      <c r="F480" s="18">
        <v>1</v>
      </c>
      <c r="G480" s="18">
        <v>2</v>
      </c>
      <c r="H480" s="18">
        <v>1</v>
      </c>
      <c r="I480" s="18">
        <v>1</v>
      </c>
      <c r="J480" s="18">
        <v>0</v>
      </c>
      <c r="K480" s="18">
        <v>1</v>
      </c>
      <c r="L480" s="18">
        <v>19</v>
      </c>
      <c r="M480" s="18"/>
      <c r="N480" s="18"/>
      <c r="O480" s="18"/>
      <c r="P480" s="18"/>
      <c r="Q480" s="18"/>
      <c r="R480" s="18"/>
      <c r="S480" s="19"/>
      <c r="T480" s="18"/>
      <c r="U480" s="20"/>
    </row>
    <row r="481" spans="2:21" x14ac:dyDescent="0.15">
      <c r="B481" s="48"/>
      <c r="C481" s="45"/>
      <c r="D481" s="34"/>
      <c r="E481" s="25">
        <f>E480/$D480*100</f>
        <v>0</v>
      </c>
      <c r="F481" s="22">
        <f>F480/$D480*100</f>
        <v>4.5454545454545459</v>
      </c>
      <c r="G481" s="22">
        <f>G480/$D480*100</f>
        <v>9.0909090909090917</v>
      </c>
      <c r="H481" s="22">
        <f t="shared" ref="H481" si="241">H480/$D480*100</f>
        <v>4.5454545454545459</v>
      </c>
      <c r="I481" s="22">
        <f t="shared" ref="I481" si="242">I480/$D480*100</f>
        <v>4.5454545454545459</v>
      </c>
      <c r="J481" s="22">
        <f t="shared" ref="J481" si="243">J480/$D480*100</f>
        <v>0</v>
      </c>
      <c r="K481" s="22">
        <f t="shared" ref="K481" si="244">K480/$D480*100</f>
        <v>4.5454545454545459</v>
      </c>
      <c r="L481" s="22">
        <f t="shared" ref="L481" si="245">L480/$D480*100</f>
        <v>86.36363636363636</v>
      </c>
      <c r="M481" s="22"/>
      <c r="N481" s="22"/>
      <c r="O481" s="22"/>
      <c r="P481" s="22"/>
      <c r="Q481" s="22"/>
      <c r="R481" s="22"/>
      <c r="S481" s="23"/>
      <c r="T481" s="22"/>
      <c r="U481" s="24"/>
    </row>
    <row r="482" spans="2:21" x14ac:dyDescent="0.15">
      <c r="B482" s="46" t="s">
        <v>171</v>
      </c>
      <c r="C482" s="44" t="s">
        <v>75</v>
      </c>
      <c r="D482" s="16">
        <v>42</v>
      </c>
      <c r="E482" s="17">
        <v>0</v>
      </c>
      <c r="F482" s="18">
        <v>2</v>
      </c>
      <c r="G482" s="18">
        <v>0</v>
      </c>
      <c r="H482" s="18">
        <v>0</v>
      </c>
      <c r="I482" s="18">
        <v>1</v>
      </c>
      <c r="J482" s="18">
        <v>1</v>
      </c>
      <c r="K482" s="18">
        <v>0</v>
      </c>
      <c r="L482" s="18">
        <v>39</v>
      </c>
      <c r="M482" s="18"/>
      <c r="N482" s="18"/>
      <c r="O482" s="18"/>
      <c r="P482" s="18"/>
      <c r="Q482" s="18"/>
      <c r="R482" s="18"/>
      <c r="S482" s="19"/>
      <c r="T482" s="18"/>
      <c r="U482" s="20"/>
    </row>
    <row r="483" spans="2:21" x14ac:dyDescent="0.15">
      <c r="B483" s="47"/>
      <c r="C483" s="45"/>
      <c r="D483" s="21"/>
      <c r="E483" s="25">
        <f t="shared" ref="E483:L483" si="246">E482/$D482*100</f>
        <v>0</v>
      </c>
      <c r="F483" s="22">
        <f t="shared" si="246"/>
        <v>4.7619047619047619</v>
      </c>
      <c r="G483" s="22">
        <f t="shared" si="246"/>
        <v>0</v>
      </c>
      <c r="H483" s="22">
        <f t="shared" si="246"/>
        <v>0</v>
      </c>
      <c r="I483" s="22">
        <f t="shared" si="246"/>
        <v>2.3809523809523809</v>
      </c>
      <c r="J483" s="22">
        <f t="shared" si="246"/>
        <v>2.3809523809523809</v>
      </c>
      <c r="K483" s="22">
        <f t="shared" si="246"/>
        <v>0</v>
      </c>
      <c r="L483" s="22">
        <f t="shared" si="246"/>
        <v>92.857142857142861</v>
      </c>
      <c r="M483" s="22"/>
      <c r="N483" s="22"/>
      <c r="O483" s="22"/>
      <c r="P483" s="22"/>
      <c r="Q483" s="22"/>
      <c r="R483" s="22"/>
      <c r="S483" s="23"/>
      <c r="T483" s="22"/>
      <c r="U483" s="24"/>
    </row>
    <row r="484" spans="2:21" x14ac:dyDescent="0.15">
      <c r="B484" s="47"/>
      <c r="C484" s="44" t="s">
        <v>76</v>
      </c>
      <c r="D484" s="16">
        <v>55</v>
      </c>
      <c r="E484" s="17">
        <v>0</v>
      </c>
      <c r="F484" s="18">
        <v>5</v>
      </c>
      <c r="G484" s="18">
        <v>1</v>
      </c>
      <c r="H484" s="18">
        <v>4</v>
      </c>
      <c r="I484" s="18">
        <v>3</v>
      </c>
      <c r="J484" s="18">
        <v>1</v>
      </c>
      <c r="K484" s="18">
        <v>2</v>
      </c>
      <c r="L484" s="18">
        <v>45</v>
      </c>
      <c r="M484" s="18"/>
      <c r="N484" s="18"/>
      <c r="O484" s="18"/>
      <c r="P484" s="18"/>
      <c r="Q484" s="18"/>
      <c r="R484" s="18"/>
      <c r="S484" s="19"/>
      <c r="T484" s="18"/>
      <c r="U484" s="20"/>
    </row>
    <row r="485" spans="2:21" x14ac:dyDescent="0.15">
      <c r="B485" s="47"/>
      <c r="C485" s="45"/>
      <c r="D485" s="21"/>
      <c r="E485" s="25">
        <f t="shared" ref="E485:L485" si="247">E484/$D484*100</f>
        <v>0</v>
      </c>
      <c r="F485" s="22">
        <f t="shared" si="247"/>
        <v>9.0909090909090917</v>
      </c>
      <c r="G485" s="22">
        <f t="shared" si="247"/>
        <v>1.8181818181818181</v>
      </c>
      <c r="H485" s="22">
        <f t="shared" si="247"/>
        <v>7.2727272727272725</v>
      </c>
      <c r="I485" s="22">
        <f t="shared" si="247"/>
        <v>5.4545454545454541</v>
      </c>
      <c r="J485" s="22">
        <f t="shared" si="247"/>
        <v>1.8181818181818181</v>
      </c>
      <c r="K485" s="22">
        <f t="shared" si="247"/>
        <v>3.6363636363636362</v>
      </c>
      <c r="L485" s="22">
        <f t="shared" si="247"/>
        <v>81.818181818181827</v>
      </c>
      <c r="M485" s="22"/>
      <c r="N485" s="22"/>
      <c r="O485" s="22"/>
      <c r="P485" s="22"/>
      <c r="Q485" s="22"/>
      <c r="R485" s="22"/>
      <c r="S485" s="23"/>
      <c r="T485" s="22"/>
      <c r="U485" s="24"/>
    </row>
    <row r="486" spans="2:21" x14ac:dyDescent="0.15">
      <c r="B486" s="47"/>
      <c r="C486" s="44" t="s">
        <v>77</v>
      </c>
      <c r="D486" s="16">
        <v>64</v>
      </c>
      <c r="E486" s="17">
        <v>1</v>
      </c>
      <c r="F486" s="18">
        <v>5</v>
      </c>
      <c r="G486" s="18">
        <v>5</v>
      </c>
      <c r="H486" s="18">
        <v>4</v>
      </c>
      <c r="I486" s="18">
        <v>5</v>
      </c>
      <c r="J486" s="18">
        <v>4</v>
      </c>
      <c r="K486" s="18">
        <v>0</v>
      </c>
      <c r="L486" s="18">
        <v>48</v>
      </c>
      <c r="M486" s="18"/>
      <c r="N486" s="18"/>
      <c r="O486" s="18"/>
      <c r="P486" s="18"/>
      <c r="Q486" s="18"/>
      <c r="R486" s="18"/>
      <c r="S486" s="19"/>
      <c r="T486" s="18"/>
      <c r="U486" s="20"/>
    </row>
    <row r="487" spans="2:21" x14ac:dyDescent="0.15">
      <c r="B487" s="47"/>
      <c r="C487" s="45"/>
      <c r="D487" s="21"/>
      <c r="E487" s="25">
        <f t="shared" ref="E487:L487" si="248">E486/$D486*100</f>
        <v>1.5625</v>
      </c>
      <c r="F487" s="22">
        <f t="shared" si="248"/>
        <v>7.8125</v>
      </c>
      <c r="G487" s="22">
        <f t="shared" si="248"/>
        <v>7.8125</v>
      </c>
      <c r="H487" s="22">
        <f t="shared" si="248"/>
        <v>6.25</v>
      </c>
      <c r="I487" s="22">
        <f t="shared" si="248"/>
        <v>7.8125</v>
      </c>
      <c r="J487" s="22">
        <f t="shared" si="248"/>
        <v>6.25</v>
      </c>
      <c r="K487" s="22">
        <f t="shared" si="248"/>
        <v>0</v>
      </c>
      <c r="L487" s="22">
        <f t="shared" si="248"/>
        <v>75</v>
      </c>
      <c r="M487" s="22"/>
      <c r="N487" s="22"/>
      <c r="O487" s="22"/>
      <c r="P487" s="22"/>
      <c r="Q487" s="22"/>
      <c r="R487" s="22"/>
      <c r="S487" s="23"/>
      <c r="T487" s="22"/>
      <c r="U487" s="24"/>
    </row>
    <row r="488" spans="2:21" x14ac:dyDescent="0.15">
      <c r="B488" s="47"/>
      <c r="C488" s="44" t="s">
        <v>78</v>
      </c>
      <c r="D488" s="16">
        <v>117</v>
      </c>
      <c r="E488" s="17">
        <v>3</v>
      </c>
      <c r="F488" s="18">
        <v>6</v>
      </c>
      <c r="G488" s="18">
        <v>11</v>
      </c>
      <c r="H488" s="18">
        <v>10</v>
      </c>
      <c r="I488" s="18">
        <v>11</v>
      </c>
      <c r="J488" s="18">
        <v>5</v>
      </c>
      <c r="K488" s="18">
        <v>2</v>
      </c>
      <c r="L488" s="18">
        <v>90</v>
      </c>
      <c r="M488" s="18"/>
      <c r="N488" s="18"/>
      <c r="O488" s="18"/>
      <c r="P488" s="18"/>
      <c r="Q488" s="18"/>
      <c r="R488" s="18"/>
      <c r="S488" s="19"/>
      <c r="T488" s="18"/>
      <c r="U488" s="20"/>
    </row>
    <row r="489" spans="2:21" x14ac:dyDescent="0.15">
      <c r="B489" s="47"/>
      <c r="C489" s="45"/>
      <c r="D489" s="21"/>
      <c r="E489" s="25">
        <f t="shared" ref="E489:L489" si="249">E488/$D488*100</f>
        <v>2.5641025641025639</v>
      </c>
      <c r="F489" s="22">
        <f t="shared" si="249"/>
        <v>5.1282051282051277</v>
      </c>
      <c r="G489" s="22">
        <f t="shared" si="249"/>
        <v>9.4017094017094021</v>
      </c>
      <c r="H489" s="22">
        <f t="shared" si="249"/>
        <v>8.5470085470085468</v>
      </c>
      <c r="I489" s="22">
        <f t="shared" si="249"/>
        <v>9.4017094017094021</v>
      </c>
      <c r="J489" s="22">
        <f t="shared" si="249"/>
        <v>4.2735042735042734</v>
      </c>
      <c r="K489" s="22">
        <f t="shared" si="249"/>
        <v>1.7094017094017095</v>
      </c>
      <c r="L489" s="22">
        <f t="shared" si="249"/>
        <v>76.923076923076934</v>
      </c>
      <c r="M489" s="22"/>
      <c r="N489" s="22"/>
      <c r="O489" s="22"/>
      <c r="P489" s="22"/>
      <c r="Q489" s="22"/>
      <c r="R489" s="22"/>
      <c r="S489" s="23"/>
      <c r="T489" s="22"/>
      <c r="U489" s="24"/>
    </row>
    <row r="490" spans="2:21" x14ac:dyDescent="0.15">
      <c r="B490" s="47"/>
      <c r="C490" s="44" t="s">
        <v>79</v>
      </c>
      <c r="D490" s="16">
        <v>270</v>
      </c>
      <c r="E490" s="17">
        <v>8</v>
      </c>
      <c r="F490" s="18">
        <v>16</v>
      </c>
      <c r="G490" s="18">
        <v>21</v>
      </c>
      <c r="H490" s="18">
        <v>22</v>
      </c>
      <c r="I490" s="18">
        <v>25</v>
      </c>
      <c r="J490" s="18">
        <v>13</v>
      </c>
      <c r="K490" s="18">
        <v>13</v>
      </c>
      <c r="L490" s="18">
        <v>198</v>
      </c>
      <c r="M490" s="18"/>
      <c r="N490" s="18"/>
      <c r="O490" s="18"/>
      <c r="P490" s="18"/>
      <c r="Q490" s="18"/>
      <c r="R490" s="18"/>
      <c r="S490" s="19"/>
      <c r="T490" s="18"/>
      <c r="U490" s="20"/>
    </row>
    <row r="491" spans="2:21" x14ac:dyDescent="0.15">
      <c r="B491" s="47"/>
      <c r="C491" s="45"/>
      <c r="D491" s="21"/>
      <c r="E491" s="25">
        <f t="shared" ref="E491:L491" si="250">E490/$D490*100</f>
        <v>2.9629629629629632</v>
      </c>
      <c r="F491" s="22">
        <f t="shared" si="250"/>
        <v>5.9259259259259265</v>
      </c>
      <c r="G491" s="22">
        <f t="shared" si="250"/>
        <v>7.7777777777777777</v>
      </c>
      <c r="H491" s="22">
        <f t="shared" si="250"/>
        <v>8.1481481481481488</v>
      </c>
      <c r="I491" s="22">
        <f t="shared" si="250"/>
        <v>9.2592592592592595</v>
      </c>
      <c r="J491" s="22">
        <f t="shared" si="250"/>
        <v>4.8148148148148149</v>
      </c>
      <c r="K491" s="22">
        <f t="shared" si="250"/>
        <v>4.8148148148148149</v>
      </c>
      <c r="L491" s="22">
        <f t="shared" si="250"/>
        <v>73.333333333333329</v>
      </c>
      <c r="M491" s="22"/>
      <c r="N491" s="22"/>
      <c r="O491" s="22"/>
      <c r="P491" s="22"/>
      <c r="Q491" s="22"/>
      <c r="R491" s="22"/>
      <c r="S491" s="23"/>
      <c r="T491" s="22"/>
      <c r="U491" s="24"/>
    </row>
    <row r="492" spans="2:21" x14ac:dyDescent="0.15">
      <c r="B492" s="47"/>
      <c r="C492" s="44" t="s">
        <v>80</v>
      </c>
      <c r="D492" s="16">
        <v>389</v>
      </c>
      <c r="E492" s="17">
        <v>15</v>
      </c>
      <c r="F492" s="18">
        <v>39</v>
      </c>
      <c r="G492" s="18">
        <v>37</v>
      </c>
      <c r="H492" s="18">
        <v>25</v>
      </c>
      <c r="I492" s="18">
        <v>27</v>
      </c>
      <c r="J492" s="18">
        <v>22</v>
      </c>
      <c r="K492" s="18">
        <v>17</v>
      </c>
      <c r="L492" s="18">
        <v>270</v>
      </c>
      <c r="M492" s="18"/>
      <c r="N492" s="18"/>
      <c r="O492" s="18"/>
      <c r="P492" s="18"/>
      <c r="Q492" s="18"/>
      <c r="R492" s="18"/>
      <c r="S492" s="19"/>
      <c r="T492" s="18"/>
      <c r="U492" s="20"/>
    </row>
    <row r="493" spans="2:21" x14ac:dyDescent="0.15">
      <c r="B493" s="47"/>
      <c r="C493" s="45"/>
      <c r="D493" s="21"/>
      <c r="E493" s="25">
        <f t="shared" ref="E493:L493" si="251">E492/$D492*100</f>
        <v>3.8560411311053984</v>
      </c>
      <c r="F493" s="22">
        <f t="shared" si="251"/>
        <v>10.025706940874036</v>
      </c>
      <c r="G493" s="22">
        <f t="shared" si="251"/>
        <v>9.5115681233933156</v>
      </c>
      <c r="H493" s="22">
        <f t="shared" si="251"/>
        <v>6.4267352185089974</v>
      </c>
      <c r="I493" s="22">
        <f t="shared" si="251"/>
        <v>6.9408740359897179</v>
      </c>
      <c r="J493" s="22">
        <f t="shared" si="251"/>
        <v>5.6555269922879177</v>
      </c>
      <c r="K493" s="22">
        <f t="shared" si="251"/>
        <v>4.3701799485861184</v>
      </c>
      <c r="L493" s="22">
        <f t="shared" si="251"/>
        <v>69.408740359897166</v>
      </c>
      <c r="M493" s="22"/>
      <c r="N493" s="22"/>
      <c r="O493" s="22"/>
      <c r="P493" s="22"/>
      <c r="Q493" s="22"/>
      <c r="R493" s="22"/>
      <c r="S493" s="23"/>
      <c r="T493" s="22"/>
      <c r="U493" s="24"/>
    </row>
    <row r="494" spans="2:21" x14ac:dyDescent="0.15">
      <c r="B494" s="47"/>
      <c r="C494" s="44" t="s">
        <v>81</v>
      </c>
      <c r="D494" s="16">
        <v>1432</v>
      </c>
      <c r="E494" s="17">
        <v>82</v>
      </c>
      <c r="F494" s="18">
        <v>133</v>
      </c>
      <c r="G494" s="18">
        <v>151</v>
      </c>
      <c r="H494" s="18">
        <v>123</v>
      </c>
      <c r="I494" s="18">
        <v>125</v>
      </c>
      <c r="J494" s="18">
        <v>66</v>
      </c>
      <c r="K494" s="18">
        <v>68</v>
      </c>
      <c r="L494" s="18">
        <v>956</v>
      </c>
      <c r="M494" s="18"/>
      <c r="N494" s="18"/>
      <c r="O494" s="18"/>
      <c r="P494" s="18"/>
      <c r="Q494" s="18"/>
      <c r="R494" s="18"/>
      <c r="S494" s="19"/>
      <c r="T494" s="18"/>
      <c r="U494" s="20"/>
    </row>
    <row r="495" spans="2:21" x14ac:dyDescent="0.15">
      <c r="B495" s="47"/>
      <c r="C495" s="45"/>
      <c r="D495" s="21"/>
      <c r="E495" s="25">
        <f t="shared" ref="E495:L495" si="252">E494/$D494*100</f>
        <v>5.7262569832402237</v>
      </c>
      <c r="F495" s="22">
        <f t="shared" si="252"/>
        <v>9.2877094972067038</v>
      </c>
      <c r="G495" s="22">
        <f t="shared" si="252"/>
        <v>10.544692737430168</v>
      </c>
      <c r="H495" s="22">
        <f t="shared" si="252"/>
        <v>8.589385474860336</v>
      </c>
      <c r="I495" s="22">
        <f t="shared" si="252"/>
        <v>8.7290502793296092</v>
      </c>
      <c r="J495" s="22">
        <f t="shared" si="252"/>
        <v>4.6089385474860336</v>
      </c>
      <c r="K495" s="22">
        <f t="shared" si="252"/>
        <v>4.7486033519553068</v>
      </c>
      <c r="L495" s="22">
        <f t="shared" si="252"/>
        <v>66.759776536312856</v>
      </c>
      <c r="M495" s="22"/>
      <c r="N495" s="22"/>
      <c r="O495" s="22"/>
      <c r="P495" s="22"/>
      <c r="Q495" s="22"/>
      <c r="R495" s="22"/>
      <c r="S495" s="23"/>
      <c r="T495" s="22"/>
      <c r="U495" s="24"/>
    </row>
    <row r="496" spans="2:21" x14ac:dyDescent="0.15">
      <c r="B496" s="47"/>
      <c r="C496" s="44" t="s">
        <v>42</v>
      </c>
      <c r="D496" s="16">
        <v>48</v>
      </c>
      <c r="E496" s="17">
        <v>3</v>
      </c>
      <c r="F496" s="18">
        <v>0</v>
      </c>
      <c r="G496" s="18">
        <v>3</v>
      </c>
      <c r="H496" s="18">
        <v>1</v>
      </c>
      <c r="I496" s="18">
        <v>2</v>
      </c>
      <c r="J496" s="18">
        <v>1</v>
      </c>
      <c r="K496" s="18">
        <v>1</v>
      </c>
      <c r="L496" s="18">
        <v>38</v>
      </c>
      <c r="M496" s="18"/>
      <c r="N496" s="18"/>
      <c r="O496" s="18"/>
      <c r="P496" s="18"/>
      <c r="Q496" s="18"/>
      <c r="R496" s="18"/>
      <c r="S496" s="19"/>
      <c r="T496" s="18"/>
      <c r="U496" s="20"/>
    </row>
    <row r="497" spans="2:21" x14ac:dyDescent="0.15">
      <c r="B497" s="47"/>
      <c r="C497" s="45"/>
      <c r="D497" s="21"/>
      <c r="E497" s="25">
        <f t="shared" ref="E497:L497" si="253">E496/$D496*100</f>
        <v>6.25</v>
      </c>
      <c r="F497" s="22">
        <f t="shared" si="253"/>
        <v>0</v>
      </c>
      <c r="G497" s="22">
        <f t="shared" si="253"/>
        <v>6.25</v>
      </c>
      <c r="H497" s="22">
        <f t="shared" si="253"/>
        <v>2.083333333333333</v>
      </c>
      <c r="I497" s="22">
        <f t="shared" si="253"/>
        <v>4.1666666666666661</v>
      </c>
      <c r="J497" s="22">
        <f t="shared" si="253"/>
        <v>2.083333333333333</v>
      </c>
      <c r="K497" s="22">
        <f t="shared" si="253"/>
        <v>2.083333333333333</v>
      </c>
      <c r="L497" s="22">
        <f t="shared" si="253"/>
        <v>79.166666666666657</v>
      </c>
      <c r="M497" s="22"/>
      <c r="N497" s="22"/>
      <c r="O497" s="22"/>
      <c r="P497" s="22"/>
      <c r="Q497" s="22"/>
      <c r="R497" s="22"/>
      <c r="S497" s="23"/>
      <c r="T497" s="22"/>
      <c r="U497" s="24"/>
    </row>
    <row r="498" spans="2:21" x14ac:dyDescent="0.15">
      <c r="B498" s="46" t="s">
        <v>170</v>
      </c>
      <c r="C498" s="44" t="s">
        <v>75</v>
      </c>
      <c r="D498" s="16">
        <v>136</v>
      </c>
      <c r="E498" s="17">
        <v>4</v>
      </c>
      <c r="F498" s="18">
        <v>7</v>
      </c>
      <c r="G498" s="18">
        <v>5</v>
      </c>
      <c r="H498" s="18">
        <v>5</v>
      </c>
      <c r="I498" s="18">
        <v>7</v>
      </c>
      <c r="J498" s="18">
        <v>4</v>
      </c>
      <c r="K498" s="18">
        <v>3</v>
      </c>
      <c r="L498" s="18">
        <v>111</v>
      </c>
      <c r="M498" s="18"/>
      <c r="N498" s="18"/>
      <c r="O498" s="18"/>
      <c r="P498" s="18"/>
      <c r="Q498" s="18"/>
      <c r="R498" s="18"/>
      <c r="S498" s="19"/>
      <c r="T498" s="18"/>
      <c r="U498" s="20"/>
    </row>
    <row r="499" spans="2:21" x14ac:dyDescent="0.15">
      <c r="B499" s="47"/>
      <c r="C499" s="45"/>
      <c r="D499" s="21"/>
      <c r="E499" s="25">
        <f t="shared" ref="E499:L499" si="254">E498/$D498*100</f>
        <v>2.9411764705882351</v>
      </c>
      <c r="F499" s="22">
        <f t="shared" si="254"/>
        <v>5.1470588235294112</v>
      </c>
      <c r="G499" s="22">
        <f t="shared" si="254"/>
        <v>3.6764705882352944</v>
      </c>
      <c r="H499" s="22">
        <f t="shared" si="254"/>
        <v>3.6764705882352944</v>
      </c>
      <c r="I499" s="22">
        <f t="shared" si="254"/>
        <v>5.1470588235294112</v>
      </c>
      <c r="J499" s="22">
        <f t="shared" si="254"/>
        <v>2.9411764705882351</v>
      </c>
      <c r="K499" s="22">
        <f t="shared" si="254"/>
        <v>2.2058823529411766</v>
      </c>
      <c r="L499" s="22">
        <f t="shared" si="254"/>
        <v>81.617647058823522</v>
      </c>
      <c r="M499" s="22"/>
      <c r="N499" s="22"/>
      <c r="O499" s="22"/>
      <c r="P499" s="22"/>
      <c r="Q499" s="22"/>
      <c r="R499" s="22"/>
      <c r="S499" s="23"/>
      <c r="T499" s="22"/>
      <c r="U499" s="24"/>
    </row>
    <row r="500" spans="2:21" x14ac:dyDescent="0.15">
      <c r="B500" s="47"/>
      <c r="C500" s="44" t="s">
        <v>76</v>
      </c>
      <c r="D500" s="16">
        <v>197</v>
      </c>
      <c r="E500" s="17">
        <v>4</v>
      </c>
      <c r="F500" s="18">
        <v>17</v>
      </c>
      <c r="G500" s="18">
        <v>14</v>
      </c>
      <c r="H500" s="18">
        <v>15</v>
      </c>
      <c r="I500" s="18">
        <v>15</v>
      </c>
      <c r="J500" s="18">
        <v>10</v>
      </c>
      <c r="K500" s="18">
        <v>4</v>
      </c>
      <c r="L500" s="18">
        <v>152</v>
      </c>
      <c r="M500" s="18"/>
      <c r="N500" s="18"/>
      <c r="O500" s="18"/>
      <c r="P500" s="18"/>
      <c r="Q500" s="18"/>
      <c r="R500" s="18"/>
      <c r="S500" s="19"/>
      <c r="T500" s="18"/>
      <c r="U500" s="20"/>
    </row>
    <row r="501" spans="2:21" x14ac:dyDescent="0.15">
      <c r="B501" s="47"/>
      <c r="C501" s="45"/>
      <c r="D501" s="21"/>
      <c r="E501" s="25">
        <f t="shared" ref="E501:L501" si="255">E500/$D500*100</f>
        <v>2.030456852791878</v>
      </c>
      <c r="F501" s="22">
        <f t="shared" si="255"/>
        <v>8.6294416243654819</v>
      </c>
      <c r="G501" s="22">
        <f t="shared" si="255"/>
        <v>7.1065989847715745</v>
      </c>
      <c r="H501" s="22">
        <f t="shared" si="255"/>
        <v>7.6142131979695442</v>
      </c>
      <c r="I501" s="22">
        <f t="shared" si="255"/>
        <v>7.6142131979695442</v>
      </c>
      <c r="J501" s="22">
        <f t="shared" si="255"/>
        <v>5.0761421319796955</v>
      </c>
      <c r="K501" s="22">
        <f t="shared" si="255"/>
        <v>2.030456852791878</v>
      </c>
      <c r="L501" s="22">
        <f t="shared" si="255"/>
        <v>77.157360406091371</v>
      </c>
      <c r="M501" s="22"/>
      <c r="N501" s="22"/>
      <c r="O501" s="22"/>
      <c r="P501" s="22"/>
      <c r="Q501" s="22"/>
      <c r="R501" s="22"/>
      <c r="S501" s="23"/>
      <c r="T501" s="22"/>
      <c r="U501" s="24"/>
    </row>
    <row r="502" spans="2:21" x14ac:dyDescent="0.15">
      <c r="B502" s="47"/>
      <c r="C502" s="44" t="s">
        <v>77</v>
      </c>
      <c r="D502" s="16">
        <v>161</v>
      </c>
      <c r="E502" s="17">
        <v>2</v>
      </c>
      <c r="F502" s="18">
        <v>9</v>
      </c>
      <c r="G502" s="18">
        <v>14</v>
      </c>
      <c r="H502" s="18">
        <v>9</v>
      </c>
      <c r="I502" s="18">
        <v>12</v>
      </c>
      <c r="J502" s="18">
        <v>8</v>
      </c>
      <c r="K502" s="18">
        <v>5</v>
      </c>
      <c r="L502" s="18">
        <v>125</v>
      </c>
      <c r="M502" s="18"/>
      <c r="N502" s="18"/>
      <c r="O502" s="18"/>
      <c r="P502" s="18"/>
      <c r="Q502" s="18"/>
      <c r="R502" s="18"/>
      <c r="S502" s="19"/>
      <c r="T502" s="18"/>
      <c r="U502" s="20"/>
    </row>
    <row r="503" spans="2:21" x14ac:dyDescent="0.15">
      <c r="B503" s="47"/>
      <c r="C503" s="45"/>
      <c r="D503" s="21"/>
      <c r="E503" s="25">
        <f t="shared" ref="E503:L503" si="256">E502/$D502*100</f>
        <v>1.2422360248447204</v>
      </c>
      <c r="F503" s="22">
        <f t="shared" si="256"/>
        <v>5.5900621118012426</v>
      </c>
      <c r="G503" s="22">
        <f t="shared" si="256"/>
        <v>8.695652173913043</v>
      </c>
      <c r="H503" s="22">
        <f t="shared" si="256"/>
        <v>5.5900621118012426</v>
      </c>
      <c r="I503" s="22">
        <f t="shared" si="256"/>
        <v>7.4534161490683228</v>
      </c>
      <c r="J503" s="22">
        <f t="shared" si="256"/>
        <v>4.9689440993788816</v>
      </c>
      <c r="K503" s="22">
        <f t="shared" si="256"/>
        <v>3.1055900621118013</v>
      </c>
      <c r="L503" s="22">
        <f t="shared" si="256"/>
        <v>77.639751552795033</v>
      </c>
      <c r="M503" s="22"/>
      <c r="N503" s="22"/>
      <c r="O503" s="22"/>
      <c r="P503" s="22"/>
      <c r="Q503" s="22"/>
      <c r="R503" s="22"/>
      <c r="S503" s="23"/>
      <c r="T503" s="22"/>
      <c r="U503" s="24"/>
    </row>
    <row r="504" spans="2:21" x14ac:dyDescent="0.15">
      <c r="B504" s="47"/>
      <c r="C504" s="44" t="s">
        <v>78</v>
      </c>
      <c r="D504" s="16">
        <v>280</v>
      </c>
      <c r="E504" s="17">
        <v>8</v>
      </c>
      <c r="F504" s="18">
        <v>17</v>
      </c>
      <c r="G504" s="18">
        <v>24</v>
      </c>
      <c r="H504" s="18">
        <v>25</v>
      </c>
      <c r="I504" s="18">
        <v>23</v>
      </c>
      <c r="J504" s="18">
        <v>11</v>
      </c>
      <c r="K504" s="18">
        <v>11</v>
      </c>
      <c r="L504" s="18">
        <v>204</v>
      </c>
      <c r="M504" s="18"/>
      <c r="N504" s="18"/>
      <c r="O504" s="18"/>
      <c r="P504" s="18"/>
      <c r="Q504" s="18"/>
      <c r="R504" s="18"/>
      <c r="S504" s="19"/>
      <c r="T504" s="18"/>
      <c r="U504" s="20"/>
    </row>
    <row r="505" spans="2:21" x14ac:dyDescent="0.15">
      <c r="B505" s="47"/>
      <c r="C505" s="45"/>
      <c r="D505" s="21"/>
      <c r="E505" s="25">
        <f t="shared" ref="E505:L505" si="257">E504/$D504*100</f>
        <v>2.8571428571428572</v>
      </c>
      <c r="F505" s="22">
        <f t="shared" si="257"/>
        <v>6.0714285714285712</v>
      </c>
      <c r="G505" s="22">
        <f t="shared" si="257"/>
        <v>8.5714285714285712</v>
      </c>
      <c r="H505" s="22">
        <f t="shared" si="257"/>
        <v>8.9285714285714288</v>
      </c>
      <c r="I505" s="22">
        <f t="shared" si="257"/>
        <v>8.2142857142857135</v>
      </c>
      <c r="J505" s="22">
        <f t="shared" si="257"/>
        <v>3.9285714285714284</v>
      </c>
      <c r="K505" s="22">
        <f t="shared" si="257"/>
        <v>3.9285714285714284</v>
      </c>
      <c r="L505" s="22">
        <f t="shared" si="257"/>
        <v>72.857142857142847</v>
      </c>
      <c r="M505" s="22"/>
      <c r="N505" s="22"/>
      <c r="O505" s="22"/>
      <c r="P505" s="22"/>
      <c r="Q505" s="22"/>
      <c r="R505" s="22"/>
      <c r="S505" s="23"/>
      <c r="T505" s="22"/>
      <c r="U505" s="24"/>
    </row>
    <row r="506" spans="2:21" x14ac:dyDescent="0.15">
      <c r="B506" s="47"/>
      <c r="C506" s="44" t="s">
        <v>79</v>
      </c>
      <c r="D506" s="16">
        <v>507</v>
      </c>
      <c r="E506" s="17">
        <v>15</v>
      </c>
      <c r="F506" s="18">
        <v>48</v>
      </c>
      <c r="G506" s="18">
        <v>43</v>
      </c>
      <c r="H506" s="18">
        <v>38</v>
      </c>
      <c r="I506" s="18">
        <v>36</v>
      </c>
      <c r="J506" s="18">
        <v>21</v>
      </c>
      <c r="K506" s="18">
        <v>18</v>
      </c>
      <c r="L506" s="18">
        <v>351</v>
      </c>
      <c r="M506" s="18"/>
      <c r="N506" s="18"/>
      <c r="O506" s="18"/>
      <c r="P506" s="18"/>
      <c r="Q506" s="18"/>
      <c r="R506" s="18"/>
      <c r="S506" s="19"/>
      <c r="T506" s="18"/>
      <c r="U506" s="20"/>
    </row>
    <row r="507" spans="2:21" x14ac:dyDescent="0.15">
      <c r="B507" s="47"/>
      <c r="C507" s="45"/>
      <c r="D507" s="21"/>
      <c r="E507" s="25">
        <f t="shared" ref="E507:L507" si="258">E506/$D506*100</f>
        <v>2.9585798816568047</v>
      </c>
      <c r="F507" s="22">
        <f t="shared" si="258"/>
        <v>9.4674556213017755</v>
      </c>
      <c r="G507" s="22">
        <f t="shared" si="258"/>
        <v>8.4812623274161734</v>
      </c>
      <c r="H507" s="22">
        <f t="shared" si="258"/>
        <v>7.4950690335305712</v>
      </c>
      <c r="I507" s="22">
        <f t="shared" si="258"/>
        <v>7.1005917159763312</v>
      </c>
      <c r="J507" s="22">
        <f t="shared" si="258"/>
        <v>4.1420118343195274</v>
      </c>
      <c r="K507" s="22">
        <f t="shared" si="258"/>
        <v>3.5502958579881656</v>
      </c>
      <c r="L507" s="22">
        <f t="shared" si="258"/>
        <v>69.230769230769226</v>
      </c>
      <c r="M507" s="22"/>
      <c r="N507" s="22"/>
      <c r="O507" s="22"/>
      <c r="P507" s="22"/>
      <c r="Q507" s="22"/>
      <c r="R507" s="22"/>
      <c r="S507" s="23"/>
      <c r="T507" s="22"/>
      <c r="U507" s="24"/>
    </row>
    <row r="508" spans="2:21" x14ac:dyDescent="0.15">
      <c r="B508" s="47"/>
      <c r="C508" s="44" t="s">
        <v>80</v>
      </c>
      <c r="D508" s="16">
        <v>449</v>
      </c>
      <c r="E508" s="17">
        <v>27</v>
      </c>
      <c r="F508" s="18">
        <v>42</v>
      </c>
      <c r="G508" s="18">
        <v>53</v>
      </c>
      <c r="H508" s="18">
        <v>44</v>
      </c>
      <c r="I508" s="18">
        <v>43</v>
      </c>
      <c r="J508" s="18">
        <v>31</v>
      </c>
      <c r="K508" s="18">
        <v>24</v>
      </c>
      <c r="L508" s="18">
        <v>294</v>
      </c>
      <c r="M508" s="18"/>
      <c r="N508" s="18"/>
      <c r="O508" s="18"/>
      <c r="P508" s="18"/>
      <c r="Q508" s="18"/>
      <c r="R508" s="18"/>
      <c r="S508" s="19"/>
      <c r="T508" s="18"/>
      <c r="U508" s="20"/>
    </row>
    <row r="509" spans="2:21" x14ac:dyDescent="0.15">
      <c r="B509" s="47"/>
      <c r="C509" s="45"/>
      <c r="D509" s="21"/>
      <c r="E509" s="25">
        <f t="shared" ref="E509:L509" si="259">E508/$D508*100</f>
        <v>6.0133630289532292</v>
      </c>
      <c r="F509" s="22">
        <f t="shared" si="259"/>
        <v>9.3541202672605799</v>
      </c>
      <c r="G509" s="22">
        <f t="shared" si="259"/>
        <v>11.804008908685969</v>
      </c>
      <c r="H509" s="22">
        <f t="shared" si="259"/>
        <v>9.799554565701559</v>
      </c>
      <c r="I509" s="22">
        <f t="shared" si="259"/>
        <v>9.5768374164810695</v>
      </c>
      <c r="J509" s="22">
        <f t="shared" si="259"/>
        <v>6.9042316258351892</v>
      </c>
      <c r="K509" s="22">
        <f t="shared" si="259"/>
        <v>5.3452115812917596</v>
      </c>
      <c r="L509" s="22">
        <f t="shared" si="259"/>
        <v>65.478841870824056</v>
      </c>
      <c r="M509" s="22"/>
      <c r="N509" s="22"/>
      <c r="O509" s="22"/>
      <c r="P509" s="22"/>
      <c r="Q509" s="22"/>
      <c r="R509" s="22"/>
      <c r="S509" s="23"/>
      <c r="T509" s="22"/>
      <c r="U509" s="24"/>
    </row>
    <row r="510" spans="2:21" x14ac:dyDescent="0.15">
      <c r="B510" s="47"/>
      <c r="C510" s="44" t="s">
        <v>81</v>
      </c>
      <c r="D510" s="16">
        <v>665</v>
      </c>
      <c r="E510" s="17">
        <v>52</v>
      </c>
      <c r="F510" s="18">
        <v>66</v>
      </c>
      <c r="G510" s="18">
        <v>75</v>
      </c>
      <c r="H510" s="18">
        <v>53</v>
      </c>
      <c r="I510" s="18">
        <v>63</v>
      </c>
      <c r="J510" s="18">
        <v>28</v>
      </c>
      <c r="K510" s="18">
        <v>38</v>
      </c>
      <c r="L510" s="18">
        <v>426</v>
      </c>
      <c r="M510" s="18"/>
      <c r="N510" s="18"/>
      <c r="O510" s="18"/>
      <c r="P510" s="18"/>
      <c r="Q510" s="18"/>
      <c r="R510" s="18"/>
      <c r="S510" s="19"/>
      <c r="T510" s="18"/>
      <c r="U510" s="20"/>
    </row>
    <row r="511" spans="2:21" x14ac:dyDescent="0.15">
      <c r="B511" s="47"/>
      <c r="C511" s="45"/>
      <c r="D511" s="21"/>
      <c r="E511" s="25">
        <f>E510/$D510*100</f>
        <v>7.8195488721804516</v>
      </c>
      <c r="F511" s="22">
        <f t="shared" ref="F511:L511" si="260">F510/$D510*100</f>
        <v>9.9248120300751879</v>
      </c>
      <c r="G511" s="22">
        <f t="shared" si="260"/>
        <v>11.278195488721805</v>
      </c>
      <c r="H511" s="22">
        <f t="shared" si="260"/>
        <v>7.9699248120300759</v>
      </c>
      <c r="I511" s="22">
        <f t="shared" si="260"/>
        <v>9.4736842105263168</v>
      </c>
      <c r="J511" s="22">
        <f t="shared" si="260"/>
        <v>4.2105263157894735</v>
      </c>
      <c r="K511" s="22">
        <f t="shared" si="260"/>
        <v>5.7142857142857144</v>
      </c>
      <c r="L511" s="22">
        <f t="shared" si="260"/>
        <v>64.060150375939855</v>
      </c>
      <c r="M511" s="22"/>
      <c r="N511" s="22"/>
      <c r="O511" s="22"/>
      <c r="P511" s="22"/>
      <c r="Q511" s="22"/>
      <c r="R511" s="22"/>
      <c r="S511" s="23"/>
      <c r="T511" s="22"/>
      <c r="U511" s="24"/>
    </row>
    <row r="512" spans="2:21" x14ac:dyDescent="0.15">
      <c r="B512" s="47"/>
      <c r="C512" s="44" t="s">
        <v>42</v>
      </c>
      <c r="D512" s="16">
        <v>22</v>
      </c>
      <c r="E512" s="17">
        <v>0</v>
      </c>
      <c r="F512" s="18">
        <v>0</v>
      </c>
      <c r="G512" s="18">
        <v>1</v>
      </c>
      <c r="H512" s="18">
        <v>0</v>
      </c>
      <c r="I512" s="18">
        <v>0</v>
      </c>
      <c r="J512" s="18">
        <v>0</v>
      </c>
      <c r="K512" s="18">
        <v>0</v>
      </c>
      <c r="L512" s="18">
        <v>21</v>
      </c>
      <c r="M512" s="18"/>
      <c r="N512" s="18"/>
      <c r="O512" s="18"/>
      <c r="P512" s="18"/>
      <c r="Q512" s="18"/>
      <c r="R512" s="18"/>
      <c r="S512" s="19"/>
      <c r="T512" s="18"/>
      <c r="U512" s="20"/>
    </row>
    <row r="513" spans="2:21" x14ac:dyDescent="0.15">
      <c r="B513" s="48"/>
      <c r="C513" s="45"/>
      <c r="D513" s="21"/>
      <c r="E513" s="25">
        <f t="shared" ref="E513:L513" si="261">E512/$D512*100</f>
        <v>0</v>
      </c>
      <c r="F513" s="22">
        <f t="shared" si="261"/>
        <v>0</v>
      </c>
      <c r="G513" s="22">
        <f t="shared" si="261"/>
        <v>4.5454545454545459</v>
      </c>
      <c r="H513" s="22">
        <f t="shared" si="261"/>
        <v>0</v>
      </c>
      <c r="I513" s="22">
        <f t="shared" si="261"/>
        <v>0</v>
      </c>
      <c r="J513" s="22">
        <f t="shared" si="261"/>
        <v>0</v>
      </c>
      <c r="K513" s="22">
        <f t="shared" si="261"/>
        <v>0</v>
      </c>
      <c r="L513" s="22">
        <f t="shared" si="261"/>
        <v>95.454545454545453</v>
      </c>
      <c r="M513" s="22"/>
      <c r="N513" s="22"/>
      <c r="O513" s="22"/>
      <c r="P513" s="22"/>
      <c r="Q513" s="22"/>
      <c r="R513" s="22"/>
      <c r="S513" s="23"/>
      <c r="T513" s="22"/>
      <c r="U513" s="24"/>
    </row>
    <row r="515" spans="2:21" ht="9" customHeight="1" x14ac:dyDescent="0.15">
      <c r="B515" s="30"/>
      <c r="C515" s="31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</row>
  </sheetData>
  <mergeCells count="292">
    <mergeCell ref="B476:B481"/>
    <mergeCell ref="C476:C477"/>
    <mergeCell ref="C478:C479"/>
    <mergeCell ref="C480:C481"/>
    <mergeCell ref="B92:B97"/>
    <mergeCell ref="C92:C93"/>
    <mergeCell ref="C94:C95"/>
    <mergeCell ref="C96:C97"/>
    <mergeCell ref="B220:B225"/>
    <mergeCell ref="C220:C221"/>
    <mergeCell ref="C222:C223"/>
    <mergeCell ref="C224:C225"/>
    <mergeCell ref="B348:B353"/>
    <mergeCell ref="C348:C349"/>
    <mergeCell ref="C350:C351"/>
    <mergeCell ref="C352:C353"/>
    <mergeCell ref="B370:B385"/>
    <mergeCell ref="C370:C371"/>
    <mergeCell ref="C372:C373"/>
    <mergeCell ref="C374:C375"/>
    <mergeCell ref="C376:C377"/>
    <mergeCell ref="C378:C379"/>
    <mergeCell ref="C380:C381"/>
    <mergeCell ref="C382:C383"/>
    <mergeCell ref="B498:B513"/>
    <mergeCell ref="C498:C499"/>
    <mergeCell ref="C500:C501"/>
    <mergeCell ref="C502:C503"/>
    <mergeCell ref="C504:C505"/>
    <mergeCell ref="C506:C507"/>
    <mergeCell ref="C508:C509"/>
    <mergeCell ref="C510:C511"/>
    <mergeCell ref="C512:C513"/>
    <mergeCell ref="B482:B497"/>
    <mergeCell ref="C482:C483"/>
    <mergeCell ref="C484:C485"/>
    <mergeCell ref="C486:C487"/>
    <mergeCell ref="C488:C489"/>
    <mergeCell ref="C490:C491"/>
    <mergeCell ref="C492:C493"/>
    <mergeCell ref="C494:C495"/>
    <mergeCell ref="C496:C497"/>
    <mergeCell ref="C384:C385"/>
    <mergeCell ref="B354:B369"/>
    <mergeCell ref="C354:C355"/>
    <mergeCell ref="C356:C357"/>
    <mergeCell ref="C358:C359"/>
    <mergeCell ref="C360:C361"/>
    <mergeCell ref="C362:C363"/>
    <mergeCell ref="C364:C365"/>
    <mergeCell ref="C366:C367"/>
    <mergeCell ref="C368:C369"/>
    <mergeCell ref="B242:B257"/>
    <mergeCell ref="C242:C243"/>
    <mergeCell ref="C244:C245"/>
    <mergeCell ref="C246:C247"/>
    <mergeCell ref="C248:C249"/>
    <mergeCell ref="C250:C251"/>
    <mergeCell ref="C252:C253"/>
    <mergeCell ref="C254:C255"/>
    <mergeCell ref="C256:C257"/>
    <mergeCell ref="B226:B241"/>
    <mergeCell ref="C226:C227"/>
    <mergeCell ref="C228:C229"/>
    <mergeCell ref="C230:C231"/>
    <mergeCell ref="C232:C233"/>
    <mergeCell ref="C234:C235"/>
    <mergeCell ref="C236:C237"/>
    <mergeCell ref="C238:C239"/>
    <mergeCell ref="C240:C241"/>
    <mergeCell ref="B114:B129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B98:B113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B16:B29"/>
    <mergeCell ref="C16:C17"/>
    <mergeCell ref="C18:C19"/>
    <mergeCell ref="C20:C21"/>
    <mergeCell ref="C22:C23"/>
    <mergeCell ref="C24:C25"/>
    <mergeCell ref="C26:C27"/>
    <mergeCell ref="C28:C29"/>
    <mergeCell ref="A3:B3"/>
    <mergeCell ref="B5:C5"/>
    <mergeCell ref="B6:C6"/>
    <mergeCell ref="B7:C7"/>
    <mergeCell ref="B8:B15"/>
    <mergeCell ref="C8:C9"/>
    <mergeCell ref="C10:C11"/>
    <mergeCell ref="C12:C13"/>
    <mergeCell ref="C14:C15"/>
    <mergeCell ref="C48:C49"/>
    <mergeCell ref="C50:C51"/>
    <mergeCell ref="B52:B69"/>
    <mergeCell ref="C52:C53"/>
    <mergeCell ref="C54:C55"/>
    <mergeCell ref="C56:C57"/>
    <mergeCell ref="C58:C59"/>
    <mergeCell ref="C60:C61"/>
    <mergeCell ref="C62:C63"/>
    <mergeCell ref="C64:C65"/>
    <mergeCell ref="B30:B51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66:C67"/>
    <mergeCell ref="C68:C69"/>
    <mergeCell ref="B70:B91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B144:B157"/>
    <mergeCell ref="C144:C145"/>
    <mergeCell ref="C146:C147"/>
    <mergeCell ref="C148:C149"/>
    <mergeCell ref="C150:C151"/>
    <mergeCell ref="C152:C153"/>
    <mergeCell ref="C154:C155"/>
    <mergeCell ref="C156:C157"/>
    <mergeCell ref="A131:B131"/>
    <mergeCell ref="B133:C133"/>
    <mergeCell ref="B134:C134"/>
    <mergeCell ref="B135:C135"/>
    <mergeCell ref="B136:B143"/>
    <mergeCell ref="C136:C137"/>
    <mergeCell ref="C138:C139"/>
    <mergeCell ref="C140:C141"/>
    <mergeCell ref="C142:C143"/>
    <mergeCell ref="C176:C177"/>
    <mergeCell ref="C178:C179"/>
    <mergeCell ref="B180:B197"/>
    <mergeCell ref="C180:C181"/>
    <mergeCell ref="C182:C183"/>
    <mergeCell ref="C184:C185"/>
    <mergeCell ref="C186:C187"/>
    <mergeCell ref="C188:C189"/>
    <mergeCell ref="C190:C191"/>
    <mergeCell ref="C192:C193"/>
    <mergeCell ref="B158:B179"/>
    <mergeCell ref="C158:C159"/>
    <mergeCell ref="C160:C161"/>
    <mergeCell ref="C162:C163"/>
    <mergeCell ref="C164:C165"/>
    <mergeCell ref="C166:C167"/>
    <mergeCell ref="C168:C169"/>
    <mergeCell ref="C170:C171"/>
    <mergeCell ref="C172:C173"/>
    <mergeCell ref="C174:C175"/>
    <mergeCell ref="C194:C195"/>
    <mergeCell ref="C196:C197"/>
    <mergeCell ref="B198:B219"/>
    <mergeCell ref="C198:C199"/>
    <mergeCell ref="C200:C201"/>
    <mergeCell ref="C202:C203"/>
    <mergeCell ref="C204:C205"/>
    <mergeCell ref="C206:C207"/>
    <mergeCell ref="C208:C209"/>
    <mergeCell ref="C210:C211"/>
    <mergeCell ref="C212:C213"/>
    <mergeCell ref="C214:C215"/>
    <mergeCell ref="C216:C217"/>
    <mergeCell ref="C218:C219"/>
    <mergeCell ref="B272:B285"/>
    <mergeCell ref="C272:C273"/>
    <mergeCell ref="C274:C275"/>
    <mergeCell ref="C276:C277"/>
    <mergeCell ref="C278:C279"/>
    <mergeCell ref="C280:C281"/>
    <mergeCell ref="C282:C283"/>
    <mergeCell ref="C284:C285"/>
    <mergeCell ref="A259:B259"/>
    <mergeCell ref="B261:C261"/>
    <mergeCell ref="B262:C262"/>
    <mergeCell ref="B263:C263"/>
    <mergeCell ref="B264:B271"/>
    <mergeCell ref="C264:C265"/>
    <mergeCell ref="C266:C267"/>
    <mergeCell ref="C268:C269"/>
    <mergeCell ref="C270:C271"/>
    <mergeCell ref="C304:C305"/>
    <mergeCell ref="C306:C307"/>
    <mergeCell ref="B308:B325"/>
    <mergeCell ref="C308:C309"/>
    <mergeCell ref="C310:C311"/>
    <mergeCell ref="C312:C313"/>
    <mergeCell ref="C314:C315"/>
    <mergeCell ref="C316:C317"/>
    <mergeCell ref="C318:C319"/>
    <mergeCell ref="C320:C321"/>
    <mergeCell ref="B286:B307"/>
    <mergeCell ref="C286:C287"/>
    <mergeCell ref="C288:C289"/>
    <mergeCell ref="C290:C291"/>
    <mergeCell ref="C292:C293"/>
    <mergeCell ref="C294:C295"/>
    <mergeCell ref="C296:C297"/>
    <mergeCell ref="C298:C299"/>
    <mergeCell ref="C300:C301"/>
    <mergeCell ref="C302:C303"/>
    <mergeCell ref="C322:C323"/>
    <mergeCell ref="C324:C325"/>
    <mergeCell ref="B326:B347"/>
    <mergeCell ref="C326:C327"/>
    <mergeCell ref="C328:C329"/>
    <mergeCell ref="C330:C331"/>
    <mergeCell ref="C332:C333"/>
    <mergeCell ref="C334:C335"/>
    <mergeCell ref="C336:C337"/>
    <mergeCell ref="C338:C339"/>
    <mergeCell ref="C340:C341"/>
    <mergeCell ref="C342:C343"/>
    <mergeCell ref="C344:C345"/>
    <mergeCell ref="C346:C347"/>
    <mergeCell ref="B400:B413"/>
    <mergeCell ref="C400:C401"/>
    <mergeCell ref="C402:C403"/>
    <mergeCell ref="C404:C405"/>
    <mergeCell ref="C406:C407"/>
    <mergeCell ref="C408:C409"/>
    <mergeCell ref="C410:C411"/>
    <mergeCell ref="C412:C413"/>
    <mergeCell ref="A387:B387"/>
    <mergeCell ref="B389:C389"/>
    <mergeCell ref="B390:C390"/>
    <mergeCell ref="B391:C391"/>
    <mergeCell ref="B392:B399"/>
    <mergeCell ref="C392:C393"/>
    <mergeCell ref="C394:C395"/>
    <mergeCell ref="C396:C397"/>
    <mergeCell ref="C398:C399"/>
    <mergeCell ref="C432:C433"/>
    <mergeCell ref="C434:C435"/>
    <mergeCell ref="B436:B453"/>
    <mergeCell ref="C436:C437"/>
    <mergeCell ref="C438:C439"/>
    <mergeCell ref="C440:C441"/>
    <mergeCell ref="C442:C443"/>
    <mergeCell ref="C444:C445"/>
    <mergeCell ref="C446:C447"/>
    <mergeCell ref="C448:C449"/>
    <mergeCell ref="B414:B435"/>
    <mergeCell ref="C414:C415"/>
    <mergeCell ref="C416:C417"/>
    <mergeCell ref="C418:C419"/>
    <mergeCell ref="C420:C421"/>
    <mergeCell ref="C422:C423"/>
    <mergeCell ref="C424:C425"/>
    <mergeCell ref="C426:C427"/>
    <mergeCell ref="C428:C429"/>
    <mergeCell ref="C430:C431"/>
    <mergeCell ref="C450:C451"/>
    <mergeCell ref="C452:C453"/>
    <mergeCell ref="B454:B475"/>
    <mergeCell ref="C454:C455"/>
    <mergeCell ref="C456:C457"/>
    <mergeCell ref="C458:C459"/>
    <mergeCell ref="C460:C461"/>
    <mergeCell ref="C462:C463"/>
    <mergeCell ref="C464:C465"/>
    <mergeCell ref="C466:C467"/>
    <mergeCell ref="C468:C469"/>
    <mergeCell ref="C470:C471"/>
    <mergeCell ref="C472:C473"/>
    <mergeCell ref="C474:C47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0" fitToHeight="5" orientation="portrait" r:id="rId1"/>
  <headerFooter alignWithMargins="0">
    <oddFooter>&amp;C&amp;8テーマ２－&amp;P</oddFooter>
  </headerFooter>
  <rowBreaks count="3" manualBreakCount="3">
    <brk id="129" max="20" man="1"/>
    <brk id="257" max="20" man="1"/>
    <brk id="385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6437C-81A9-4CCA-AFA0-A790F86E08F1}">
  <sheetPr codeName="Sheet4">
    <tabColor theme="4" tint="0.59999389629810485"/>
  </sheetPr>
  <dimension ref="A1:U129"/>
  <sheetViews>
    <sheetView showGridLines="0" view="pageBreakPreview" zoomScaleNormal="120" zoomScaleSheetLayoutView="100" workbookViewId="0">
      <selection activeCell="B5" sqref="B5:C5"/>
    </sheetView>
  </sheetViews>
  <sheetFormatPr defaultColWidth="9.375" defaultRowHeight="9" x14ac:dyDescent="0.15"/>
  <cols>
    <col min="1" max="1" width="2.875" style="1" customWidth="1"/>
    <col min="2" max="2" width="3.875" style="1" customWidth="1"/>
    <col min="3" max="3" width="18.875" style="1" customWidth="1"/>
    <col min="4" max="4" width="7.375" style="2" customWidth="1"/>
    <col min="5" max="21" width="7.375" style="1" customWidth="1"/>
    <col min="22" max="22" width="2.375" style="1" customWidth="1"/>
    <col min="23" max="28" width="5.875" style="1" customWidth="1"/>
    <col min="29" max="16384" width="9.375" style="1"/>
  </cols>
  <sheetData>
    <row r="1" spans="1:21" s="6" customFormat="1" ht="14.25" customHeight="1" x14ac:dyDescent="0.15">
      <c r="A1" s="3"/>
      <c r="B1" s="4" t="s">
        <v>49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.6" customHeight="1" x14ac:dyDescent="0.15">
      <c r="A2" s="7"/>
      <c r="B2" s="28"/>
      <c r="C2" s="28"/>
      <c r="D2" s="35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s="7" customFormat="1" ht="20.100000000000001" customHeight="1" x14ac:dyDescent="0.15">
      <c r="A3" s="51" t="str">
        <f ca="1">RIGHT(CELL("filename",A3), LEN(CELL("filename",A3))-FIND("]",CELL("filename",A3)))</f>
        <v>問8</v>
      </c>
      <c r="B3" s="51"/>
      <c r="C3" s="7" t="s">
        <v>82</v>
      </c>
    </row>
    <row r="4" spans="1:21" s="8" customFormat="1" ht="9.6" customHeight="1" x14ac:dyDescent="0.15">
      <c r="D4" s="9"/>
    </row>
    <row r="5" spans="1:21" ht="127.8" customHeight="1" x14ac:dyDescent="0.15">
      <c r="B5" s="52" t="s">
        <v>23</v>
      </c>
      <c r="C5" s="53"/>
      <c r="D5" s="10" t="s">
        <v>0</v>
      </c>
      <c r="E5" s="26" t="s">
        <v>83</v>
      </c>
      <c r="F5" s="14" t="s">
        <v>84</v>
      </c>
      <c r="G5" s="14" t="s">
        <v>85</v>
      </c>
      <c r="H5" s="14" t="s">
        <v>86</v>
      </c>
      <c r="I5" s="14" t="s">
        <v>87</v>
      </c>
      <c r="J5" s="14" t="s">
        <v>88</v>
      </c>
      <c r="K5" s="14" t="s">
        <v>89</v>
      </c>
      <c r="L5" s="14" t="s">
        <v>90</v>
      </c>
      <c r="M5" s="14" t="s">
        <v>22</v>
      </c>
      <c r="N5" s="14" t="s">
        <v>91</v>
      </c>
      <c r="O5" s="15" t="s">
        <v>42</v>
      </c>
      <c r="P5" s="11"/>
      <c r="Q5" s="11"/>
      <c r="R5" s="11"/>
      <c r="S5" s="12"/>
      <c r="T5" s="11"/>
      <c r="U5" s="13"/>
    </row>
    <row r="6" spans="1:21" x14ac:dyDescent="0.15">
      <c r="B6" s="54" t="s">
        <v>2</v>
      </c>
      <c r="C6" s="55"/>
      <c r="D6" s="16">
        <v>2417</v>
      </c>
      <c r="E6" s="17">
        <v>245</v>
      </c>
      <c r="F6" s="18">
        <v>1235</v>
      </c>
      <c r="G6" s="18">
        <v>1705</v>
      </c>
      <c r="H6" s="18">
        <v>610</v>
      </c>
      <c r="I6" s="18">
        <v>697</v>
      </c>
      <c r="J6" s="18">
        <v>248</v>
      </c>
      <c r="K6" s="18">
        <v>489</v>
      </c>
      <c r="L6" s="18">
        <v>712</v>
      </c>
      <c r="M6" s="18">
        <v>84</v>
      </c>
      <c r="N6" s="18">
        <v>71</v>
      </c>
      <c r="O6" s="18">
        <v>66</v>
      </c>
      <c r="P6" s="18"/>
      <c r="Q6" s="18"/>
      <c r="R6" s="18"/>
      <c r="S6" s="19"/>
      <c r="T6" s="18"/>
      <c r="U6" s="20"/>
    </row>
    <row r="7" spans="1:21" x14ac:dyDescent="0.15">
      <c r="B7" s="56"/>
      <c r="C7" s="57"/>
      <c r="D7" s="21"/>
      <c r="E7" s="25">
        <f t="shared" ref="E7:O21" si="0">E6/$D6*100</f>
        <v>10.136532892014895</v>
      </c>
      <c r="F7" s="22">
        <f t="shared" si="0"/>
        <v>51.096400496483241</v>
      </c>
      <c r="G7" s="22">
        <f t="shared" si="0"/>
        <v>70.541994207695495</v>
      </c>
      <c r="H7" s="22">
        <f t="shared" si="0"/>
        <v>25.237898220935044</v>
      </c>
      <c r="I7" s="22">
        <f t="shared" si="0"/>
        <v>28.837401737691355</v>
      </c>
      <c r="J7" s="22">
        <f t="shared" si="0"/>
        <v>10.260653702937526</v>
      </c>
      <c r="K7" s="22">
        <f t="shared" si="0"/>
        <v>20.231692180388912</v>
      </c>
      <c r="L7" s="22">
        <f t="shared" si="0"/>
        <v>29.458005792304508</v>
      </c>
      <c r="M7" s="22">
        <f t="shared" si="0"/>
        <v>3.4753827058336779</v>
      </c>
      <c r="N7" s="22">
        <f t="shared" si="0"/>
        <v>2.9375258585022754</v>
      </c>
      <c r="O7" s="22">
        <f t="shared" si="0"/>
        <v>2.7306578402978898</v>
      </c>
      <c r="P7" s="22"/>
      <c r="Q7" s="22"/>
      <c r="R7" s="22"/>
      <c r="S7" s="23"/>
      <c r="T7" s="22"/>
      <c r="U7" s="24"/>
    </row>
    <row r="8" spans="1:21" ht="11.25" customHeight="1" x14ac:dyDescent="0.15">
      <c r="B8" s="46" t="s">
        <v>28</v>
      </c>
      <c r="C8" s="44" t="s">
        <v>3</v>
      </c>
      <c r="D8" s="16">
        <v>971</v>
      </c>
      <c r="E8" s="17">
        <v>93</v>
      </c>
      <c r="F8" s="18">
        <v>509</v>
      </c>
      <c r="G8" s="18">
        <v>674</v>
      </c>
      <c r="H8" s="18">
        <v>184</v>
      </c>
      <c r="I8" s="18">
        <v>283</v>
      </c>
      <c r="J8" s="18">
        <v>99</v>
      </c>
      <c r="K8" s="18">
        <v>168</v>
      </c>
      <c r="L8" s="18">
        <v>265</v>
      </c>
      <c r="M8" s="18">
        <v>22</v>
      </c>
      <c r="N8" s="18">
        <v>40</v>
      </c>
      <c r="O8" s="18">
        <v>27</v>
      </c>
      <c r="P8" s="18"/>
      <c r="Q8" s="18"/>
      <c r="R8" s="18"/>
      <c r="S8" s="19"/>
      <c r="T8" s="18"/>
      <c r="U8" s="20"/>
    </row>
    <row r="9" spans="1:21" x14ac:dyDescent="0.15">
      <c r="B9" s="47"/>
      <c r="C9" s="45"/>
      <c r="D9" s="21"/>
      <c r="E9" s="25">
        <f t="shared" si="0"/>
        <v>9.5777548918640569</v>
      </c>
      <c r="F9" s="22">
        <f t="shared" si="0"/>
        <v>52.420185375901127</v>
      </c>
      <c r="G9" s="22">
        <f t="shared" si="0"/>
        <v>69.412976313079298</v>
      </c>
      <c r="H9" s="22">
        <f t="shared" si="0"/>
        <v>18.949536560247168</v>
      </c>
      <c r="I9" s="22">
        <f t="shared" si="0"/>
        <v>29.145211122554066</v>
      </c>
      <c r="J9" s="22">
        <f t="shared" si="0"/>
        <v>10.1956745623069</v>
      </c>
      <c r="K9" s="22">
        <f t="shared" si="0"/>
        <v>17.301750772399586</v>
      </c>
      <c r="L9" s="22">
        <f t="shared" si="0"/>
        <v>27.291452111225539</v>
      </c>
      <c r="M9" s="22">
        <f t="shared" si="0"/>
        <v>2.2657054582904221</v>
      </c>
      <c r="N9" s="22">
        <f t="shared" si="0"/>
        <v>4.1194644696189497</v>
      </c>
      <c r="O9" s="22">
        <f t="shared" si="0"/>
        <v>2.780638516992791</v>
      </c>
      <c r="P9" s="22"/>
      <c r="Q9" s="22"/>
      <c r="R9" s="22"/>
      <c r="S9" s="23"/>
      <c r="T9" s="22"/>
      <c r="U9" s="24"/>
    </row>
    <row r="10" spans="1:21" x14ac:dyDescent="0.15">
      <c r="B10" s="47"/>
      <c r="C10" s="44" t="s">
        <v>4</v>
      </c>
      <c r="D10" s="16">
        <v>1418</v>
      </c>
      <c r="E10" s="17">
        <v>151</v>
      </c>
      <c r="F10" s="18">
        <v>716</v>
      </c>
      <c r="G10" s="18">
        <v>1016</v>
      </c>
      <c r="H10" s="18">
        <v>423</v>
      </c>
      <c r="I10" s="18">
        <v>408</v>
      </c>
      <c r="J10" s="18">
        <v>148</v>
      </c>
      <c r="K10" s="18">
        <v>318</v>
      </c>
      <c r="L10" s="18">
        <v>441</v>
      </c>
      <c r="M10" s="18">
        <v>60</v>
      </c>
      <c r="N10" s="18">
        <v>29</v>
      </c>
      <c r="O10" s="18">
        <v>35</v>
      </c>
      <c r="P10" s="18"/>
      <c r="Q10" s="18"/>
      <c r="R10" s="18"/>
      <c r="S10" s="19"/>
      <c r="T10" s="18"/>
      <c r="U10" s="20"/>
    </row>
    <row r="11" spans="1:21" x14ac:dyDescent="0.15">
      <c r="B11" s="47"/>
      <c r="C11" s="45"/>
      <c r="D11" s="21"/>
      <c r="E11" s="25">
        <f t="shared" si="0"/>
        <v>10.648801128349788</v>
      </c>
      <c r="F11" s="22">
        <f t="shared" si="0"/>
        <v>50.493653032440058</v>
      </c>
      <c r="G11" s="22">
        <f t="shared" si="0"/>
        <v>71.650211565585337</v>
      </c>
      <c r="H11" s="22">
        <f t="shared" si="0"/>
        <v>29.830747531734836</v>
      </c>
      <c r="I11" s="22">
        <f t="shared" si="0"/>
        <v>28.772919605077576</v>
      </c>
      <c r="J11" s="22">
        <f t="shared" si="0"/>
        <v>10.437235543018335</v>
      </c>
      <c r="K11" s="22">
        <f t="shared" si="0"/>
        <v>22.425952045133993</v>
      </c>
      <c r="L11" s="22">
        <f t="shared" si="0"/>
        <v>31.100141043723557</v>
      </c>
      <c r="M11" s="22">
        <f t="shared" si="0"/>
        <v>4.2313117066290546</v>
      </c>
      <c r="N11" s="22">
        <f t="shared" si="0"/>
        <v>2.0451339915373765</v>
      </c>
      <c r="O11" s="22">
        <f t="shared" si="0"/>
        <v>2.4682651622002822</v>
      </c>
      <c r="P11" s="22"/>
      <c r="Q11" s="22"/>
      <c r="R11" s="22"/>
      <c r="S11" s="23"/>
      <c r="T11" s="22"/>
      <c r="U11" s="24"/>
    </row>
    <row r="12" spans="1:21" x14ac:dyDescent="0.15">
      <c r="B12" s="47"/>
      <c r="C12" s="44" t="s">
        <v>22</v>
      </c>
      <c r="D12" s="16">
        <v>7</v>
      </c>
      <c r="E12" s="17">
        <v>1</v>
      </c>
      <c r="F12" s="18">
        <v>1</v>
      </c>
      <c r="G12" s="18">
        <v>3</v>
      </c>
      <c r="H12" s="18">
        <v>1</v>
      </c>
      <c r="I12" s="18">
        <v>2</v>
      </c>
      <c r="J12" s="18">
        <v>0</v>
      </c>
      <c r="K12" s="18">
        <v>1</v>
      </c>
      <c r="L12" s="18">
        <v>2</v>
      </c>
      <c r="M12" s="18">
        <v>0</v>
      </c>
      <c r="N12" s="18">
        <v>1</v>
      </c>
      <c r="O12" s="18">
        <v>1</v>
      </c>
      <c r="P12" s="18"/>
      <c r="Q12" s="18"/>
      <c r="R12" s="18"/>
      <c r="S12" s="19"/>
      <c r="T12" s="18"/>
      <c r="U12" s="20"/>
    </row>
    <row r="13" spans="1:21" x14ac:dyDescent="0.15">
      <c r="B13" s="47"/>
      <c r="C13" s="45"/>
      <c r="D13" s="21"/>
      <c r="E13" s="25">
        <f t="shared" si="0"/>
        <v>14.285714285714285</v>
      </c>
      <c r="F13" s="22">
        <f t="shared" si="0"/>
        <v>14.285714285714285</v>
      </c>
      <c r="G13" s="22">
        <f t="shared" si="0"/>
        <v>42.857142857142854</v>
      </c>
      <c r="H13" s="22">
        <f t="shared" si="0"/>
        <v>14.285714285714285</v>
      </c>
      <c r="I13" s="22">
        <f t="shared" si="0"/>
        <v>28.571428571428569</v>
      </c>
      <c r="J13" s="22">
        <f t="shared" si="0"/>
        <v>0</v>
      </c>
      <c r="K13" s="22">
        <f t="shared" si="0"/>
        <v>14.285714285714285</v>
      </c>
      <c r="L13" s="22">
        <f t="shared" si="0"/>
        <v>28.571428571428569</v>
      </c>
      <c r="M13" s="22">
        <f t="shared" si="0"/>
        <v>0</v>
      </c>
      <c r="N13" s="22">
        <f t="shared" si="0"/>
        <v>14.285714285714285</v>
      </c>
      <c r="O13" s="22">
        <f t="shared" si="0"/>
        <v>14.285714285714285</v>
      </c>
      <c r="P13" s="22"/>
      <c r="Q13" s="22"/>
      <c r="R13" s="22"/>
      <c r="S13" s="23"/>
      <c r="T13" s="22"/>
      <c r="U13" s="24"/>
    </row>
    <row r="14" spans="1:21" ht="9.75" customHeight="1" x14ac:dyDescent="0.15">
      <c r="B14" s="47"/>
      <c r="C14" s="44" t="s">
        <v>1</v>
      </c>
      <c r="D14" s="16">
        <v>21</v>
      </c>
      <c r="E14" s="17">
        <v>0</v>
      </c>
      <c r="F14" s="18">
        <v>9</v>
      </c>
      <c r="G14" s="18">
        <v>12</v>
      </c>
      <c r="H14" s="18">
        <v>2</v>
      </c>
      <c r="I14" s="18">
        <v>4</v>
      </c>
      <c r="J14" s="18">
        <v>1</v>
      </c>
      <c r="K14" s="18">
        <v>2</v>
      </c>
      <c r="L14" s="18">
        <v>4</v>
      </c>
      <c r="M14" s="18">
        <v>2</v>
      </c>
      <c r="N14" s="18">
        <v>1</v>
      </c>
      <c r="O14" s="18">
        <v>3</v>
      </c>
      <c r="P14" s="18"/>
      <c r="Q14" s="18"/>
      <c r="R14" s="18"/>
      <c r="S14" s="19"/>
      <c r="T14" s="18"/>
      <c r="U14" s="20"/>
    </row>
    <row r="15" spans="1:21" x14ac:dyDescent="0.15">
      <c r="B15" s="48"/>
      <c r="C15" s="45"/>
      <c r="D15" s="21"/>
      <c r="E15" s="25">
        <f t="shared" si="0"/>
        <v>0</v>
      </c>
      <c r="F15" s="22">
        <f t="shared" si="0"/>
        <v>42.857142857142854</v>
      </c>
      <c r="G15" s="22">
        <f t="shared" si="0"/>
        <v>57.142857142857139</v>
      </c>
      <c r="H15" s="22">
        <f t="shared" si="0"/>
        <v>9.5238095238095237</v>
      </c>
      <c r="I15" s="22">
        <f t="shared" si="0"/>
        <v>19.047619047619047</v>
      </c>
      <c r="J15" s="22">
        <f t="shared" si="0"/>
        <v>4.7619047619047619</v>
      </c>
      <c r="K15" s="22">
        <f t="shared" si="0"/>
        <v>9.5238095238095237</v>
      </c>
      <c r="L15" s="22">
        <f t="shared" si="0"/>
        <v>19.047619047619047</v>
      </c>
      <c r="M15" s="22">
        <f t="shared" si="0"/>
        <v>9.5238095238095237</v>
      </c>
      <c r="N15" s="22">
        <f t="shared" si="0"/>
        <v>4.7619047619047619</v>
      </c>
      <c r="O15" s="22">
        <f t="shared" si="0"/>
        <v>14.285714285714285</v>
      </c>
      <c r="P15" s="22"/>
      <c r="Q15" s="22"/>
      <c r="R15" s="22"/>
      <c r="S15" s="23"/>
      <c r="T15" s="22"/>
      <c r="U15" s="24"/>
    </row>
    <row r="16" spans="1:21" x14ac:dyDescent="0.15">
      <c r="B16" s="49" t="s">
        <v>45</v>
      </c>
      <c r="C16" s="44" t="s">
        <v>43</v>
      </c>
      <c r="D16" s="16">
        <v>168</v>
      </c>
      <c r="E16" s="17">
        <v>20</v>
      </c>
      <c r="F16" s="18">
        <v>53</v>
      </c>
      <c r="G16" s="18">
        <v>88</v>
      </c>
      <c r="H16" s="18">
        <v>70</v>
      </c>
      <c r="I16" s="18">
        <v>36</v>
      </c>
      <c r="J16" s="18">
        <v>9</v>
      </c>
      <c r="K16" s="18">
        <v>48</v>
      </c>
      <c r="L16" s="18">
        <v>29</v>
      </c>
      <c r="M16" s="18">
        <v>4</v>
      </c>
      <c r="N16" s="18">
        <v>10</v>
      </c>
      <c r="O16" s="18">
        <v>9</v>
      </c>
      <c r="P16" s="18"/>
      <c r="Q16" s="18"/>
      <c r="R16" s="18"/>
      <c r="S16" s="19"/>
      <c r="T16" s="18"/>
      <c r="U16" s="20"/>
    </row>
    <row r="17" spans="2:21" x14ac:dyDescent="0.15">
      <c r="B17" s="49"/>
      <c r="C17" s="45"/>
      <c r="D17" s="21"/>
      <c r="E17" s="25">
        <f t="shared" si="0"/>
        <v>11.904761904761903</v>
      </c>
      <c r="F17" s="22">
        <f t="shared" si="0"/>
        <v>31.547619047619047</v>
      </c>
      <c r="G17" s="22">
        <f t="shared" si="0"/>
        <v>52.380952380952387</v>
      </c>
      <c r="H17" s="22">
        <f t="shared" si="0"/>
        <v>41.666666666666671</v>
      </c>
      <c r="I17" s="22">
        <f t="shared" si="0"/>
        <v>21.428571428571427</v>
      </c>
      <c r="J17" s="22">
        <f t="shared" si="0"/>
        <v>5.3571428571428568</v>
      </c>
      <c r="K17" s="22">
        <f t="shared" si="0"/>
        <v>28.571428571428569</v>
      </c>
      <c r="L17" s="22">
        <f t="shared" si="0"/>
        <v>17.261904761904763</v>
      </c>
      <c r="M17" s="22">
        <f t="shared" si="0"/>
        <v>2.3809523809523809</v>
      </c>
      <c r="N17" s="22">
        <f t="shared" si="0"/>
        <v>5.9523809523809517</v>
      </c>
      <c r="O17" s="22">
        <f t="shared" si="0"/>
        <v>5.3571428571428568</v>
      </c>
      <c r="P17" s="22"/>
      <c r="Q17" s="22"/>
      <c r="R17" s="22"/>
      <c r="S17" s="23"/>
      <c r="T17" s="22"/>
      <c r="U17" s="24"/>
    </row>
    <row r="18" spans="2:21" x14ac:dyDescent="0.15">
      <c r="B18" s="49"/>
      <c r="C18" s="44" t="s">
        <v>24</v>
      </c>
      <c r="D18" s="16">
        <v>245</v>
      </c>
      <c r="E18" s="17">
        <v>22</v>
      </c>
      <c r="F18" s="18">
        <v>112</v>
      </c>
      <c r="G18" s="18">
        <v>134</v>
      </c>
      <c r="H18" s="18">
        <v>75</v>
      </c>
      <c r="I18" s="18">
        <v>80</v>
      </c>
      <c r="J18" s="18">
        <v>11</v>
      </c>
      <c r="K18" s="18">
        <v>65</v>
      </c>
      <c r="L18" s="18">
        <v>50</v>
      </c>
      <c r="M18" s="18">
        <v>8</v>
      </c>
      <c r="N18" s="18">
        <v>22</v>
      </c>
      <c r="O18" s="18">
        <v>10</v>
      </c>
      <c r="P18" s="18"/>
      <c r="Q18" s="18"/>
      <c r="R18" s="18"/>
      <c r="S18" s="19"/>
      <c r="T18" s="18"/>
      <c r="U18" s="20"/>
    </row>
    <row r="19" spans="2:21" x14ac:dyDescent="0.15">
      <c r="B19" s="49"/>
      <c r="C19" s="45"/>
      <c r="D19" s="21"/>
      <c r="E19" s="25">
        <f t="shared" si="0"/>
        <v>8.9795918367346932</v>
      </c>
      <c r="F19" s="22">
        <f t="shared" si="0"/>
        <v>45.714285714285715</v>
      </c>
      <c r="G19" s="22">
        <f t="shared" si="0"/>
        <v>54.693877551020407</v>
      </c>
      <c r="H19" s="22">
        <f t="shared" si="0"/>
        <v>30.612244897959183</v>
      </c>
      <c r="I19" s="22">
        <f t="shared" si="0"/>
        <v>32.653061224489797</v>
      </c>
      <c r="J19" s="22">
        <f t="shared" si="0"/>
        <v>4.4897959183673466</v>
      </c>
      <c r="K19" s="22">
        <f t="shared" si="0"/>
        <v>26.530612244897959</v>
      </c>
      <c r="L19" s="22">
        <f t="shared" si="0"/>
        <v>20.408163265306122</v>
      </c>
      <c r="M19" s="22">
        <f t="shared" si="0"/>
        <v>3.2653061224489797</v>
      </c>
      <c r="N19" s="22">
        <f t="shared" si="0"/>
        <v>8.9795918367346932</v>
      </c>
      <c r="O19" s="22">
        <f t="shared" si="0"/>
        <v>4.0816326530612246</v>
      </c>
      <c r="P19" s="22"/>
      <c r="Q19" s="22"/>
      <c r="R19" s="22"/>
      <c r="S19" s="23"/>
      <c r="T19" s="22"/>
      <c r="U19" s="24"/>
    </row>
    <row r="20" spans="2:21" x14ac:dyDescent="0.15">
      <c r="B20" s="49"/>
      <c r="C20" s="44" t="s">
        <v>25</v>
      </c>
      <c r="D20" s="16">
        <v>357</v>
      </c>
      <c r="E20" s="17">
        <v>30</v>
      </c>
      <c r="F20" s="18">
        <v>162</v>
      </c>
      <c r="G20" s="18">
        <v>229</v>
      </c>
      <c r="H20" s="18">
        <v>109</v>
      </c>
      <c r="I20" s="18">
        <v>121</v>
      </c>
      <c r="J20" s="18">
        <v>26</v>
      </c>
      <c r="K20" s="18">
        <v>104</v>
      </c>
      <c r="L20" s="18">
        <v>104</v>
      </c>
      <c r="M20" s="18">
        <v>23</v>
      </c>
      <c r="N20" s="18">
        <v>14</v>
      </c>
      <c r="O20" s="18">
        <v>12</v>
      </c>
      <c r="P20" s="18"/>
      <c r="Q20" s="18"/>
      <c r="R20" s="18"/>
      <c r="S20" s="19"/>
      <c r="T20" s="18"/>
      <c r="U20" s="20"/>
    </row>
    <row r="21" spans="2:21" x14ac:dyDescent="0.15">
      <c r="B21" s="49"/>
      <c r="C21" s="45"/>
      <c r="D21" s="21"/>
      <c r="E21" s="25">
        <f t="shared" si="0"/>
        <v>8.4033613445378155</v>
      </c>
      <c r="F21" s="22">
        <f t="shared" si="0"/>
        <v>45.378151260504204</v>
      </c>
      <c r="G21" s="22">
        <f t="shared" si="0"/>
        <v>64.145658263305322</v>
      </c>
      <c r="H21" s="22">
        <f t="shared" si="0"/>
        <v>30.532212885154063</v>
      </c>
      <c r="I21" s="22">
        <f t="shared" si="0"/>
        <v>33.893557422969188</v>
      </c>
      <c r="J21" s="22">
        <f t="shared" si="0"/>
        <v>7.2829131652661072</v>
      </c>
      <c r="K21" s="22">
        <f t="shared" si="0"/>
        <v>29.131652661064429</v>
      </c>
      <c r="L21" s="22">
        <f t="shared" si="0"/>
        <v>29.131652661064429</v>
      </c>
      <c r="M21" s="22">
        <f t="shared" si="0"/>
        <v>6.4425770308123242</v>
      </c>
      <c r="N21" s="22">
        <f t="shared" si="0"/>
        <v>3.9215686274509802</v>
      </c>
      <c r="O21" s="22">
        <f t="shared" si="0"/>
        <v>3.3613445378151261</v>
      </c>
      <c r="P21" s="22"/>
      <c r="Q21" s="22"/>
      <c r="R21" s="22"/>
      <c r="S21" s="23"/>
      <c r="T21" s="22"/>
      <c r="U21" s="24"/>
    </row>
    <row r="22" spans="2:21" x14ac:dyDescent="0.15">
      <c r="B22" s="49"/>
      <c r="C22" s="44" t="s">
        <v>26</v>
      </c>
      <c r="D22" s="16">
        <v>441</v>
      </c>
      <c r="E22" s="17">
        <v>31</v>
      </c>
      <c r="F22" s="18">
        <v>226</v>
      </c>
      <c r="G22" s="18">
        <v>299</v>
      </c>
      <c r="H22" s="18">
        <v>117</v>
      </c>
      <c r="I22" s="18">
        <v>167</v>
      </c>
      <c r="J22" s="18">
        <v>29</v>
      </c>
      <c r="K22" s="18">
        <v>80</v>
      </c>
      <c r="L22" s="18">
        <v>134</v>
      </c>
      <c r="M22" s="18">
        <v>14</v>
      </c>
      <c r="N22" s="18">
        <v>12</v>
      </c>
      <c r="O22" s="18">
        <v>4</v>
      </c>
      <c r="P22" s="18"/>
      <c r="Q22" s="18"/>
      <c r="R22" s="18"/>
      <c r="S22" s="19"/>
      <c r="T22" s="18"/>
      <c r="U22" s="20"/>
    </row>
    <row r="23" spans="2:21" x14ac:dyDescent="0.15">
      <c r="B23" s="49"/>
      <c r="C23" s="45"/>
      <c r="D23" s="21"/>
      <c r="E23" s="25">
        <f t="shared" ref="E23:O37" si="1">E22/$D22*100</f>
        <v>7.029478458049887</v>
      </c>
      <c r="F23" s="22">
        <f t="shared" si="1"/>
        <v>51.247165532879826</v>
      </c>
      <c r="G23" s="22">
        <f t="shared" si="1"/>
        <v>67.800453514739232</v>
      </c>
      <c r="H23" s="22">
        <f t="shared" si="1"/>
        <v>26.530612244897959</v>
      </c>
      <c r="I23" s="22">
        <f t="shared" si="1"/>
        <v>37.868480725623584</v>
      </c>
      <c r="J23" s="22">
        <f t="shared" si="1"/>
        <v>6.5759637188208613</v>
      </c>
      <c r="K23" s="22">
        <f t="shared" si="1"/>
        <v>18.140589569160998</v>
      </c>
      <c r="L23" s="22">
        <f t="shared" si="1"/>
        <v>30.385487528344672</v>
      </c>
      <c r="M23" s="22">
        <f t="shared" si="1"/>
        <v>3.1746031746031744</v>
      </c>
      <c r="N23" s="22">
        <f t="shared" si="1"/>
        <v>2.7210884353741496</v>
      </c>
      <c r="O23" s="22">
        <f t="shared" si="1"/>
        <v>0.90702947845804993</v>
      </c>
      <c r="P23" s="22"/>
      <c r="Q23" s="22"/>
      <c r="R23" s="22"/>
      <c r="S23" s="23"/>
      <c r="T23" s="22"/>
      <c r="U23" s="24"/>
    </row>
    <row r="24" spans="2:21" x14ac:dyDescent="0.15">
      <c r="B24" s="49"/>
      <c r="C24" s="44" t="s">
        <v>27</v>
      </c>
      <c r="D24" s="16">
        <v>453</v>
      </c>
      <c r="E24" s="17">
        <v>38</v>
      </c>
      <c r="F24" s="18">
        <v>258</v>
      </c>
      <c r="G24" s="18">
        <v>372</v>
      </c>
      <c r="H24" s="18">
        <v>109</v>
      </c>
      <c r="I24" s="18">
        <v>157</v>
      </c>
      <c r="J24" s="18">
        <v>52</v>
      </c>
      <c r="K24" s="18">
        <v>73</v>
      </c>
      <c r="L24" s="18">
        <v>112</v>
      </c>
      <c r="M24" s="18">
        <v>13</v>
      </c>
      <c r="N24" s="18">
        <v>2</v>
      </c>
      <c r="O24" s="18">
        <v>7</v>
      </c>
      <c r="P24" s="18"/>
      <c r="Q24" s="18"/>
      <c r="R24" s="18"/>
      <c r="S24" s="19"/>
      <c r="T24" s="18"/>
      <c r="U24" s="20"/>
    </row>
    <row r="25" spans="2:21" x14ac:dyDescent="0.15">
      <c r="B25" s="49"/>
      <c r="C25" s="45"/>
      <c r="D25" s="21"/>
      <c r="E25" s="25">
        <f t="shared" si="1"/>
        <v>8.3885209713024285</v>
      </c>
      <c r="F25" s="22">
        <f t="shared" si="1"/>
        <v>56.953642384105962</v>
      </c>
      <c r="G25" s="22">
        <f t="shared" si="1"/>
        <v>82.119205298013242</v>
      </c>
      <c r="H25" s="22">
        <f t="shared" si="1"/>
        <v>24.061810154525386</v>
      </c>
      <c r="I25" s="22">
        <f t="shared" si="1"/>
        <v>34.657836644591612</v>
      </c>
      <c r="J25" s="22">
        <f t="shared" si="1"/>
        <v>11.479028697571744</v>
      </c>
      <c r="K25" s="22">
        <f t="shared" si="1"/>
        <v>16.114790286975715</v>
      </c>
      <c r="L25" s="22">
        <f t="shared" si="1"/>
        <v>24.724061810154527</v>
      </c>
      <c r="M25" s="22">
        <f t="shared" si="1"/>
        <v>2.869757174392936</v>
      </c>
      <c r="N25" s="22">
        <f t="shared" si="1"/>
        <v>0.44150110375275936</v>
      </c>
      <c r="O25" s="22">
        <f t="shared" si="1"/>
        <v>1.545253863134658</v>
      </c>
      <c r="P25" s="22"/>
      <c r="Q25" s="22"/>
      <c r="R25" s="22"/>
      <c r="S25" s="23"/>
      <c r="T25" s="22"/>
      <c r="U25" s="24"/>
    </row>
    <row r="26" spans="2:21" ht="9.75" customHeight="1" x14ac:dyDescent="0.15">
      <c r="B26" s="49"/>
      <c r="C26" s="44" t="s">
        <v>44</v>
      </c>
      <c r="D26" s="16">
        <v>735</v>
      </c>
      <c r="E26" s="17">
        <v>104</v>
      </c>
      <c r="F26" s="18">
        <v>417</v>
      </c>
      <c r="G26" s="18">
        <v>572</v>
      </c>
      <c r="H26" s="18">
        <v>128</v>
      </c>
      <c r="I26" s="18">
        <v>132</v>
      </c>
      <c r="J26" s="18">
        <v>119</v>
      </c>
      <c r="K26" s="18">
        <v>117</v>
      </c>
      <c r="L26" s="18">
        <v>279</v>
      </c>
      <c r="M26" s="18">
        <v>21</v>
      </c>
      <c r="N26" s="18">
        <v>10</v>
      </c>
      <c r="O26" s="18">
        <v>22</v>
      </c>
      <c r="P26" s="18"/>
      <c r="Q26" s="18"/>
      <c r="R26" s="18"/>
      <c r="S26" s="19"/>
      <c r="T26" s="18"/>
      <c r="U26" s="20"/>
    </row>
    <row r="27" spans="2:21" x14ac:dyDescent="0.15">
      <c r="B27" s="49"/>
      <c r="C27" s="45"/>
      <c r="D27" s="21"/>
      <c r="E27" s="25">
        <f t="shared" si="1"/>
        <v>14.14965986394558</v>
      </c>
      <c r="F27" s="22">
        <f t="shared" si="1"/>
        <v>56.734693877551024</v>
      </c>
      <c r="G27" s="22">
        <f t="shared" si="1"/>
        <v>77.823129251700678</v>
      </c>
      <c r="H27" s="22">
        <f t="shared" si="1"/>
        <v>17.414965986394556</v>
      </c>
      <c r="I27" s="22">
        <f t="shared" si="1"/>
        <v>17.959183673469386</v>
      </c>
      <c r="J27" s="22">
        <f t="shared" si="1"/>
        <v>16.19047619047619</v>
      </c>
      <c r="K27" s="22">
        <f t="shared" si="1"/>
        <v>15.918367346938775</v>
      </c>
      <c r="L27" s="22">
        <f t="shared" si="1"/>
        <v>37.95918367346939</v>
      </c>
      <c r="M27" s="22">
        <f t="shared" si="1"/>
        <v>2.8571428571428572</v>
      </c>
      <c r="N27" s="22">
        <f t="shared" si="1"/>
        <v>1.3605442176870748</v>
      </c>
      <c r="O27" s="22">
        <f t="shared" si="1"/>
        <v>2.9931972789115644</v>
      </c>
      <c r="P27" s="22"/>
      <c r="Q27" s="22"/>
      <c r="R27" s="22"/>
      <c r="S27" s="23"/>
      <c r="T27" s="22"/>
      <c r="U27" s="24"/>
    </row>
    <row r="28" spans="2:21" x14ac:dyDescent="0.15">
      <c r="B28" s="49"/>
      <c r="C28" s="44" t="s">
        <v>1</v>
      </c>
      <c r="D28" s="16">
        <v>18</v>
      </c>
      <c r="E28" s="17">
        <v>0</v>
      </c>
      <c r="F28" s="18">
        <v>7</v>
      </c>
      <c r="G28" s="18">
        <v>11</v>
      </c>
      <c r="H28" s="18">
        <v>2</v>
      </c>
      <c r="I28" s="18">
        <v>4</v>
      </c>
      <c r="J28" s="18">
        <v>2</v>
      </c>
      <c r="K28" s="18">
        <v>2</v>
      </c>
      <c r="L28" s="18">
        <v>4</v>
      </c>
      <c r="M28" s="18">
        <v>1</v>
      </c>
      <c r="N28" s="18">
        <v>1</v>
      </c>
      <c r="O28" s="18">
        <v>2</v>
      </c>
      <c r="P28" s="18"/>
      <c r="Q28" s="18"/>
      <c r="R28" s="18"/>
      <c r="S28" s="19"/>
      <c r="T28" s="18"/>
      <c r="U28" s="20"/>
    </row>
    <row r="29" spans="2:21" x14ac:dyDescent="0.15">
      <c r="B29" s="50"/>
      <c r="C29" s="45"/>
      <c r="D29" s="21"/>
      <c r="E29" s="25">
        <f t="shared" si="1"/>
        <v>0</v>
      </c>
      <c r="F29" s="22">
        <f t="shared" si="1"/>
        <v>38.888888888888893</v>
      </c>
      <c r="G29" s="22">
        <f t="shared" si="1"/>
        <v>61.111111111111114</v>
      </c>
      <c r="H29" s="22">
        <f t="shared" si="1"/>
        <v>11.111111111111111</v>
      </c>
      <c r="I29" s="22">
        <f t="shared" si="1"/>
        <v>22.222222222222221</v>
      </c>
      <c r="J29" s="22">
        <f t="shared" si="1"/>
        <v>11.111111111111111</v>
      </c>
      <c r="K29" s="22">
        <f t="shared" si="1"/>
        <v>11.111111111111111</v>
      </c>
      <c r="L29" s="22">
        <f t="shared" si="1"/>
        <v>22.222222222222221</v>
      </c>
      <c r="M29" s="22">
        <f t="shared" si="1"/>
        <v>5.5555555555555554</v>
      </c>
      <c r="N29" s="22">
        <f t="shared" si="1"/>
        <v>5.5555555555555554</v>
      </c>
      <c r="O29" s="22">
        <f t="shared" si="1"/>
        <v>11.111111111111111</v>
      </c>
      <c r="P29" s="22"/>
      <c r="Q29" s="22"/>
      <c r="R29" s="22"/>
      <c r="S29" s="23"/>
      <c r="T29" s="22"/>
      <c r="U29" s="24"/>
    </row>
    <row r="30" spans="2:21" x14ac:dyDescent="0.15">
      <c r="B30" s="46" t="s">
        <v>29</v>
      </c>
      <c r="C30" s="44" t="s">
        <v>5</v>
      </c>
      <c r="D30" s="16">
        <v>278</v>
      </c>
      <c r="E30" s="17">
        <v>20</v>
      </c>
      <c r="F30" s="18">
        <v>162</v>
      </c>
      <c r="G30" s="18">
        <v>184</v>
      </c>
      <c r="H30" s="18">
        <v>67</v>
      </c>
      <c r="I30" s="18">
        <v>74</v>
      </c>
      <c r="J30" s="18">
        <v>28</v>
      </c>
      <c r="K30" s="18">
        <v>51</v>
      </c>
      <c r="L30" s="18">
        <v>73</v>
      </c>
      <c r="M30" s="18">
        <v>13</v>
      </c>
      <c r="N30" s="18">
        <v>7</v>
      </c>
      <c r="O30" s="18">
        <v>12</v>
      </c>
      <c r="P30" s="18"/>
      <c r="Q30" s="18"/>
      <c r="R30" s="18"/>
      <c r="S30" s="19"/>
      <c r="T30" s="18"/>
      <c r="U30" s="20"/>
    </row>
    <row r="31" spans="2:21" x14ac:dyDescent="0.15">
      <c r="B31" s="47"/>
      <c r="C31" s="45"/>
      <c r="D31" s="21"/>
      <c r="E31" s="25">
        <f t="shared" si="1"/>
        <v>7.1942446043165464</v>
      </c>
      <c r="F31" s="22">
        <f t="shared" si="1"/>
        <v>58.273381294964032</v>
      </c>
      <c r="G31" s="22">
        <f t="shared" si="1"/>
        <v>66.187050359712231</v>
      </c>
      <c r="H31" s="22">
        <f t="shared" si="1"/>
        <v>24.100719424460433</v>
      </c>
      <c r="I31" s="22">
        <f t="shared" si="1"/>
        <v>26.618705035971225</v>
      </c>
      <c r="J31" s="22">
        <f t="shared" si="1"/>
        <v>10.071942446043165</v>
      </c>
      <c r="K31" s="22">
        <f t="shared" si="1"/>
        <v>18.345323741007196</v>
      </c>
      <c r="L31" s="22">
        <f t="shared" si="1"/>
        <v>26.258992805755394</v>
      </c>
      <c r="M31" s="22">
        <f t="shared" si="1"/>
        <v>4.6762589928057556</v>
      </c>
      <c r="N31" s="22">
        <f t="shared" si="1"/>
        <v>2.5179856115107913</v>
      </c>
      <c r="O31" s="22">
        <f t="shared" si="1"/>
        <v>4.3165467625899279</v>
      </c>
      <c r="P31" s="22"/>
      <c r="Q31" s="22"/>
      <c r="R31" s="22"/>
      <c r="S31" s="23"/>
      <c r="T31" s="22"/>
      <c r="U31" s="24"/>
    </row>
    <row r="32" spans="2:21" x14ac:dyDescent="0.15">
      <c r="B32" s="47"/>
      <c r="C32" s="44" t="s">
        <v>6</v>
      </c>
      <c r="D32" s="16">
        <v>333</v>
      </c>
      <c r="E32" s="17">
        <v>33</v>
      </c>
      <c r="F32" s="18">
        <v>165</v>
      </c>
      <c r="G32" s="18">
        <v>230</v>
      </c>
      <c r="H32" s="18">
        <v>77</v>
      </c>
      <c r="I32" s="18">
        <v>95</v>
      </c>
      <c r="J32" s="18">
        <v>31</v>
      </c>
      <c r="K32" s="18">
        <v>69</v>
      </c>
      <c r="L32" s="18">
        <v>103</v>
      </c>
      <c r="M32" s="18">
        <v>9</v>
      </c>
      <c r="N32" s="18">
        <v>15</v>
      </c>
      <c r="O32" s="18">
        <v>7</v>
      </c>
      <c r="P32" s="18"/>
      <c r="Q32" s="18"/>
      <c r="R32" s="18"/>
      <c r="S32" s="19"/>
      <c r="T32" s="18"/>
      <c r="U32" s="20"/>
    </row>
    <row r="33" spans="2:21" x14ac:dyDescent="0.15">
      <c r="B33" s="47"/>
      <c r="C33" s="45"/>
      <c r="D33" s="21"/>
      <c r="E33" s="25">
        <f t="shared" si="1"/>
        <v>9.9099099099099099</v>
      </c>
      <c r="F33" s="22">
        <f t="shared" si="1"/>
        <v>49.549549549549546</v>
      </c>
      <c r="G33" s="22">
        <f t="shared" si="1"/>
        <v>69.069069069069073</v>
      </c>
      <c r="H33" s="22">
        <f t="shared" si="1"/>
        <v>23.123123123123122</v>
      </c>
      <c r="I33" s="22">
        <f t="shared" si="1"/>
        <v>28.528528528528529</v>
      </c>
      <c r="J33" s="22">
        <f t="shared" si="1"/>
        <v>9.3093093093093096</v>
      </c>
      <c r="K33" s="22">
        <f t="shared" si="1"/>
        <v>20.72072072072072</v>
      </c>
      <c r="L33" s="22">
        <f t="shared" si="1"/>
        <v>30.930930930930934</v>
      </c>
      <c r="M33" s="22">
        <f t="shared" si="1"/>
        <v>2.7027027027027026</v>
      </c>
      <c r="N33" s="22">
        <f t="shared" si="1"/>
        <v>4.5045045045045047</v>
      </c>
      <c r="O33" s="22">
        <f t="shared" si="1"/>
        <v>2.1021021021021022</v>
      </c>
      <c r="P33" s="22"/>
      <c r="Q33" s="22"/>
      <c r="R33" s="22"/>
      <c r="S33" s="23"/>
      <c r="T33" s="22"/>
      <c r="U33" s="24"/>
    </row>
    <row r="34" spans="2:21" x14ac:dyDescent="0.15">
      <c r="B34" s="47"/>
      <c r="C34" s="44" t="s">
        <v>7</v>
      </c>
      <c r="D34" s="16">
        <v>322</v>
      </c>
      <c r="E34" s="17">
        <v>33</v>
      </c>
      <c r="F34" s="18">
        <v>159</v>
      </c>
      <c r="G34" s="18">
        <v>235</v>
      </c>
      <c r="H34" s="18">
        <v>84</v>
      </c>
      <c r="I34" s="18">
        <v>90</v>
      </c>
      <c r="J34" s="18">
        <v>38</v>
      </c>
      <c r="K34" s="18">
        <v>66</v>
      </c>
      <c r="L34" s="18">
        <v>105</v>
      </c>
      <c r="M34" s="18">
        <v>5</v>
      </c>
      <c r="N34" s="18">
        <v>12</v>
      </c>
      <c r="O34" s="18">
        <v>6</v>
      </c>
      <c r="P34" s="18"/>
      <c r="Q34" s="18"/>
      <c r="R34" s="18"/>
      <c r="S34" s="19"/>
      <c r="T34" s="18"/>
      <c r="U34" s="20"/>
    </row>
    <row r="35" spans="2:21" x14ac:dyDescent="0.15">
      <c r="B35" s="47"/>
      <c r="C35" s="45"/>
      <c r="D35" s="21"/>
      <c r="E35" s="25">
        <f t="shared" si="1"/>
        <v>10.248447204968944</v>
      </c>
      <c r="F35" s="22">
        <f t="shared" si="1"/>
        <v>49.378881987577635</v>
      </c>
      <c r="G35" s="22">
        <f t="shared" si="1"/>
        <v>72.981366459627324</v>
      </c>
      <c r="H35" s="22">
        <f t="shared" si="1"/>
        <v>26.086956521739129</v>
      </c>
      <c r="I35" s="22">
        <f t="shared" si="1"/>
        <v>27.950310559006208</v>
      </c>
      <c r="J35" s="22">
        <f t="shared" si="1"/>
        <v>11.801242236024844</v>
      </c>
      <c r="K35" s="22">
        <f t="shared" si="1"/>
        <v>20.496894409937887</v>
      </c>
      <c r="L35" s="22">
        <f t="shared" si="1"/>
        <v>32.608695652173914</v>
      </c>
      <c r="M35" s="22">
        <f t="shared" si="1"/>
        <v>1.5527950310559007</v>
      </c>
      <c r="N35" s="22">
        <f t="shared" si="1"/>
        <v>3.7267080745341614</v>
      </c>
      <c r="O35" s="22">
        <f t="shared" si="1"/>
        <v>1.8633540372670807</v>
      </c>
      <c r="P35" s="22"/>
      <c r="Q35" s="22"/>
      <c r="R35" s="22"/>
      <c r="S35" s="23"/>
      <c r="T35" s="22"/>
      <c r="U35" s="24"/>
    </row>
    <row r="36" spans="2:21" x14ac:dyDescent="0.15">
      <c r="B36" s="47"/>
      <c r="C36" s="44" t="s">
        <v>8</v>
      </c>
      <c r="D36" s="16">
        <v>240</v>
      </c>
      <c r="E36" s="17">
        <v>25</v>
      </c>
      <c r="F36" s="18">
        <v>110</v>
      </c>
      <c r="G36" s="18">
        <v>156</v>
      </c>
      <c r="H36" s="18">
        <v>60</v>
      </c>
      <c r="I36" s="18">
        <v>62</v>
      </c>
      <c r="J36" s="18">
        <v>27</v>
      </c>
      <c r="K36" s="18">
        <v>41</v>
      </c>
      <c r="L36" s="18">
        <v>70</v>
      </c>
      <c r="M36" s="18">
        <v>3</v>
      </c>
      <c r="N36" s="18">
        <v>10</v>
      </c>
      <c r="O36" s="18">
        <v>13</v>
      </c>
      <c r="P36" s="18"/>
      <c r="Q36" s="18"/>
      <c r="R36" s="18"/>
      <c r="S36" s="19"/>
      <c r="T36" s="18"/>
      <c r="U36" s="20"/>
    </row>
    <row r="37" spans="2:21" x14ac:dyDescent="0.15">
      <c r="B37" s="47"/>
      <c r="C37" s="45"/>
      <c r="D37" s="21"/>
      <c r="E37" s="25">
        <f t="shared" si="1"/>
        <v>10.416666666666668</v>
      </c>
      <c r="F37" s="22">
        <f t="shared" si="1"/>
        <v>45.833333333333329</v>
      </c>
      <c r="G37" s="22">
        <f t="shared" si="1"/>
        <v>65</v>
      </c>
      <c r="H37" s="22">
        <f t="shared" si="1"/>
        <v>25</v>
      </c>
      <c r="I37" s="22">
        <f t="shared" si="1"/>
        <v>25.833333333333336</v>
      </c>
      <c r="J37" s="22">
        <f t="shared" si="1"/>
        <v>11.25</v>
      </c>
      <c r="K37" s="22">
        <f t="shared" si="1"/>
        <v>17.083333333333332</v>
      </c>
      <c r="L37" s="22">
        <f t="shared" si="1"/>
        <v>29.166666666666668</v>
      </c>
      <c r="M37" s="22">
        <f t="shared" si="1"/>
        <v>1.25</v>
      </c>
      <c r="N37" s="22">
        <f t="shared" si="1"/>
        <v>4.1666666666666661</v>
      </c>
      <c r="O37" s="22">
        <f t="shared" si="1"/>
        <v>5.416666666666667</v>
      </c>
      <c r="P37" s="22"/>
      <c r="Q37" s="22"/>
      <c r="R37" s="22"/>
      <c r="S37" s="23"/>
      <c r="T37" s="22"/>
      <c r="U37" s="24"/>
    </row>
    <row r="38" spans="2:21" x14ac:dyDescent="0.15">
      <c r="B38" s="47"/>
      <c r="C38" s="44" t="s">
        <v>9</v>
      </c>
      <c r="D38" s="16">
        <v>176</v>
      </c>
      <c r="E38" s="17">
        <v>17</v>
      </c>
      <c r="F38" s="18">
        <v>93</v>
      </c>
      <c r="G38" s="18">
        <v>127</v>
      </c>
      <c r="H38" s="18">
        <v>50</v>
      </c>
      <c r="I38" s="18">
        <v>42</v>
      </c>
      <c r="J38" s="18">
        <v>16</v>
      </c>
      <c r="K38" s="18">
        <v>38</v>
      </c>
      <c r="L38" s="18">
        <v>55</v>
      </c>
      <c r="M38" s="18">
        <v>11</v>
      </c>
      <c r="N38" s="18">
        <v>2</v>
      </c>
      <c r="O38" s="18">
        <v>2</v>
      </c>
      <c r="P38" s="18"/>
      <c r="Q38" s="18"/>
      <c r="R38" s="18"/>
      <c r="S38" s="19"/>
      <c r="T38" s="18"/>
      <c r="U38" s="20"/>
    </row>
    <row r="39" spans="2:21" x14ac:dyDescent="0.15">
      <c r="B39" s="47"/>
      <c r="C39" s="45"/>
      <c r="D39" s="21"/>
      <c r="E39" s="25">
        <f t="shared" ref="E39:O53" si="2">E38/$D38*100</f>
        <v>9.6590909090909083</v>
      </c>
      <c r="F39" s="22">
        <f t="shared" si="2"/>
        <v>52.840909090909093</v>
      </c>
      <c r="G39" s="22">
        <f t="shared" si="2"/>
        <v>72.159090909090907</v>
      </c>
      <c r="H39" s="22">
        <f t="shared" si="2"/>
        <v>28.40909090909091</v>
      </c>
      <c r="I39" s="22">
        <f t="shared" si="2"/>
        <v>23.863636363636363</v>
      </c>
      <c r="J39" s="22">
        <f t="shared" si="2"/>
        <v>9.0909090909090917</v>
      </c>
      <c r="K39" s="22">
        <f t="shared" si="2"/>
        <v>21.59090909090909</v>
      </c>
      <c r="L39" s="22">
        <f t="shared" si="2"/>
        <v>31.25</v>
      </c>
      <c r="M39" s="22">
        <f t="shared" si="2"/>
        <v>6.25</v>
      </c>
      <c r="N39" s="22">
        <f t="shared" si="2"/>
        <v>1.1363636363636365</v>
      </c>
      <c r="O39" s="22">
        <f t="shared" si="2"/>
        <v>1.1363636363636365</v>
      </c>
      <c r="P39" s="22"/>
      <c r="Q39" s="22"/>
      <c r="R39" s="22"/>
      <c r="S39" s="23"/>
      <c r="T39" s="22"/>
      <c r="U39" s="24"/>
    </row>
    <row r="40" spans="2:21" x14ac:dyDescent="0.15">
      <c r="B40" s="47"/>
      <c r="C40" s="44" t="s">
        <v>10</v>
      </c>
      <c r="D40" s="16">
        <v>272</v>
      </c>
      <c r="E40" s="17">
        <v>33</v>
      </c>
      <c r="F40" s="18">
        <v>134</v>
      </c>
      <c r="G40" s="18">
        <v>195</v>
      </c>
      <c r="H40" s="18">
        <v>71</v>
      </c>
      <c r="I40" s="18">
        <v>91</v>
      </c>
      <c r="J40" s="18">
        <v>31</v>
      </c>
      <c r="K40" s="18">
        <v>56</v>
      </c>
      <c r="L40" s="18">
        <v>76</v>
      </c>
      <c r="M40" s="18">
        <v>9</v>
      </c>
      <c r="N40" s="18">
        <v>9</v>
      </c>
      <c r="O40" s="18">
        <v>5</v>
      </c>
      <c r="P40" s="18"/>
      <c r="Q40" s="18"/>
      <c r="R40" s="18"/>
      <c r="S40" s="19"/>
      <c r="T40" s="18"/>
      <c r="U40" s="20"/>
    </row>
    <row r="41" spans="2:21" x14ac:dyDescent="0.15">
      <c r="B41" s="47"/>
      <c r="C41" s="45"/>
      <c r="D41" s="21"/>
      <c r="E41" s="25">
        <f t="shared" si="2"/>
        <v>12.132352941176471</v>
      </c>
      <c r="F41" s="22">
        <f t="shared" si="2"/>
        <v>49.264705882352942</v>
      </c>
      <c r="G41" s="22">
        <f t="shared" si="2"/>
        <v>71.691176470588232</v>
      </c>
      <c r="H41" s="22">
        <f t="shared" si="2"/>
        <v>26.102941176470591</v>
      </c>
      <c r="I41" s="22">
        <f t="shared" si="2"/>
        <v>33.455882352941174</v>
      </c>
      <c r="J41" s="22">
        <f t="shared" si="2"/>
        <v>11.397058823529411</v>
      </c>
      <c r="K41" s="22">
        <f t="shared" si="2"/>
        <v>20.588235294117645</v>
      </c>
      <c r="L41" s="22">
        <f t="shared" si="2"/>
        <v>27.941176470588236</v>
      </c>
      <c r="M41" s="22">
        <f t="shared" si="2"/>
        <v>3.3088235294117649</v>
      </c>
      <c r="N41" s="22">
        <f t="shared" si="2"/>
        <v>3.3088235294117649</v>
      </c>
      <c r="O41" s="22">
        <f t="shared" si="2"/>
        <v>1.8382352941176472</v>
      </c>
      <c r="P41" s="22"/>
      <c r="Q41" s="22"/>
      <c r="R41" s="22"/>
      <c r="S41" s="23"/>
      <c r="T41" s="22"/>
      <c r="U41" s="24"/>
    </row>
    <row r="42" spans="2:21" x14ac:dyDescent="0.15">
      <c r="B42" s="47"/>
      <c r="C42" s="44" t="s">
        <v>11</v>
      </c>
      <c r="D42" s="16">
        <v>135</v>
      </c>
      <c r="E42" s="17">
        <v>11</v>
      </c>
      <c r="F42" s="18">
        <v>77</v>
      </c>
      <c r="G42" s="18">
        <v>97</v>
      </c>
      <c r="H42" s="18">
        <v>35</v>
      </c>
      <c r="I42" s="18">
        <v>43</v>
      </c>
      <c r="J42" s="18">
        <v>14</v>
      </c>
      <c r="K42" s="18">
        <v>29</v>
      </c>
      <c r="L42" s="18">
        <v>42</v>
      </c>
      <c r="M42" s="18">
        <v>7</v>
      </c>
      <c r="N42" s="18">
        <v>0</v>
      </c>
      <c r="O42" s="18">
        <v>2</v>
      </c>
      <c r="P42" s="18"/>
      <c r="Q42" s="18"/>
      <c r="R42" s="18"/>
      <c r="S42" s="19"/>
      <c r="T42" s="18"/>
      <c r="U42" s="20"/>
    </row>
    <row r="43" spans="2:21" x14ac:dyDescent="0.15">
      <c r="B43" s="47"/>
      <c r="C43" s="45"/>
      <c r="D43" s="21"/>
      <c r="E43" s="25">
        <f t="shared" si="2"/>
        <v>8.1481481481481488</v>
      </c>
      <c r="F43" s="22">
        <f t="shared" si="2"/>
        <v>57.037037037037038</v>
      </c>
      <c r="G43" s="22">
        <f t="shared" si="2"/>
        <v>71.851851851851862</v>
      </c>
      <c r="H43" s="22">
        <f t="shared" si="2"/>
        <v>25.925925925925924</v>
      </c>
      <c r="I43" s="22">
        <f t="shared" si="2"/>
        <v>31.851851851851855</v>
      </c>
      <c r="J43" s="22">
        <f t="shared" si="2"/>
        <v>10.37037037037037</v>
      </c>
      <c r="K43" s="22">
        <f t="shared" si="2"/>
        <v>21.481481481481481</v>
      </c>
      <c r="L43" s="22">
        <f t="shared" si="2"/>
        <v>31.111111111111111</v>
      </c>
      <c r="M43" s="22">
        <f t="shared" si="2"/>
        <v>5.1851851851851851</v>
      </c>
      <c r="N43" s="22">
        <f t="shared" si="2"/>
        <v>0</v>
      </c>
      <c r="O43" s="22">
        <f t="shared" si="2"/>
        <v>1.4814814814814816</v>
      </c>
      <c r="P43" s="22"/>
      <c r="Q43" s="22"/>
      <c r="R43" s="22"/>
      <c r="S43" s="23"/>
      <c r="T43" s="22"/>
      <c r="U43" s="24"/>
    </row>
    <row r="44" spans="2:21" x14ac:dyDescent="0.15">
      <c r="B44" s="47"/>
      <c r="C44" s="44" t="s">
        <v>12</v>
      </c>
      <c r="D44" s="16">
        <v>181</v>
      </c>
      <c r="E44" s="17">
        <v>21</v>
      </c>
      <c r="F44" s="18">
        <v>94</v>
      </c>
      <c r="G44" s="18">
        <v>126</v>
      </c>
      <c r="H44" s="18">
        <v>43</v>
      </c>
      <c r="I44" s="18">
        <v>57</v>
      </c>
      <c r="J44" s="18">
        <v>15</v>
      </c>
      <c r="K44" s="18">
        <v>34</v>
      </c>
      <c r="L44" s="18">
        <v>40</v>
      </c>
      <c r="M44" s="18">
        <v>9</v>
      </c>
      <c r="N44" s="18">
        <v>4</v>
      </c>
      <c r="O44" s="18">
        <v>4</v>
      </c>
      <c r="P44" s="18"/>
      <c r="Q44" s="18"/>
      <c r="R44" s="18"/>
      <c r="S44" s="19"/>
      <c r="T44" s="18"/>
      <c r="U44" s="20"/>
    </row>
    <row r="45" spans="2:21" x14ac:dyDescent="0.15">
      <c r="B45" s="47"/>
      <c r="C45" s="45"/>
      <c r="D45" s="21"/>
      <c r="E45" s="25">
        <f t="shared" si="2"/>
        <v>11.602209944751381</v>
      </c>
      <c r="F45" s="22">
        <f t="shared" si="2"/>
        <v>51.933701657458563</v>
      </c>
      <c r="G45" s="22">
        <f t="shared" si="2"/>
        <v>69.613259668508292</v>
      </c>
      <c r="H45" s="22">
        <f t="shared" si="2"/>
        <v>23.756906077348066</v>
      </c>
      <c r="I45" s="22">
        <f t="shared" si="2"/>
        <v>31.491712707182316</v>
      </c>
      <c r="J45" s="22">
        <f t="shared" si="2"/>
        <v>8.2872928176795568</v>
      </c>
      <c r="K45" s="22">
        <f t="shared" si="2"/>
        <v>18.784530386740332</v>
      </c>
      <c r="L45" s="22">
        <f t="shared" si="2"/>
        <v>22.099447513812155</v>
      </c>
      <c r="M45" s="22">
        <f t="shared" si="2"/>
        <v>4.972375690607735</v>
      </c>
      <c r="N45" s="22">
        <f t="shared" si="2"/>
        <v>2.2099447513812152</v>
      </c>
      <c r="O45" s="22">
        <f t="shared" si="2"/>
        <v>2.2099447513812152</v>
      </c>
      <c r="P45" s="22"/>
      <c r="Q45" s="22"/>
      <c r="R45" s="22"/>
      <c r="S45" s="23"/>
      <c r="T45" s="22"/>
      <c r="U45" s="24"/>
    </row>
    <row r="46" spans="2:21" x14ac:dyDescent="0.15">
      <c r="B46" s="47"/>
      <c r="C46" s="44" t="s">
        <v>13</v>
      </c>
      <c r="D46" s="16">
        <v>272</v>
      </c>
      <c r="E46" s="17">
        <v>29</v>
      </c>
      <c r="F46" s="18">
        <v>131</v>
      </c>
      <c r="G46" s="18">
        <v>200</v>
      </c>
      <c r="H46" s="18">
        <v>78</v>
      </c>
      <c r="I46" s="18">
        <v>92</v>
      </c>
      <c r="J46" s="18">
        <v>22</v>
      </c>
      <c r="K46" s="18">
        <v>61</v>
      </c>
      <c r="L46" s="18">
        <v>76</v>
      </c>
      <c r="M46" s="18">
        <v>12</v>
      </c>
      <c r="N46" s="18">
        <v>7</v>
      </c>
      <c r="O46" s="18">
        <v>6</v>
      </c>
      <c r="P46" s="18"/>
      <c r="Q46" s="18"/>
      <c r="R46" s="18"/>
      <c r="S46" s="19"/>
      <c r="T46" s="18"/>
      <c r="U46" s="20"/>
    </row>
    <row r="47" spans="2:21" x14ac:dyDescent="0.15">
      <c r="B47" s="47"/>
      <c r="C47" s="45"/>
      <c r="D47" s="21"/>
      <c r="E47" s="25">
        <f t="shared" si="2"/>
        <v>10.661764705882353</v>
      </c>
      <c r="F47" s="22">
        <f t="shared" si="2"/>
        <v>48.161764705882355</v>
      </c>
      <c r="G47" s="22">
        <f t="shared" si="2"/>
        <v>73.529411764705884</v>
      </c>
      <c r="H47" s="22">
        <f t="shared" si="2"/>
        <v>28.676470588235293</v>
      </c>
      <c r="I47" s="22">
        <f t="shared" si="2"/>
        <v>33.82352941176471</v>
      </c>
      <c r="J47" s="22">
        <f t="shared" si="2"/>
        <v>8.0882352941176467</v>
      </c>
      <c r="K47" s="22">
        <f t="shared" si="2"/>
        <v>22.426470588235293</v>
      </c>
      <c r="L47" s="22">
        <f t="shared" si="2"/>
        <v>27.941176470588236</v>
      </c>
      <c r="M47" s="22">
        <f t="shared" si="2"/>
        <v>4.4117647058823533</v>
      </c>
      <c r="N47" s="22">
        <f t="shared" si="2"/>
        <v>2.5735294117647056</v>
      </c>
      <c r="O47" s="22">
        <f t="shared" si="2"/>
        <v>2.2058823529411766</v>
      </c>
      <c r="P47" s="22"/>
      <c r="Q47" s="22"/>
      <c r="R47" s="22"/>
      <c r="S47" s="23"/>
      <c r="T47" s="22"/>
      <c r="U47" s="24"/>
    </row>
    <row r="48" spans="2:21" ht="9.75" customHeight="1" x14ac:dyDescent="0.15">
      <c r="B48" s="47"/>
      <c r="C48" s="44" t="s">
        <v>14</v>
      </c>
      <c r="D48" s="16">
        <v>184</v>
      </c>
      <c r="E48" s="17">
        <v>22</v>
      </c>
      <c r="F48" s="18">
        <v>100</v>
      </c>
      <c r="G48" s="18">
        <v>139</v>
      </c>
      <c r="H48" s="18">
        <v>41</v>
      </c>
      <c r="I48" s="18">
        <v>46</v>
      </c>
      <c r="J48" s="18">
        <v>24</v>
      </c>
      <c r="K48" s="18">
        <v>42</v>
      </c>
      <c r="L48" s="18">
        <v>67</v>
      </c>
      <c r="M48" s="18">
        <v>5</v>
      </c>
      <c r="N48" s="18">
        <v>4</v>
      </c>
      <c r="O48" s="18">
        <v>7</v>
      </c>
      <c r="P48" s="18"/>
      <c r="Q48" s="18"/>
      <c r="R48" s="18"/>
      <c r="S48" s="19"/>
      <c r="T48" s="18"/>
      <c r="U48" s="20"/>
    </row>
    <row r="49" spans="2:21" x14ac:dyDescent="0.15">
      <c r="B49" s="47"/>
      <c r="C49" s="45"/>
      <c r="D49" s="21"/>
      <c r="E49" s="25">
        <f t="shared" si="2"/>
        <v>11.956521739130435</v>
      </c>
      <c r="F49" s="22">
        <f t="shared" si="2"/>
        <v>54.347826086956516</v>
      </c>
      <c r="G49" s="22">
        <f t="shared" si="2"/>
        <v>75.543478260869563</v>
      </c>
      <c r="H49" s="22">
        <f t="shared" si="2"/>
        <v>22.282608695652172</v>
      </c>
      <c r="I49" s="22">
        <f t="shared" si="2"/>
        <v>25</v>
      </c>
      <c r="J49" s="22">
        <f t="shared" si="2"/>
        <v>13.043478260869565</v>
      </c>
      <c r="K49" s="22">
        <f t="shared" si="2"/>
        <v>22.826086956521738</v>
      </c>
      <c r="L49" s="22">
        <f t="shared" si="2"/>
        <v>36.413043478260867</v>
      </c>
      <c r="M49" s="22">
        <f t="shared" si="2"/>
        <v>2.7173913043478262</v>
      </c>
      <c r="N49" s="22">
        <f t="shared" si="2"/>
        <v>2.1739130434782608</v>
      </c>
      <c r="O49" s="22">
        <f t="shared" si="2"/>
        <v>3.804347826086957</v>
      </c>
      <c r="P49" s="22"/>
      <c r="Q49" s="22"/>
      <c r="R49" s="22"/>
      <c r="S49" s="23"/>
      <c r="T49" s="22"/>
      <c r="U49" s="24"/>
    </row>
    <row r="50" spans="2:21" x14ac:dyDescent="0.15">
      <c r="B50" s="47"/>
      <c r="C50" s="44" t="s">
        <v>1</v>
      </c>
      <c r="D50" s="16">
        <v>24</v>
      </c>
      <c r="E50" s="17">
        <v>1</v>
      </c>
      <c r="F50" s="18">
        <v>10</v>
      </c>
      <c r="G50" s="18">
        <v>16</v>
      </c>
      <c r="H50" s="18">
        <v>4</v>
      </c>
      <c r="I50" s="18">
        <v>5</v>
      </c>
      <c r="J50" s="18">
        <v>2</v>
      </c>
      <c r="K50" s="18">
        <v>2</v>
      </c>
      <c r="L50" s="18">
        <v>5</v>
      </c>
      <c r="M50" s="18">
        <v>1</v>
      </c>
      <c r="N50" s="18">
        <v>1</v>
      </c>
      <c r="O50" s="18">
        <v>2</v>
      </c>
      <c r="P50" s="18"/>
      <c r="Q50" s="18"/>
      <c r="R50" s="18"/>
      <c r="S50" s="19"/>
      <c r="T50" s="18"/>
      <c r="U50" s="20"/>
    </row>
    <row r="51" spans="2:21" x14ac:dyDescent="0.15">
      <c r="B51" s="48"/>
      <c r="C51" s="45"/>
      <c r="D51" s="21"/>
      <c r="E51" s="25">
        <f t="shared" si="2"/>
        <v>4.1666666666666661</v>
      </c>
      <c r="F51" s="22">
        <f t="shared" si="2"/>
        <v>41.666666666666671</v>
      </c>
      <c r="G51" s="22">
        <f t="shared" si="2"/>
        <v>66.666666666666657</v>
      </c>
      <c r="H51" s="22">
        <f t="shared" si="2"/>
        <v>16.666666666666664</v>
      </c>
      <c r="I51" s="22">
        <f t="shared" si="2"/>
        <v>20.833333333333336</v>
      </c>
      <c r="J51" s="22">
        <f t="shared" si="2"/>
        <v>8.3333333333333321</v>
      </c>
      <c r="K51" s="22">
        <f t="shared" si="2"/>
        <v>8.3333333333333321</v>
      </c>
      <c r="L51" s="22">
        <f t="shared" si="2"/>
        <v>20.833333333333336</v>
      </c>
      <c r="M51" s="22">
        <f t="shared" si="2"/>
        <v>4.1666666666666661</v>
      </c>
      <c r="N51" s="22">
        <f t="shared" si="2"/>
        <v>4.1666666666666661</v>
      </c>
      <c r="O51" s="22">
        <f t="shared" si="2"/>
        <v>8.3333333333333321</v>
      </c>
      <c r="P51" s="22"/>
      <c r="Q51" s="22"/>
      <c r="R51" s="22"/>
      <c r="S51" s="23"/>
      <c r="T51" s="22"/>
      <c r="U51" s="24"/>
    </row>
    <row r="52" spans="2:21" x14ac:dyDescent="0.15">
      <c r="B52" s="46" t="s">
        <v>30</v>
      </c>
      <c r="C52" s="44" t="s">
        <v>15</v>
      </c>
      <c r="D52" s="16">
        <v>729</v>
      </c>
      <c r="E52" s="17">
        <v>65</v>
      </c>
      <c r="F52" s="18">
        <v>340</v>
      </c>
      <c r="G52" s="18">
        <v>477</v>
      </c>
      <c r="H52" s="18">
        <v>203</v>
      </c>
      <c r="I52" s="18">
        <v>263</v>
      </c>
      <c r="J52" s="18">
        <v>54</v>
      </c>
      <c r="K52" s="18">
        <v>144</v>
      </c>
      <c r="L52" s="18">
        <v>205</v>
      </c>
      <c r="M52" s="18">
        <v>25</v>
      </c>
      <c r="N52" s="18">
        <v>30</v>
      </c>
      <c r="O52" s="18">
        <v>18</v>
      </c>
      <c r="P52" s="18"/>
      <c r="Q52" s="18"/>
      <c r="R52" s="18"/>
      <c r="S52" s="19"/>
      <c r="T52" s="18"/>
      <c r="U52" s="20"/>
    </row>
    <row r="53" spans="2:21" x14ac:dyDescent="0.15">
      <c r="B53" s="47"/>
      <c r="C53" s="45"/>
      <c r="D53" s="21"/>
      <c r="E53" s="25">
        <f t="shared" si="2"/>
        <v>8.9163237311385473</v>
      </c>
      <c r="F53" s="22">
        <f t="shared" si="2"/>
        <v>46.63923182441701</v>
      </c>
      <c r="G53" s="22">
        <f t="shared" si="2"/>
        <v>65.432098765432102</v>
      </c>
      <c r="H53" s="22">
        <f t="shared" si="2"/>
        <v>27.846364883401918</v>
      </c>
      <c r="I53" s="22">
        <f t="shared" si="2"/>
        <v>36.076817558299041</v>
      </c>
      <c r="J53" s="22">
        <f t="shared" si="2"/>
        <v>7.4074074074074066</v>
      </c>
      <c r="K53" s="22">
        <f t="shared" si="2"/>
        <v>19.753086419753085</v>
      </c>
      <c r="L53" s="22">
        <f t="shared" si="2"/>
        <v>28.120713305898491</v>
      </c>
      <c r="M53" s="22">
        <f t="shared" si="2"/>
        <v>3.4293552812071333</v>
      </c>
      <c r="N53" s="22">
        <f t="shared" si="2"/>
        <v>4.1152263374485596</v>
      </c>
      <c r="O53" s="22">
        <f t="shared" si="2"/>
        <v>2.4691358024691357</v>
      </c>
      <c r="P53" s="22"/>
      <c r="Q53" s="22"/>
      <c r="R53" s="22"/>
      <c r="S53" s="23"/>
      <c r="T53" s="22"/>
      <c r="U53" s="24"/>
    </row>
    <row r="54" spans="2:21" x14ac:dyDescent="0.15">
      <c r="B54" s="47"/>
      <c r="C54" s="44" t="s">
        <v>16</v>
      </c>
      <c r="D54" s="16">
        <v>97</v>
      </c>
      <c r="E54" s="17">
        <v>4</v>
      </c>
      <c r="F54" s="18">
        <v>53</v>
      </c>
      <c r="G54" s="18">
        <v>55</v>
      </c>
      <c r="H54" s="18">
        <v>24</v>
      </c>
      <c r="I54" s="18">
        <v>37</v>
      </c>
      <c r="J54" s="18">
        <v>9</v>
      </c>
      <c r="K54" s="18">
        <v>18</v>
      </c>
      <c r="L54" s="18">
        <v>20</v>
      </c>
      <c r="M54" s="18">
        <v>4</v>
      </c>
      <c r="N54" s="18">
        <v>5</v>
      </c>
      <c r="O54" s="18">
        <v>1</v>
      </c>
      <c r="P54" s="18"/>
      <c r="Q54" s="18"/>
      <c r="R54" s="18"/>
      <c r="S54" s="19"/>
      <c r="T54" s="18"/>
      <c r="U54" s="20"/>
    </row>
    <row r="55" spans="2:21" x14ac:dyDescent="0.15">
      <c r="B55" s="47"/>
      <c r="C55" s="45"/>
      <c r="D55" s="21"/>
      <c r="E55" s="25">
        <f t="shared" ref="E55:O69" si="3">E54/$D54*100</f>
        <v>4.1237113402061851</v>
      </c>
      <c r="F55" s="22">
        <f t="shared" si="3"/>
        <v>54.639175257731956</v>
      </c>
      <c r="G55" s="22">
        <f t="shared" si="3"/>
        <v>56.701030927835049</v>
      </c>
      <c r="H55" s="22">
        <f t="shared" si="3"/>
        <v>24.742268041237114</v>
      </c>
      <c r="I55" s="22">
        <f t="shared" si="3"/>
        <v>38.144329896907216</v>
      </c>
      <c r="J55" s="22">
        <f t="shared" si="3"/>
        <v>9.2783505154639183</v>
      </c>
      <c r="K55" s="22">
        <f t="shared" si="3"/>
        <v>18.556701030927837</v>
      </c>
      <c r="L55" s="22">
        <f t="shared" si="3"/>
        <v>20.618556701030926</v>
      </c>
      <c r="M55" s="22">
        <f t="shared" si="3"/>
        <v>4.1237113402061851</v>
      </c>
      <c r="N55" s="22">
        <f t="shared" si="3"/>
        <v>5.1546391752577314</v>
      </c>
      <c r="O55" s="22">
        <f t="shared" si="3"/>
        <v>1.0309278350515463</v>
      </c>
      <c r="P55" s="22"/>
      <c r="Q55" s="22"/>
      <c r="R55" s="22"/>
      <c r="S55" s="23"/>
      <c r="T55" s="22"/>
      <c r="U55" s="24"/>
    </row>
    <row r="56" spans="2:21" x14ac:dyDescent="0.15">
      <c r="B56" s="47"/>
      <c r="C56" s="44" t="s">
        <v>17</v>
      </c>
      <c r="D56" s="16">
        <v>112</v>
      </c>
      <c r="E56" s="17">
        <v>14</v>
      </c>
      <c r="F56" s="18">
        <v>44</v>
      </c>
      <c r="G56" s="18">
        <v>78</v>
      </c>
      <c r="H56" s="18">
        <v>24</v>
      </c>
      <c r="I56" s="18">
        <v>39</v>
      </c>
      <c r="J56" s="18">
        <v>9</v>
      </c>
      <c r="K56" s="18">
        <v>13</v>
      </c>
      <c r="L56" s="18">
        <v>26</v>
      </c>
      <c r="M56" s="18">
        <v>3</v>
      </c>
      <c r="N56" s="18">
        <v>5</v>
      </c>
      <c r="O56" s="18">
        <v>5</v>
      </c>
      <c r="P56" s="18"/>
      <c r="Q56" s="18"/>
      <c r="R56" s="18"/>
      <c r="S56" s="19"/>
      <c r="T56" s="18"/>
      <c r="U56" s="20"/>
    </row>
    <row r="57" spans="2:21" x14ac:dyDescent="0.15">
      <c r="B57" s="47"/>
      <c r="C57" s="45"/>
      <c r="D57" s="21"/>
      <c r="E57" s="25">
        <f t="shared" si="3"/>
        <v>12.5</v>
      </c>
      <c r="F57" s="22">
        <f t="shared" si="3"/>
        <v>39.285714285714285</v>
      </c>
      <c r="G57" s="22">
        <f t="shared" si="3"/>
        <v>69.642857142857139</v>
      </c>
      <c r="H57" s="22">
        <f t="shared" si="3"/>
        <v>21.428571428571427</v>
      </c>
      <c r="I57" s="22">
        <f t="shared" si="3"/>
        <v>34.821428571428569</v>
      </c>
      <c r="J57" s="22">
        <f t="shared" si="3"/>
        <v>8.0357142857142865</v>
      </c>
      <c r="K57" s="22">
        <f t="shared" si="3"/>
        <v>11.607142857142858</v>
      </c>
      <c r="L57" s="22">
        <f t="shared" si="3"/>
        <v>23.214285714285715</v>
      </c>
      <c r="M57" s="22">
        <f t="shared" si="3"/>
        <v>2.6785714285714284</v>
      </c>
      <c r="N57" s="22">
        <f t="shared" si="3"/>
        <v>4.4642857142857144</v>
      </c>
      <c r="O57" s="22">
        <f t="shared" si="3"/>
        <v>4.4642857142857144</v>
      </c>
      <c r="P57" s="22"/>
      <c r="Q57" s="22"/>
      <c r="R57" s="22"/>
      <c r="S57" s="23"/>
      <c r="T57" s="22"/>
      <c r="U57" s="24"/>
    </row>
    <row r="58" spans="2:21" x14ac:dyDescent="0.15">
      <c r="B58" s="47"/>
      <c r="C58" s="44" t="s">
        <v>18</v>
      </c>
      <c r="D58" s="16">
        <v>372</v>
      </c>
      <c r="E58" s="17">
        <v>39</v>
      </c>
      <c r="F58" s="18">
        <v>196</v>
      </c>
      <c r="G58" s="18">
        <v>270</v>
      </c>
      <c r="H58" s="18">
        <v>120</v>
      </c>
      <c r="I58" s="18">
        <v>120</v>
      </c>
      <c r="J58" s="18">
        <v>39</v>
      </c>
      <c r="K58" s="18">
        <v>88</v>
      </c>
      <c r="L58" s="18">
        <v>109</v>
      </c>
      <c r="M58" s="18">
        <v>6</v>
      </c>
      <c r="N58" s="18">
        <v>8</v>
      </c>
      <c r="O58" s="18">
        <v>8</v>
      </c>
      <c r="P58" s="18"/>
      <c r="Q58" s="18"/>
      <c r="R58" s="18"/>
      <c r="S58" s="19"/>
      <c r="T58" s="18"/>
      <c r="U58" s="20"/>
    </row>
    <row r="59" spans="2:21" x14ac:dyDescent="0.15">
      <c r="B59" s="47"/>
      <c r="C59" s="45"/>
      <c r="D59" s="21"/>
      <c r="E59" s="25">
        <f t="shared" si="3"/>
        <v>10.483870967741936</v>
      </c>
      <c r="F59" s="22">
        <f t="shared" si="3"/>
        <v>52.688172043010752</v>
      </c>
      <c r="G59" s="22">
        <f t="shared" si="3"/>
        <v>72.58064516129032</v>
      </c>
      <c r="H59" s="22">
        <f t="shared" si="3"/>
        <v>32.258064516129032</v>
      </c>
      <c r="I59" s="22">
        <f t="shared" si="3"/>
        <v>32.258064516129032</v>
      </c>
      <c r="J59" s="22">
        <f t="shared" si="3"/>
        <v>10.483870967741936</v>
      </c>
      <c r="K59" s="22">
        <f t="shared" si="3"/>
        <v>23.655913978494624</v>
      </c>
      <c r="L59" s="22">
        <f t="shared" si="3"/>
        <v>29.301075268817208</v>
      </c>
      <c r="M59" s="22">
        <f t="shared" si="3"/>
        <v>1.6129032258064515</v>
      </c>
      <c r="N59" s="22">
        <f t="shared" si="3"/>
        <v>2.1505376344086025</v>
      </c>
      <c r="O59" s="22">
        <f t="shared" si="3"/>
        <v>2.1505376344086025</v>
      </c>
      <c r="P59" s="22"/>
      <c r="Q59" s="22"/>
      <c r="R59" s="22"/>
      <c r="S59" s="23"/>
      <c r="T59" s="22"/>
      <c r="U59" s="24"/>
    </row>
    <row r="60" spans="2:21" x14ac:dyDescent="0.15">
      <c r="B60" s="47"/>
      <c r="C60" s="44" t="s">
        <v>19</v>
      </c>
      <c r="D60" s="16">
        <v>408</v>
      </c>
      <c r="E60" s="17">
        <v>46</v>
      </c>
      <c r="F60" s="18">
        <v>224</v>
      </c>
      <c r="G60" s="18">
        <v>319</v>
      </c>
      <c r="H60" s="18">
        <v>116</v>
      </c>
      <c r="I60" s="18">
        <v>113</v>
      </c>
      <c r="J60" s="18">
        <v>42</v>
      </c>
      <c r="K60" s="18">
        <v>105</v>
      </c>
      <c r="L60" s="18">
        <v>129</v>
      </c>
      <c r="M60" s="18">
        <v>16</v>
      </c>
      <c r="N60" s="18">
        <v>3</v>
      </c>
      <c r="O60" s="18">
        <v>8</v>
      </c>
      <c r="P60" s="18"/>
      <c r="Q60" s="18"/>
      <c r="R60" s="18"/>
      <c r="S60" s="19"/>
      <c r="T60" s="18"/>
      <c r="U60" s="20"/>
    </row>
    <row r="61" spans="2:21" x14ac:dyDescent="0.15">
      <c r="B61" s="47"/>
      <c r="C61" s="45"/>
      <c r="D61" s="21"/>
      <c r="E61" s="25">
        <f t="shared" si="3"/>
        <v>11.274509803921569</v>
      </c>
      <c r="F61" s="22">
        <f t="shared" si="3"/>
        <v>54.901960784313729</v>
      </c>
      <c r="G61" s="22">
        <f t="shared" si="3"/>
        <v>78.186274509803923</v>
      </c>
      <c r="H61" s="22">
        <f t="shared" si="3"/>
        <v>28.431372549019606</v>
      </c>
      <c r="I61" s="22">
        <f t="shared" si="3"/>
        <v>27.696078431372552</v>
      </c>
      <c r="J61" s="22">
        <f t="shared" si="3"/>
        <v>10.294117647058822</v>
      </c>
      <c r="K61" s="22">
        <f t="shared" si="3"/>
        <v>25.735294117647058</v>
      </c>
      <c r="L61" s="22">
        <f t="shared" si="3"/>
        <v>31.617647058823529</v>
      </c>
      <c r="M61" s="22">
        <f t="shared" si="3"/>
        <v>3.9215686274509802</v>
      </c>
      <c r="N61" s="22">
        <f t="shared" si="3"/>
        <v>0.73529411764705876</v>
      </c>
      <c r="O61" s="22">
        <f t="shared" si="3"/>
        <v>1.9607843137254901</v>
      </c>
      <c r="P61" s="22"/>
      <c r="Q61" s="22"/>
      <c r="R61" s="22"/>
      <c r="S61" s="23"/>
      <c r="T61" s="22"/>
      <c r="U61" s="24"/>
    </row>
    <row r="62" spans="2:21" x14ac:dyDescent="0.15">
      <c r="B62" s="47"/>
      <c r="C62" s="44" t="s">
        <v>20</v>
      </c>
      <c r="D62" s="16">
        <v>45</v>
      </c>
      <c r="E62" s="17">
        <v>5</v>
      </c>
      <c r="F62" s="18">
        <v>21</v>
      </c>
      <c r="G62" s="18">
        <v>24</v>
      </c>
      <c r="H62" s="18">
        <v>21</v>
      </c>
      <c r="I62" s="18">
        <v>5</v>
      </c>
      <c r="J62" s="18">
        <v>4</v>
      </c>
      <c r="K62" s="18">
        <v>20</v>
      </c>
      <c r="L62" s="18">
        <v>10</v>
      </c>
      <c r="M62" s="18">
        <v>1</v>
      </c>
      <c r="N62" s="18">
        <v>4</v>
      </c>
      <c r="O62" s="18">
        <v>3</v>
      </c>
      <c r="P62" s="18"/>
      <c r="Q62" s="18"/>
      <c r="R62" s="18"/>
      <c r="S62" s="19"/>
      <c r="T62" s="18"/>
      <c r="U62" s="20"/>
    </row>
    <row r="63" spans="2:21" x14ac:dyDescent="0.15">
      <c r="B63" s="47"/>
      <c r="C63" s="45"/>
      <c r="D63" s="21"/>
      <c r="E63" s="25">
        <f t="shared" si="3"/>
        <v>11.111111111111111</v>
      </c>
      <c r="F63" s="22">
        <f t="shared" si="3"/>
        <v>46.666666666666664</v>
      </c>
      <c r="G63" s="22">
        <f t="shared" si="3"/>
        <v>53.333333333333336</v>
      </c>
      <c r="H63" s="22">
        <f t="shared" si="3"/>
        <v>46.666666666666664</v>
      </c>
      <c r="I63" s="22">
        <f t="shared" si="3"/>
        <v>11.111111111111111</v>
      </c>
      <c r="J63" s="22">
        <f t="shared" si="3"/>
        <v>8.8888888888888893</v>
      </c>
      <c r="K63" s="22">
        <f t="shared" si="3"/>
        <v>44.444444444444443</v>
      </c>
      <c r="L63" s="22">
        <f t="shared" si="3"/>
        <v>22.222222222222221</v>
      </c>
      <c r="M63" s="22">
        <f t="shared" si="3"/>
        <v>2.2222222222222223</v>
      </c>
      <c r="N63" s="22">
        <f t="shared" si="3"/>
        <v>8.8888888888888893</v>
      </c>
      <c r="O63" s="22">
        <f t="shared" si="3"/>
        <v>6.666666666666667</v>
      </c>
      <c r="P63" s="22"/>
      <c r="Q63" s="22"/>
      <c r="R63" s="22"/>
      <c r="S63" s="23"/>
      <c r="T63" s="22"/>
      <c r="U63" s="24"/>
    </row>
    <row r="64" spans="2:21" x14ac:dyDescent="0.15">
      <c r="B64" s="47"/>
      <c r="C64" s="44" t="s">
        <v>21</v>
      </c>
      <c r="D64" s="16">
        <v>535</v>
      </c>
      <c r="E64" s="17">
        <v>62</v>
      </c>
      <c r="F64" s="18">
        <v>308</v>
      </c>
      <c r="G64" s="18">
        <v>411</v>
      </c>
      <c r="H64" s="18">
        <v>82</v>
      </c>
      <c r="I64" s="18">
        <v>95</v>
      </c>
      <c r="J64" s="18">
        <v>84</v>
      </c>
      <c r="K64" s="18">
        <v>83</v>
      </c>
      <c r="L64" s="18">
        <v>192</v>
      </c>
      <c r="M64" s="18">
        <v>24</v>
      </c>
      <c r="N64" s="18">
        <v>7</v>
      </c>
      <c r="O64" s="18">
        <v>12</v>
      </c>
      <c r="P64" s="18"/>
      <c r="Q64" s="18"/>
      <c r="R64" s="18"/>
      <c r="S64" s="19"/>
      <c r="T64" s="18"/>
      <c r="U64" s="20"/>
    </row>
    <row r="65" spans="2:21" x14ac:dyDescent="0.15">
      <c r="B65" s="47"/>
      <c r="C65" s="45"/>
      <c r="D65" s="21"/>
      <c r="E65" s="25">
        <f t="shared" si="3"/>
        <v>11.588785046728972</v>
      </c>
      <c r="F65" s="22">
        <f t="shared" si="3"/>
        <v>57.570093457943926</v>
      </c>
      <c r="G65" s="22">
        <f t="shared" si="3"/>
        <v>76.822429906542055</v>
      </c>
      <c r="H65" s="22">
        <f t="shared" si="3"/>
        <v>15.327102803738319</v>
      </c>
      <c r="I65" s="22">
        <f t="shared" si="3"/>
        <v>17.75700934579439</v>
      </c>
      <c r="J65" s="22">
        <f t="shared" si="3"/>
        <v>15.700934579439252</v>
      </c>
      <c r="K65" s="22">
        <f t="shared" si="3"/>
        <v>15.514018691588785</v>
      </c>
      <c r="L65" s="22">
        <f t="shared" si="3"/>
        <v>35.887850467289717</v>
      </c>
      <c r="M65" s="22">
        <f t="shared" si="3"/>
        <v>4.4859813084112146</v>
      </c>
      <c r="N65" s="22">
        <f t="shared" si="3"/>
        <v>1.3084112149532712</v>
      </c>
      <c r="O65" s="22">
        <f t="shared" si="3"/>
        <v>2.2429906542056073</v>
      </c>
      <c r="P65" s="22"/>
      <c r="Q65" s="22"/>
      <c r="R65" s="22"/>
      <c r="S65" s="23"/>
      <c r="T65" s="22"/>
      <c r="U65" s="24"/>
    </row>
    <row r="66" spans="2:21" x14ac:dyDescent="0.15">
      <c r="B66" s="47"/>
      <c r="C66" s="44" t="s">
        <v>22</v>
      </c>
      <c r="D66" s="16">
        <v>83</v>
      </c>
      <c r="E66" s="17">
        <v>8</v>
      </c>
      <c r="F66" s="18">
        <v>34</v>
      </c>
      <c r="G66" s="18">
        <v>50</v>
      </c>
      <c r="H66" s="18">
        <v>15</v>
      </c>
      <c r="I66" s="18">
        <v>18</v>
      </c>
      <c r="J66" s="18">
        <v>6</v>
      </c>
      <c r="K66" s="18">
        <v>12</v>
      </c>
      <c r="L66" s="18">
        <v>15</v>
      </c>
      <c r="M66" s="18">
        <v>2</v>
      </c>
      <c r="N66" s="18">
        <v>7</v>
      </c>
      <c r="O66" s="18">
        <v>7</v>
      </c>
      <c r="P66" s="18"/>
      <c r="Q66" s="18"/>
      <c r="R66" s="18"/>
      <c r="S66" s="19"/>
      <c r="T66" s="18"/>
      <c r="U66" s="20"/>
    </row>
    <row r="67" spans="2:21" x14ac:dyDescent="0.15">
      <c r="B67" s="47"/>
      <c r="C67" s="45"/>
      <c r="D67" s="21"/>
      <c r="E67" s="25">
        <f t="shared" si="3"/>
        <v>9.6385542168674707</v>
      </c>
      <c r="F67" s="22">
        <f t="shared" si="3"/>
        <v>40.963855421686745</v>
      </c>
      <c r="G67" s="22">
        <f t="shared" si="3"/>
        <v>60.24096385542169</v>
      </c>
      <c r="H67" s="22">
        <f t="shared" si="3"/>
        <v>18.072289156626507</v>
      </c>
      <c r="I67" s="22">
        <f t="shared" si="3"/>
        <v>21.686746987951807</v>
      </c>
      <c r="J67" s="22">
        <f t="shared" si="3"/>
        <v>7.2289156626506017</v>
      </c>
      <c r="K67" s="22">
        <f t="shared" si="3"/>
        <v>14.457831325301203</v>
      </c>
      <c r="L67" s="22">
        <f t="shared" si="3"/>
        <v>18.072289156626507</v>
      </c>
      <c r="M67" s="22">
        <f t="shared" si="3"/>
        <v>2.4096385542168677</v>
      </c>
      <c r="N67" s="22">
        <f t="shared" si="3"/>
        <v>8.4337349397590362</v>
      </c>
      <c r="O67" s="22">
        <f t="shared" si="3"/>
        <v>8.4337349397590362</v>
      </c>
      <c r="P67" s="22"/>
      <c r="Q67" s="22"/>
      <c r="R67" s="22"/>
      <c r="S67" s="23"/>
      <c r="T67" s="22"/>
      <c r="U67" s="24"/>
    </row>
    <row r="68" spans="2:21" ht="9.75" customHeight="1" x14ac:dyDescent="0.15">
      <c r="B68" s="47"/>
      <c r="C68" s="44" t="s">
        <v>1</v>
      </c>
      <c r="D68" s="16">
        <v>36</v>
      </c>
      <c r="E68" s="17">
        <v>2</v>
      </c>
      <c r="F68" s="18">
        <v>15</v>
      </c>
      <c r="G68" s="18">
        <v>21</v>
      </c>
      <c r="H68" s="18">
        <v>5</v>
      </c>
      <c r="I68" s="18">
        <v>7</v>
      </c>
      <c r="J68" s="18">
        <v>1</v>
      </c>
      <c r="K68" s="18">
        <v>6</v>
      </c>
      <c r="L68" s="18">
        <v>6</v>
      </c>
      <c r="M68" s="18">
        <v>3</v>
      </c>
      <c r="N68" s="18">
        <v>2</v>
      </c>
      <c r="O68" s="18">
        <v>4</v>
      </c>
      <c r="P68" s="18"/>
      <c r="Q68" s="18"/>
      <c r="R68" s="18"/>
      <c r="S68" s="19"/>
      <c r="T68" s="18"/>
      <c r="U68" s="20"/>
    </row>
    <row r="69" spans="2:21" x14ac:dyDescent="0.15">
      <c r="B69" s="48"/>
      <c r="C69" s="45"/>
      <c r="D69" s="21"/>
      <c r="E69" s="25">
        <f t="shared" si="3"/>
        <v>5.5555555555555554</v>
      </c>
      <c r="F69" s="22">
        <f t="shared" si="3"/>
        <v>41.666666666666671</v>
      </c>
      <c r="G69" s="22">
        <f t="shared" si="3"/>
        <v>58.333333333333336</v>
      </c>
      <c r="H69" s="22">
        <f t="shared" si="3"/>
        <v>13.888888888888889</v>
      </c>
      <c r="I69" s="22">
        <f t="shared" si="3"/>
        <v>19.444444444444446</v>
      </c>
      <c r="J69" s="22">
        <f t="shared" si="3"/>
        <v>2.7777777777777777</v>
      </c>
      <c r="K69" s="22">
        <f t="shared" si="3"/>
        <v>16.666666666666664</v>
      </c>
      <c r="L69" s="22">
        <f t="shared" si="3"/>
        <v>16.666666666666664</v>
      </c>
      <c r="M69" s="22">
        <f t="shared" si="3"/>
        <v>8.3333333333333321</v>
      </c>
      <c r="N69" s="22">
        <f t="shared" si="3"/>
        <v>5.5555555555555554</v>
      </c>
      <c r="O69" s="22">
        <f t="shared" si="3"/>
        <v>11.111111111111111</v>
      </c>
      <c r="P69" s="22"/>
      <c r="Q69" s="22"/>
      <c r="R69" s="22"/>
      <c r="S69" s="23"/>
      <c r="T69" s="22"/>
      <c r="U69" s="24"/>
    </row>
    <row r="70" spans="2:21" x14ac:dyDescent="0.15">
      <c r="B70" s="41" t="s">
        <v>31</v>
      </c>
      <c r="C70" s="44" t="s">
        <v>32</v>
      </c>
      <c r="D70" s="16">
        <v>1463</v>
      </c>
      <c r="E70" s="17">
        <v>144</v>
      </c>
      <c r="F70" s="18">
        <v>789</v>
      </c>
      <c r="G70" s="18">
        <v>1069</v>
      </c>
      <c r="H70" s="18">
        <v>333</v>
      </c>
      <c r="I70" s="18">
        <v>465</v>
      </c>
      <c r="J70" s="18">
        <v>140</v>
      </c>
      <c r="K70" s="18">
        <v>361</v>
      </c>
      <c r="L70" s="18">
        <v>435</v>
      </c>
      <c r="M70" s="18">
        <v>51</v>
      </c>
      <c r="N70" s="18">
        <v>29</v>
      </c>
      <c r="O70" s="18">
        <v>27</v>
      </c>
      <c r="P70" s="18"/>
      <c r="Q70" s="18"/>
      <c r="R70" s="18"/>
      <c r="S70" s="19"/>
      <c r="T70" s="18"/>
      <c r="U70" s="20"/>
    </row>
    <row r="71" spans="2:21" x14ac:dyDescent="0.15">
      <c r="B71" s="42"/>
      <c r="C71" s="45"/>
      <c r="D71" s="21"/>
      <c r="E71" s="25">
        <f t="shared" ref="E71:O85" si="4">E70/$D70*100</f>
        <v>9.8427887901572113</v>
      </c>
      <c r="F71" s="22">
        <f t="shared" si="4"/>
        <v>53.930280246069714</v>
      </c>
      <c r="G71" s="22">
        <f t="shared" si="4"/>
        <v>73.069036226930962</v>
      </c>
      <c r="H71" s="22">
        <f t="shared" si="4"/>
        <v>22.761449077238552</v>
      </c>
      <c r="I71" s="22">
        <f t="shared" si="4"/>
        <v>31.784005468215991</v>
      </c>
      <c r="J71" s="22">
        <f t="shared" si="4"/>
        <v>9.5693779904306222</v>
      </c>
      <c r="K71" s="22">
        <f t="shared" si="4"/>
        <v>24.675324675324674</v>
      </c>
      <c r="L71" s="22">
        <f t="shared" si="4"/>
        <v>29.733424470266574</v>
      </c>
      <c r="M71" s="22">
        <f t="shared" si="4"/>
        <v>3.4859876965140124</v>
      </c>
      <c r="N71" s="22">
        <f t="shared" si="4"/>
        <v>1.9822282980177717</v>
      </c>
      <c r="O71" s="22">
        <f t="shared" si="4"/>
        <v>1.8455228981544769</v>
      </c>
      <c r="P71" s="22"/>
      <c r="Q71" s="22"/>
      <c r="R71" s="22"/>
      <c r="S71" s="23"/>
      <c r="T71" s="22"/>
      <c r="U71" s="24"/>
    </row>
    <row r="72" spans="2:21" x14ac:dyDescent="0.15">
      <c r="B72" s="42"/>
      <c r="C72" s="44" t="s">
        <v>36</v>
      </c>
      <c r="D72" s="16">
        <v>76</v>
      </c>
      <c r="E72" s="17">
        <v>11</v>
      </c>
      <c r="F72" s="18">
        <v>40</v>
      </c>
      <c r="G72" s="18">
        <v>40</v>
      </c>
      <c r="H72" s="18">
        <v>18</v>
      </c>
      <c r="I72" s="18">
        <v>23</v>
      </c>
      <c r="J72" s="18">
        <v>4</v>
      </c>
      <c r="K72" s="18">
        <v>25</v>
      </c>
      <c r="L72" s="18">
        <v>20</v>
      </c>
      <c r="M72" s="18">
        <v>4</v>
      </c>
      <c r="N72" s="18">
        <v>6</v>
      </c>
      <c r="O72" s="18">
        <v>4</v>
      </c>
      <c r="P72" s="18"/>
      <c r="Q72" s="18"/>
      <c r="R72" s="18"/>
      <c r="S72" s="19"/>
      <c r="T72" s="18"/>
      <c r="U72" s="20"/>
    </row>
    <row r="73" spans="2:21" x14ac:dyDescent="0.15">
      <c r="B73" s="42"/>
      <c r="C73" s="45"/>
      <c r="D73" s="21"/>
      <c r="E73" s="25">
        <f t="shared" si="4"/>
        <v>14.473684210526317</v>
      </c>
      <c r="F73" s="22">
        <f t="shared" si="4"/>
        <v>52.631578947368418</v>
      </c>
      <c r="G73" s="22">
        <f t="shared" si="4"/>
        <v>52.631578947368418</v>
      </c>
      <c r="H73" s="22">
        <f t="shared" si="4"/>
        <v>23.684210526315788</v>
      </c>
      <c r="I73" s="22">
        <f t="shared" si="4"/>
        <v>30.263157894736842</v>
      </c>
      <c r="J73" s="22">
        <f t="shared" si="4"/>
        <v>5.2631578947368416</v>
      </c>
      <c r="K73" s="22">
        <f t="shared" si="4"/>
        <v>32.894736842105267</v>
      </c>
      <c r="L73" s="22">
        <f t="shared" si="4"/>
        <v>26.315789473684209</v>
      </c>
      <c r="M73" s="22">
        <f t="shared" si="4"/>
        <v>5.2631578947368416</v>
      </c>
      <c r="N73" s="22">
        <f t="shared" si="4"/>
        <v>7.8947368421052628</v>
      </c>
      <c r="O73" s="22">
        <f t="shared" si="4"/>
        <v>5.2631578947368416</v>
      </c>
      <c r="P73" s="22"/>
      <c r="Q73" s="22"/>
      <c r="R73" s="22"/>
      <c r="S73" s="23"/>
      <c r="T73" s="22"/>
      <c r="U73" s="24"/>
    </row>
    <row r="74" spans="2:21" x14ac:dyDescent="0.15">
      <c r="B74" s="42"/>
      <c r="C74" s="44" t="s">
        <v>37</v>
      </c>
      <c r="D74" s="16">
        <v>123</v>
      </c>
      <c r="E74" s="17">
        <v>17</v>
      </c>
      <c r="F74" s="18">
        <v>56</v>
      </c>
      <c r="G74" s="18">
        <v>70</v>
      </c>
      <c r="H74" s="18">
        <v>25</v>
      </c>
      <c r="I74" s="18">
        <v>46</v>
      </c>
      <c r="J74" s="18">
        <v>7</v>
      </c>
      <c r="K74" s="18">
        <v>45</v>
      </c>
      <c r="L74" s="18">
        <v>28</v>
      </c>
      <c r="M74" s="18">
        <v>9</v>
      </c>
      <c r="N74" s="18">
        <v>4</v>
      </c>
      <c r="O74" s="18">
        <v>5</v>
      </c>
      <c r="P74" s="18"/>
      <c r="Q74" s="18"/>
      <c r="R74" s="18"/>
      <c r="S74" s="19"/>
      <c r="T74" s="18"/>
      <c r="U74" s="20"/>
    </row>
    <row r="75" spans="2:21" x14ac:dyDescent="0.15">
      <c r="B75" s="42"/>
      <c r="C75" s="45"/>
      <c r="D75" s="21"/>
      <c r="E75" s="25">
        <f t="shared" si="4"/>
        <v>13.821138211382115</v>
      </c>
      <c r="F75" s="22">
        <f t="shared" si="4"/>
        <v>45.528455284552841</v>
      </c>
      <c r="G75" s="22">
        <f t="shared" si="4"/>
        <v>56.910569105691053</v>
      </c>
      <c r="H75" s="22">
        <f t="shared" si="4"/>
        <v>20.325203252032519</v>
      </c>
      <c r="I75" s="22">
        <f t="shared" si="4"/>
        <v>37.398373983739837</v>
      </c>
      <c r="J75" s="22">
        <f t="shared" si="4"/>
        <v>5.6910569105691051</v>
      </c>
      <c r="K75" s="22">
        <f t="shared" si="4"/>
        <v>36.585365853658537</v>
      </c>
      <c r="L75" s="22">
        <f t="shared" si="4"/>
        <v>22.76422764227642</v>
      </c>
      <c r="M75" s="22">
        <f t="shared" si="4"/>
        <v>7.3170731707317067</v>
      </c>
      <c r="N75" s="22">
        <f t="shared" si="4"/>
        <v>3.2520325203252036</v>
      </c>
      <c r="O75" s="22">
        <f t="shared" si="4"/>
        <v>4.0650406504065035</v>
      </c>
      <c r="P75" s="22"/>
      <c r="Q75" s="22"/>
      <c r="R75" s="22"/>
      <c r="S75" s="23"/>
      <c r="T75" s="22"/>
      <c r="U75" s="24"/>
    </row>
    <row r="76" spans="2:21" x14ac:dyDescent="0.15">
      <c r="B76" s="42"/>
      <c r="C76" s="44" t="s">
        <v>38</v>
      </c>
      <c r="D76" s="16">
        <v>211</v>
      </c>
      <c r="E76" s="17">
        <v>14</v>
      </c>
      <c r="F76" s="18">
        <v>81</v>
      </c>
      <c r="G76" s="18">
        <v>129</v>
      </c>
      <c r="H76" s="18">
        <v>49</v>
      </c>
      <c r="I76" s="18">
        <v>67</v>
      </c>
      <c r="J76" s="18">
        <v>13</v>
      </c>
      <c r="K76" s="18">
        <v>84</v>
      </c>
      <c r="L76" s="18">
        <v>45</v>
      </c>
      <c r="M76" s="18">
        <v>10</v>
      </c>
      <c r="N76" s="18">
        <v>9</v>
      </c>
      <c r="O76" s="18">
        <v>5</v>
      </c>
      <c r="P76" s="18"/>
      <c r="Q76" s="18"/>
      <c r="R76" s="18"/>
      <c r="S76" s="19"/>
      <c r="T76" s="18"/>
      <c r="U76" s="20"/>
    </row>
    <row r="77" spans="2:21" x14ac:dyDescent="0.15">
      <c r="B77" s="42"/>
      <c r="C77" s="45"/>
      <c r="D77" s="21"/>
      <c r="E77" s="25">
        <f t="shared" si="4"/>
        <v>6.6350710900473935</v>
      </c>
      <c r="F77" s="22">
        <f t="shared" si="4"/>
        <v>38.388625592417064</v>
      </c>
      <c r="G77" s="22">
        <f t="shared" si="4"/>
        <v>61.137440758293835</v>
      </c>
      <c r="H77" s="22">
        <f t="shared" si="4"/>
        <v>23.222748815165879</v>
      </c>
      <c r="I77" s="22">
        <f t="shared" si="4"/>
        <v>31.753554502369667</v>
      </c>
      <c r="J77" s="22">
        <f t="shared" si="4"/>
        <v>6.1611374407582939</v>
      </c>
      <c r="K77" s="22">
        <f t="shared" si="4"/>
        <v>39.810426540284361</v>
      </c>
      <c r="L77" s="22">
        <f t="shared" si="4"/>
        <v>21.327014218009481</v>
      </c>
      <c r="M77" s="22">
        <f t="shared" si="4"/>
        <v>4.7393364928909953</v>
      </c>
      <c r="N77" s="22">
        <f t="shared" si="4"/>
        <v>4.2654028436018958</v>
      </c>
      <c r="O77" s="22">
        <f t="shared" si="4"/>
        <v>2.3696682464454977</v>
      </c>
      <c r="P77" s="22"/>
      <c r="Q77" s="22"/>
      <c r="R77" s="22"/>
      <c r="S77" s="23"/>
      <c r="T77" s="22"/>
      <c r="U77" s="24"/>
    </row>
    <row r="78" spans="2:21" x14ac:dyDescent="0.15">
      <c r="B78" s="42"/>
      <c r="C78" s="44" t="s">
        <v>39</v>
      </c>
      <c r="D78" s="16">
        <v>129</v>
      </c>
      <c r="E78" s="17">
        <v>12</v>
      </c>
      <c r="F78" s="18">
        <v>54</v>
      </c>
      <c r="G78" s="18">
        <v>84</v>
      </c>
      <c r="H78" s="18">
        <v>36</v>
      </c>
      <c r="I78" s="18">
        <v>45</v>
      </c>
      <c r="J78" s="18">
        <v>3</v>
      </c>
      <c r="K78" s="18">
        <v>42</v>
      </c>
      <c r="L78" s="18">
        <v>34</v>
      </c>
      <c r="M78" s="18">
        <v>8</v>
      </c>
      <c r="N78" s="18">
        <v>4</v>
      </c>
      <c r="O78" s="18">
        <v>2</v>
      </c>
      <c r="P78" s="18"/>
      <c r="Q78" s="18"/>
      <c r="R78" s="18"/>
      <c r="S78" s="19"/>
      <c r="T78" s="18"/>
      <c r="U78" s="20"/>
    </row>
    <row r="79" spans="2:21" x14ac:dyDescent="0.15">
      <c r="B79" s="42"/>
      <c r="C79" s="45"/>
      <c r="D79" s="21"/>
      <c r="E79" s="25">
        <f t="shared" si="4"/>
        <v>9.3023255813953494</v>
      </c>
      <c r="F79" s="22">
        <f t="shared" si="4"/>
        <v>41.860465116279073</v>
      </c>
      <c r="G79" s="22">
        <f t="shared" si="4"/>
        <v>65.116279069767444</v>
      </c>
      <c r="H79" s="22">
        <f t="shared" si="4"/>
        <v>27.906976744186046</v>
      </c>
      <c r="I79" s="22">
        <f t="shared" si="4"/>
        <v>34.883720930232556</v>
      </c>
      <c r="J79" s="22">
        <f t="shared" si="4"/>
        <v>2.3255813953488373</v>
      </c>
      <c r="K79" s="22">
        <f t="shared" si="4"/>
        <v>32.558139534883722</v>
      </c>
      <c r="L79" s="22">
        <f t="shared" si="4"/>
        <v>26.356589147286826</v>
      </c>
      <c r="M79" s="22">
        <f t="shared" si="4"/>
        <v>6.2015503875968996</v>
      </c>
      <c r="N79" s="22">
        <f t="shared" si="4"/>
        <v>3.1007751937984498</v>
      </c>
      <c r="O79" s="22">
        <f t="shared" si="4"/>
        <v>1.5503875968992249</v>
      </c>
      <c r="P79" s="22"/>
      <c r="Q79" s="22"/>
      <c r="R79" s="22"/>
      <c r="S79" s="23"/>
      <c r="T79" s="22"/>
      <c r="U79" s="24"/>
    </row>
    <row r="80" spans="2:21" x14ac:dyDescent="0.15">
      <c r="B80" s="42"/>
      <c r="C80" s="44" t="s">
        <v>40</v>
      </c>
      <c r="D80" s="16">
        <v>109</v>
      </c>
      <c r="E80" s="17">
        <v>11</v>
      </c>
      <c r="F80" s="18">
        <v>52</v>
      </c>
      <c r="G80" s="18">
        <v>71</v>
      </c>
      <c r="H80" s="18">
        <v>32</v>
      </c>
      <c r="I80" s="18">
        <v>32</v>
      </c>
      <c r="J80" s="18">
        <v>7</v>
      </c>
      <c r="K80" s="18">
        <v>25</v>
      </c>
      <c r="L80" s="18">
        <v>39</v>
      </c>
      <c r="M80" s="18">
        <v>4</v>
      </c>
      <c r="N80" s="18">
        <v>2</v>
      </c>
      <c r="O80" s="18">
        <v>1</v>
      </c>
      <c r="P80" s="18"/>
      <c r="Q80" s="18"/>
      <c r="R80" s="18"/>
      <c r="S80" s="19"/>
      <c r="T80" s="18"/>
      <c r="U80" s="20"/>
    </row>
    <row r="81" spans="2:21" x14ac:dyDescent="0.15">
      <c r="B81" s="42"/>
      <c r="C81" s="45"/>
      <c r="D81" s="21"/>
      <c r="E81" s="25">
        <f t="shared" si="4"/>
        <v>10.091743119266056</v>
      </c>
      <c r="F81" s="22">
        <f t="shared" si="4"/>
        <v>47.706422018348626</v>
      </c>
      <c r="G81" s="22">
        <f t="shared" si="4"/>
        <v>65.137614678899084</v>
      </c>
      <c r="H81" s="22">
        <f t="shared" si="4"/>
        <v>29.357798165137616</v>
      </c>
      <c r="I81" s="22">
        <f t="shared" si="4"/>
        <v>29.357798165137616</v>
      </c>
      <c r="J81" s="22">
        <f t="shared" si="4"/>
        <v>6.4220183486238538</v>
      </c>
      <c r="K81" s="22">
        <f t="shared" si="4"/>
        <v>22.935779816513762</v>
      </c>
      <c r="L81" s="22">
        <f t="shared" si="4"/>
        <v>35.779816513761467</v>
      </c>
      <c r="M81" s="22">
        <f t="shared" si="4"/>
        <v>3.669724770642202</v>
      </c>
      <c r="N81" s="22">
        <f t="shared" si="4"/>
        <v>1.834862385321101</v>
      </c>
      <c r="O81" s="22">
        <f t="shared" si="4"/>
        <v>0.91743119266055051</v>
      </c>
      <c r="P81" s="22"/>
      <c r="Q81" s="22"/>
      <c r="R81" s="22"/>
      <c r="S81" s="23"/>
      <c r="T81" s="22"/>
      <c r="U81" s="24"/>
    </row>
    <row r="82" spans="2:21" x14ac:dyDescent="0.15">
      <c r="B82" s="42"/>
      <c r="C82" s="44" t="s">
        <v>41</v>
      </c>
      <c r="D82" s="16">
        <v>105</v>
      </c>
      <c r="E82" s="17">
        <v>12</v>
      </c>
      <c r="F82" s="18">
        <v>51</v>
      </c>
      <c r="G82" s="18">
        <v>66</v>
      </c>
      <c r="H82" s="18">
        <v>30</v>
      </c>
      <c r="I82" s="18">
        <v>42</v>
      </c>
      <c r="J82" s="18">
        <v>11</v>
      </c>
      <c r="K82" s="18">
        <v>35</v>
      </c>
      <c r="L82" s="18">
        <v>32</v>
      </c>
      <c r="M82" s="18">
        <v>1</v>
      </c>
      <c r="N82" s="18">
        <v>3</v>
      </c>
      <c r="O82" s="18">
        <v>1</v>
      </c>
      <c r="P82" s="18"/>
      <c r="Q82" s="18"/>
      <c r="R82" s="18"/>
      <c r="S82" s="19"/>
      <c r="T82" s="18"/>
      <c r="U82" s="20"/>
    </row>
    <row r="83" spans="2:21" x14ac:dyDescent="0.15">
      <c r="B83" s="42"/>
      <c r="C83" s="45"/>
      <c r="D83" s="21"/>
      <c r="E83" s="25">
        <f t="shared" si="4"/>
        <v>11.428571428571429</v>
      </c>
      <c r="F83" s="22">
        <f t="shared" si="4"/>
        <v>48.571428571428569</v>
      </c>
      <c r="G83" s="22">
        <f t="shared" si="4"/>
        <v>62.857142857142854</v>
      </c>
      <c r="H83" s="22">
        <f t="shared" si="4"/>
        <v>28.571428571428569</v>
      </c>
      <c r="I83" s="22">
        <f t="shared" si="4"/>
        <v>40</v>
      </c>
      <c r="J83" s="22">
        <f t="shared" si="4"/>
        <v>10.476190476190476</v>
      </c>
      <c r="K83" s="22">
        <f t="shared" si="4"/>
        <v>33.333333333333329</v>
      </c>
      <c r="L83" s="22">
        <f t="shared" si="4"/>
        <v>30.476190476190478</v>
      </c>
      <c r="M83" s="22">
        <f t="shared" si="4"/>
        <v>0.95238095238095244</v>
      </c>
      <c r="N83" s="22">
        <f t="shared" si="4"/>
        <v>2.8571428571428572</v>
      </c>
      <c r="O83" s="22">
        <f t="shared" si="4"/>
        <v>0.95238095238095244</v>
      </c>
      <c r="P83" s="22"/>
      <c r="Q83" s="22"/>
      <c r="R83" s="22"/>
      <c r="S83" s="23"/>
      <c r="T83" s="22"/>
      <c r="U83" s="24"/>
    </row>
    <row r="84" spans="2:21" x14ac:dyDescent="0.15">
      <c r="B84" s="42"/>
      <c r="C84" s="44" t="s">
        <v>34</v>
      </c>
      <c r="D84" s="16">
        <v>355</v>
      </c>
      <c r="E84" s="17">
        <v>45</v>
      </c>
      <c r="F84" s="18">
        <v>178</v>
      </c>
      <c r="G84" s="18">
        <v>268</v>
      </c>
      <c r="H84" s="18">
        <v>97</v>
      </c>
      <c r="I84" s="18">
        <v>109</v>
      </c>
      <c r="J84" s="18">
        <v>41</v>
      </c>
      <c r="K84" s="18">
        <v>97</v>
      </c>
      <c r="L84" s="18">
        <v>109</v>
      </c>
      <c r="M84" s="18">
        <v>9</v>
      </c>
      <c r="N84" s="18">
        <v>7</v>
      </c>
      <c r="O84" s="18">
        <v>13</v>
      </c>
      <c r="P84" s="18"/>
      <c r="Q84" s="18"/>
      <c r="R84" s="18"/>
      <c r="S84" s="19"/>
      <c r="T84" s="18"/>
      <c r="U84" s="20"/>
    </row>
    <row r="85" spans="2:21" x14ac:dyDescent="0.15">
      <c r="B85" s="42"/>
      <c r="C85" s="45"/>
      <c r="D85" s="21"/>
      <c r="E85" s="25">
        <f t="shared" si="4"/>
        <v>12.676056338028168</v>
      </c>
      <c r="F85" s="22">
        <f t="shared" si="4"/>
        <v>50.140845070422536</v>
      </c>
      <c r="G85" s="22">
        <f t="shared" si="4"/>
        <v>75.492957746478879</v>
      </c>
      <c r="H85" s="22">
        <f t="shared" si="4"/>
        <v>27.323943661971832</v>
      </c>
      <c r="I85" s="22">
        <f t="shared" si="4"/>
        <v>30.704225352112672</v>
      </c>
      <c r="J85" s="22">
        <f t="shared" si="4"/>
        <v>11.549295774647888</v>
      </c>
      <c r="K85" s="22">
        <f t="shared" si="4"/>
        <v>27.323943661971832</v>
      </c>
      <c r="L85" s="22">
        <f t="shared" si="4"/>
        <v>30.704225352112672</v>
      </c>
      <c r="M85" s="22">
        <f t="shared" si="4"/>
        <v>2.535211267605634</v>
      </c>
      <c r="N85" s="22">
        <f t="shared" si="4"/>
        <v>1.971830985915493</v>
      </c>
      <c r="O85" s="22">
        <f t="shared" si="4"/>
        <v>3.6619718309859155</v>
      </c>
      <c r="P85" s="22"/>
      <c r="Q85" s="22"/>
      <c r="R85" s="22"/>
      <c r="S85" s="23"/>
      <c r="T85" s="22"/>
      <c r="U85" s="24"/>
    </row>
    <row r="86" spans="2:21" x14ac:dyDescent="0.15">
      <c r="B86" s="42"/>
      <c r="C86" s="44" t="s">
        <v>33</v>
      </c>
      <c r="D86" s="16">
        <v>465</v>
      </c>
      <c r="E86" s="17">
        <v>43</v>
      </c>
      <c r="F86" s="18">
        <v>245</v>
      </c>
      <c r="G86" s="18">
        <v>341</v>
      </c>
      <c r="H86" s="18">
        <v>136</v>
      </c>
      <c r="I86" s="18">
        <v>127</v>
      </c>
      <c r="J86" s="18">
        <v>45</v>
      </c>
      <c r="K86" s="18">
        <v>111</v>
      </c>
      <c r="L86" s="18">
        <v>135</v>
      </c>
      <c r="M86" s="18">
        <v>9</v>
      </c>
      <c r="N86" s="18">
        <v>11</v>
      </c>
      <c r="O86" s="18">
        <v>5</v>
      </c>
      <c r="P86" s="18"/>
      <c r="Q86" s="18"/>
      <c r="R86" s="18"/>
      <c r="S86" s="19"/>
      <c r="T86" s="18"/>
      <c r="U86" s="20"/>
    </row>
    <row r="87" spans="2:21" x14ac:dyDescent="0.15">
      <c r="B87" s="42"/>
      <c r="C87" s="45"/>
      <c r="D87" s="21"/>
      <c r="E87" s="25">
        <f t="shared" ref="E87:O91" si="5">E86/$D86*100</f>
        <v>9.2473118279569881</v>
      </c>
      <c r="F87" s="22">
        <f t="shared" si="5"/>
        <v>52.688172043010752</v>
      </c>
      <c r="G87" s="22">
        <f t="shared" si="5"/>
        <v>73.333333333333329</v>
      </c>
      <c r="H87" s="22">
        <f t="shared" si="5"/>
        <v>29.247311827956992</v>
      </c>
      <c r="I87" s="22">
        <f t="shared" si="5"/>
        <v>27.311827956989248</v>
      </c>
      <c r="J87" s="22">
        <f t="shared" si="5"/>
        <v>9.67741935483871</v>
      </c>
      <c r="K87" s="22">
        <f t="shared" si="5"/>
        <v>23.870967741935484</v>
      </c>
      <c r="L87" s="22">
        <f t="shared" si="5"/>
        <v>29.032258064516132</v>
      </c>
      <c r="M87" s="22">
        <f t="shared" si="5"/>
        <v>1.935483870967742</v>
      </c>
      <c r="N87" s="22">
        <f t="shared" si="5"/>
        <v>2.3655913978494625</v>
      </c>
      <c r="O87" s="22">
        <f t="shared" si="5"/>
        <v>1.0752688172043012</v>
      </c>
      <c r="P87" s="22"/>
      <c r="Q87" s="22"/>
      <c r="R87" s="22"/>
      <c r="S87" s="23"/>
      <c r="T87" s="22"/>
      <c r="U87" s="24"/>
    </row>
    <row r="88" spans="2:21" ht="9.75" customHeight="1" x14ac:dyDescent="0.15">
      <c r="B88" s="42"/>
      <c r="C88" s="44" t="s">
        <v>35</v>
      </c>
      <c r="D88" s="16">
        <v>440</v>
      </c>
      <c r="E88" s="17">
        <v>43</v>
      </c>
      <c r="F88" s="18">
        <v>198</v>
      </c>
      <c r="G88" s="18">
        <v>286</v>
      </c>
      <c r="H88" s="18">
        <v>121</v>
      </c>
      <c r="I88" s="18">
        <v>109</v>
      </c>
      <c r="J88" s="18">
        <v>52</v>
      </c>
      <c r="K88" s="18">
        <v>6</v>
      </c>
      <c r="L88" s="18">
        <v>133</v>
      </c>
      <c r="M88" s="18">
        <v>20</v>
      </c>
      <c r="N88" s="18">
        <v>24</v>
      </c>
      <c r="O88" s="18">
        <v>22</v>
      </c>
      <c r="P88" s="18"/>
      <c r="Q88" s="18"/>
      <c r="R88" s="18"/>
      <c r="S88" s="19"/>
      <c r="T88" s="18"/>
      <c r="U88" s="20"/>
    </row>
    <row r="89" spans="2:21" x14ac:dyDescent="0.15">
      <c r="B89" s="42"/>
      <c r="C89" s="45"/>
      <c r="D89" s="21"/>
      <c r="E89" s="25">
        <f t="shared" si="5"/>
        <v>9.7727272727272734</v>
      </c>
      <c r="F89" s="22">
        <f t="shared" si="5"/>
        <v>45</v>
      </c>
      <c r="G89" s="22">
        <f t="shared" si="5"/>
        <v>65</v>
      </c>
      <c r="H89" s="22">
        <f t="shared" si="5"/>
        <v>27.500000000000004</v>
      </c>
      <c r="I89" s="22">
        <f t="shared" si="5"/>
        <v>24.772727272727273</v>
      </c>
      <c r="J89" s="22">
        <f t="shared" si="5"/>
        <v>11.818181818181818</v>
      </c>
      <c r="K89" s="22">
        <f t="shared" si="5"/>
        <v>1.3636363636363635</v>
      </c>
      <c r="L89" s="22">
        <f t="shared" si="5"/>
        <v>30.227272727272727</v>
      </c>
      <c r="M89" s="22">
        <f t="shared" si="5"/>
        <v>4.5454545454545459</v>
      </c>
      <c r="N89" s="22">
        <f t="shared" si="5"/>
        <v>5.4545454545454541</v>
      </c>
      <c r="O89" s="22">
        <f t="shared" si="5"/>
        <v>5</v>
      </c>
      <c r="P89" s="22"/>
      <c r="Q89" s="22"/>
      <c r="R89" s="22"/>
      <c r="S89" s="23"/>
      <c r="T89" s="22"/>
      <c r="U89" s="24"/>
    </row>
    <row r="90" spans="2:21" x14ac:dyDescent="0.15">
      <c r="B90" s="42"/>
      <c r="C90" s="44" t="s">
        <v>1</v>
      </c>
      <c r="D90" s="16">
        <v>43</v>
      </c>
      <c r="E90" s="17">
        <v>5</v>
      </c>
      <c r="F90" s="18">
        <v>22</v>
      </c>
      <c r="G90" s="18">
        <v>28</v>
      </c>
      <c r="H90" s="18">
        <v>10</v>
      </c>
      <c r="I90" s="18">
        <v>6</v>
      </c>
      <c r="J90" s="18">
        <v>7</v>
      </c>
      <c r="K90" s="18">
        <v>4</v>
      </c>
      <c r="L90" s="18">
        <v>12</v>
      </c>
      <c r="M90" s="18">
        <v>1</v>
      </c>
      <c r="N90" s="18">
        <v>3</v>
      </c>
      <c r="O90" s="18">
        <v>3</v>
      </c>
      <c r="P90" s="18"/>
      <c r="Q90" s="18"/>
      <c r="R90" s="18"/>
      <c r="S90" s="19"/>
      <c r="T90" s="18"/>
      <c r="U90" s="20"/>
    </row>
    <row r="91" spans="2:21" x14ac:dyDescent="0.15">
      <c r="B91" s="43"/>
      <c r="C91" s="45"/>
      <c r="D91" s="21"/>
      <c r="E91" s="25">
        <f t="shared" si="5"/>
        <v>11.627906976744185</v>
      </c>
      <c r="F91" s="22">
        <f t="shared" si="5"/>
        <v>51.162790697674424</v>
      </c>
      <c r="G91" s="22">
        <f t="shared" si="5"/>
        <v>65.116279069767444</v>
      </c>
      <c r="H91" s="22">
        <f t="shared" si="5"/>
        <v>23.255813953488371</v>
      </c>
      <c r="I91" s="22">
        <f t="shared" si="5"/>
        <v>13.953488372093023</v>
      </c>
      <c r="J91" s="22">
        <f t="shared" si="5"/>
        <v>16.279069767441861</v>
      </c>
      <c r="K91" s="22">
        <f t="shared" si="5"/>
        <v>9.3023255813953494</v>
      </c>
      <c r="L91" s="22">
        <f t="shared" si="5"/>
        <v>27.906976744186046</v>
      </c>
      <c r="M91" s="22">
        <f t="shared" si="5"/>
        <v>2.3255813953488373</v>
      </c>
      <c r="N91" s="22">
        <f t="shared" si="5"/>
        <v>6.9767441860465116</v>
      </c>
      <c r="O91" s="22">
        <f t="shared" si="5"/>
        <v>6.9767441860465116</v>
      </c>
      <c r="P91" s="22"/>
      <c r="Q91" s="22"/>
      <c r="R91" s="22"/>
      <c r="S91" s="23"/>
      <c r="T91" s="22"/>
      <c r="U91" s="24"/>
    </row>
    <row r="92" spans="2:21" ht="9" customHeight="1" x14ac:dyDescent="0.15">
      <c r="B92" s="46" t="s">
        <v>72</v>
      </c>
      <c r="C92" s="44" t="s">
        <v>73</v>
      </c>
      <c r="D92" s="16">
        <v>733</v>
      </c>
      <c r="E92" s="17">
        <v>72</v>
      </c>
      <c r="F92" s="18">
        <v>377</v>
      </c>
      <c r="G92" s="18">
        <v>493</v>
      </c>
      <c r="H92" s="18">
        <v>222</v>
      </c>
      <c r="I92" s="18">
        <v>206</v>
      </c>
      <c r="J92" s="18">
        <v>59</v>
      </c>
      <c r="K92" s="18">
        <v>173</v>
      </c>
      <c r="L92" s="18">
        <v>189</v>
      </c>
      <c r="M92" s="18">
        <v>23</v>
      </c>
      <c r="N92" s="18">
        <v>25</v>
      </c>
      <c r="O92" s="18">
        <v>16</v>
      </c>
      <c r="P92" s="18"/>
      <c r="Q92" s="18"/>
      <c r="R92" s="18"/>
      <c r="S92" s="19"/>
      <c r="T92" s="18"/>
      <c r="U92" s="20"/>
    </row>
    <row r="93" spans="2:21" x14ac:dyDescent="0.15">
      <c r="B93" s="47"/>
      <c r="C93" s="45"/>
      <c r="D93" s="21"/>
      <c r="E93" s="25">
        <f>E92/$D92*100</f>
        <v>9.8226466575716245</v>
      </c>
      <c r="F93" s="22">
        <f t="shared" ref="F93:O93" si="6">F92/$D92*100</f>
        <v>51.432469304229201</v>
      </c>
      <c r="G93" s="22">
        <f t="shared" si="6"/>
        <v>67.257844474761256</v>
      </c>
      <c r="H93" s="22">
        <f t="shared" si="6"/>
        <v>30.286493860845837</v>
      </c>
      <c r="I93" s="22">
        <f t="shared" si="6"/>
        <v>28.103683492496589</v>
      </c>
      <c r="J93" s="22">
        <f t="shared" si="6"/>
        <v>8.0491132332878585</v>
      </c>
      <c r="K93" s="22">
        <f t="shared" si="6"/>
        <v>23.601637107776263</v>
      </c>
      <c r="L93" s="22">
        <f t="shared" si="6"/>
        <v>25.784447476125511</v>
      </c>
      <c r="M93" s="22">
        <f t="shared" si="6"/>
        <v>3.1377899045020468</v>
      </c>
      <c r="N93" s="22">
        <f t="shared" si="6"/>
        <v>3.4106412005457027</v>
      </c>
      <c r="O93" s="22">
        <f t="shared" si="6"/>
        <v>2.1828103683492497</v>
      </c>
      <c r="P93" s="22"/>
      <c r="Q93" s="22"/>
      <c r="R93" s="22"/>
      <c r="S93" s="23"/>
      <c r="T93" s="22"/>
      <c r="U93" s="24"/>
    </row>
    <row r="94" spans="2:21" x14ac:dyDescent="0.15">
      <c r="B94" s="47"/>
      <c r="C94" s="44" t="s">
        <v>74</v>
      </c>
      <c r="D94" s="16">
        <v>1662</v>
      </c>
      <c r="E94" s="17">
        <v>173</v>
      </c>
      <c r="F94" s="18">
        <v>849</v>
      </c>
      <c r="G94" s="18">
        <v>1199</v>
      </c>
      <c r="H94" s="18">
        <v>386</v>
      </c>
      <c r="I94" s="18">
        <v>486</v>
      </c>
      <c r="J94" s="18">
        <v>188</v>
      </c>
      <c r="K94" s="18">
        <v>313</v>
      </c>
      <c r="L94" s="18">
        <v>518</v>
      </c>
      <c r="M94" s="18">
        <v>60</v>
      </c>
      <c r="N94" s="18">
        <v>45</v>
      </c>
      <c r="O94" s="18">
        <v>47</v>
      </c>
      <c r="P94" s="18"/>
      <c r="Q94" s="18"/>
      <c r="R94" s="18"/>
      <c r="S94" s="19"/>
      <c r="T94" s="18"/>
      <c r="U94" s="20"/>
    </row>
    <row r="95" spans="2:21" x14ac:dyDescent="0.15">
      <c r="B95" s="47"/>
      <c r="C95" s="45"/>
      <c r="D95" s="21"/>
      <c r="E95" s="25">
        <f>E94/$D94*100</f>
        <v>10.409145607701564</v>
      </c>
      <c r="F95" s="22">
        <f>F94/$D94*100</f>
        <v>51.08303249097473</v>
      </c>
      <c r="G95" s="22">
        <f>G94/$D94*100</f>
        <v>72.141997593261138</v>
      </c>
      <c r="H95" s="22">
        <f t="shared" ref="H95:O95" si="7">H94/$D94*100</f>
        <v>23.225030084235858</v>
      </c>
      <c r="I95" s="22">
        <f t="shared" si="7"/>
        <v>29.241877256317689</v>
      </c>
      <c r="J95" s="22">
        <f t="shared" si="7"/>
        <v>11.311672683513839</v>
      </c>
      <c r="K95" s="22">
        <f t="shared" si="7"/>
        <v>18.832731648616125</v>
      </c>
      <c r="L95" s="22">
        <f t="shared" si="7"/>
        <v>31.167268351383875</v>
      </c>
      <c r="M95" s="22">
        <f t="shared" si="7"/>
        <v>3.6101083032490973</v>
      </c>
      <c r="N95" s="22">
        <f t="shared" si="7"/>
        <v>2.7075812274368229</v>
      </c>
      <c r="O95" s="22">
        <f t="shared" si="7"/>
        <v>2.8279181708784598</v>
      </c>
      <c r="P95" s="22"/>
      <c r="Q95" s="22"/>
      <c r="R95" s="22"/>
      <c r="S95" s="23"/>
      <c r="T95" s="22"/>
      <c r="U95" s="24"/>
    </row>
    <row r="96" spans="2:21" x14ac:dyDescent="0.15">
      <c r="B96" s="47"/>
      <c r="C96" s="44" t="s">
        <v>1</v>
      </c>
      <c r="D96" s="16">
        <v>22</v>
      </c>
      <c r="E96" s="17">
        <v>0</v>
      </c>
      <c r="F96" s="18">
        <v>9</v>
      </c>
      <c r="G96" s="18">
        <v>13</v>
      </c>
      <c r="H96" s="18">
        <v>2</v>
      </c>
      <c r="I96" s="18">
        <v>5</v>
      </c>
      <c r="J96" s="18">
        <v>1</v>
      </c>
      <c r="K96" s="18">
        <v>3</v>
      </c>
      <c r="L96" s="18">
        <v>5</v>
      </c>
      <c r="M96" s="18">
        <v>1</v>
      </c>
      <c r="N96" s="18">
        <v>1</v>
      </c>
      <c r="O96" s="18">
        <v>3</v>
      </c>
      <c r="P96" s="18"/>
      <c r="Q96" s="18"/>
      <c r="R96" s="18"/>
      <c r="S96" s="19"/>
      <c r="T96" s="18"/>
      <c r="U96" s="20"/>
    </row>
    <row r="97" spans="2:21" x14ac:dyDescent="0.15">
      <c r="B97" s="48"/>
      <c r="C97" s="45"/>
      <c r="D97" s="34"/>
      <c r="E97" s="25">
        <f>E96/$D96*100</f>
        <v>0</v>
      </c>
      <c r="F97" s="22">
        <f>F96/$D96*100</f>
        <v>40.909090909090914</v>
      </c>
      <c r="G97" s="22">
        <f>G96/$D96*100</f>
        <v>59.090909090909093</v>
      </c>
      <c r="H97" s="22">
        <f t="shared" ref="H97:O97" si="8">H96/$D96*100</f>
        <v>9.0909090909090917</v>
      </c>
      <c r="I97" s="22">
        <f t="shared" si="8"/>
        <v>22.727272727272727</v>
      </c>
      <c r="J97" s="22">
        <f t="shared" si="8"/>
        <v>4.5454545454545459</v>
      </c>
      <c r="K97" s="22">
        <f t="shared" si="8"/>
        <v>13.636363636363635</v>
      </c>
      <c r="L97" s="22">
        <f t="shared" si="8"/>
        <v>22.727272727272727</v>
      </c>
      <c r="M97" s="22">
        <f t="shared" si="8"/>
        <v>4.5454545454545459</v>
      </c>
      <c r="N97" s="22">
        <f t="shared" si="8"/>
        <v>4.5454545454545459</v>
      </c>
      <c r="O97" s="22">
        <f t="shared" si="8"/>
        <v>13.636363636363635</v>
      </c>
      <c r="P97" s="22"/>
      <c r="Q97" s="22"/>
      <c r="R97" s="22"/>
      <c r="S97" s="23"/>
      <c r="T97" s="22"/>
      <c r="U97" s="24"/>
    </row>
    <row r="98" spans="2:21" x14ac:dyDescent="0.15">
      <c r="B98" s="46" t="s">
        <v>171</v>
      </c>
      <c r="C98" s="44" t="s">
        <v>75</v>
      </c>
      <c r="D98" s="16">
        <v>42</v>
      </c>
      <c r="E98" s="17">
        <v>5</v>
      </c>
      <c r="F98" s="18">
        <v>21</v>
      </c>
      <c r="G98" s="18">
        <v>24</v>
      </c>
      <c r="H98" s="18">
        <v>10</v>
      </c>
      <c r="I98" s="18">
        <v>7</v>
      </c>
      <c r="J98" s="18">
        <v>0</v>
      </c>
      <c r="K98" s="18">
        <v>10</v>
      </c>
      <c r="L98" s="18">
        <v>13</v>
      </c>
      <c r="M98" s="18">
        <v>1</v>
      </c>
      <c r="N98" s="18">
        <v>3</v>
      </c>
      <c r="O98" s="18">
        <v>2</v>
      </c>
      <c r="P98" s="18"/>
      <c r="Q98" s="18"/>
      <c r="R98" s="18"/>
      <c r="S98" s="19"/>
      <c r="T98" s="18"/>
      <c r="U98" s="20"/>
    </row>
    <row r="99" spans="2:21" x14ac:dyDescent="0.15">
      <c r="B99" s="47"/>
      <c r="C99" s="45"/>
      <c r="D99" s="21"/>
      <c r="E99" s="25">
        <f t="shared" ref="E99:O99" si="9">E98/$D98*100</f>
        <v>11.904761904761903</v>
      </c>
      <c r="F99" s="22">
        <f t="shared" si="9"/>
        <v>50</v>
      </c>
      <c r="G99" s="22">
        <f t="shared" si="9"/>
        <v>57.142857142857139</v>
      </c>
      <c r="H99" s="22">
        <f t="shared" si="9"/>
        <v>23.809523809523807</v>
      </c>
      <c r="I99" s="22">
        <f t="shared" si="9"/>
        <v>16.666666666666664</v>
      </c>
      <c r="J99" s="22">
        <f t="shared" si="9"/>
        <v>0</v>
      </c>
      <c r="K99" s="22">
        <f t="shared" si="9"/>
        <v>23.809523809523807</v>
      </c>
      <c r="L99" s="22">
        <f t="shared" si="9"/>
        <v>30.952380952380953</v>
      </c>
      <c r="M99" s="22">
        <f t="shared" si="9"/>
        <v>2.3809523809523809</v>
      </c>
      <c r="N99" s="22">
        <f t="shared" si="9"/>
        <v>7.1428571428571423</v>
      </c>
      <c r="O99" s="22">
        <f t="shared" si="9"/>
        <v>4.7619047619047619</v>
      </c>
      <c r="P99" s="22"/>
      <c r="Q99" s="22"/>
      <c r="R99" s="22"/>
      <c r="S99" s="23"/>
      <c r="T99" s="22"/>
      <c r="U99" s="24"/>
    </row>
    <row r="100" spans="2:21" x14ac:dyDescent="0.15">
      <c r="B100" s="47"/>
      <c r="C100" s="44" t="s">
        <v>76</v>
      </c>
      <c r="D100" s="16">
        <v>55</v>
      </c>
      <c r="E100" s="17">
        <v>3</v>
      </c>
      <c r="F100" s="18">
        <v>27</v>
      </c>
      <c r="G100" s="18">
        <v>31</v>
      </c>
      <c r="H100" s="18">
        <v>18</v>
      </c>
      <c r="I100" s="18">
        <v>18</v>
      </c>
      <c r="J100" s="18">
        <v>4</v>
      </c>
      <c r="K100" s="18">
        <v>16</v>
      </c>
      <c r="L100" s="18">
        <v>9</v>
      </c>
      <c r="M100" s="18">
        <v>1</v>
      </c>
      <c r="N100" s="18">
        <v>4</v>
      </c>
      <c r="O100" s="18">
        <v>1</v>
      </c>
      <c r="P100" s="18"/>
      <c r="Q100" s="18"/>
      <c r="R100" s="18"/>
      <c r="S100" s="19"/>
      <c r="T100" s="18"/>
      <c r="U100" s="20"/>
    </row>
    <row r="101" spans="2:21" x14ac:dyDescent="0.15">
      <c r="B101" s="47"/>
      <c r="C101" s="45"/>
      <c r="D101" s="21"/>
      <c r="E101" s="25">
        <f t="shared" ref="E101:O113" si="10">E100/$D100*100</f>
        <v>5.4545454545454541</v>
      </c>
      <c r="F101" s="22">
        <f t="shared" si="10"/>
        <v>49.090909090909093</v>
      </c>
      <c r="G101" s="22">
        <f t="shared" si="10"/>
        <v>56.36363636363636</v>
      </c>
      <c r="H101" s="22">
        <f t="shared" si="10"/>
        <v>32.727272727272727</v>
      </c>
      <c r="I101" s="22">
        <f t="shared" si="10"/>
        <v>32.727272727272727</v>
      </c>
      <c r="J101" s="22">
        <f t="shared" si="10"/>
        <v>7.2727272727272725</v>
      </c>
      <c r="K101" s="22">
        <f t="shared" si="10"/>
        <v>29.09090909090909</v>
      </c>
      <c r="L101" s="22">
        <f t="shared" si="10"/>
        <v>16.363636363636363</v>
      </c>
      <c r="M101" s="22">
        <f t="shared" si="10"/>
        <v>1.8181818181818181</v>
      </c>
      <c r="N101" s="22">
        <f t="shared" si="10"/>
        <v>7.2727272727272725</v>
      </c>
      <c r="O101" s="22">
        <f t="shared" si="10"/>
        <v>1.8181818181818181</v>
      </c>
      <c r="P101" s="22"/>
      <c r="Q101" s="22"/>
      <c r="R101" s="22"/>
      <c r="S101" s="23"/>
      <c r="T101" s="22"/>
      <c r="U101" s="24"/>
    </row>
    <row r="102" spans="2:21" x14ac:dyDescent="0.15">
      <c r="B102" s="47"/>
      <c r="C102" s="44" t="s">
        <v>77</v>
      </c>
      <c r="D102" s="16">
        <v>64</v>
      </c>
      <c r="E102" s="17">
        <v>6</v>
      </c>
      <c r="F102" s="18">
        <v>24</v>
      </c>
      <c r="G102" s="18">
        <v>36</v>
      </c>
      <c r="H102" s="18">
        <v>18</v>
      </c>
      <c r="I102" s="18">
        <v>24</v>
      </c>
      <c r="J102" s="18">
        <v>6</v>
      </c>
      <c r="K102" s="18">
        <v>16</v>
      </c>
      <c r="L102" s="18">
        <v>22</v>
      </c>
      <c r="M102" s="18">
        <v>3</v>
      </c>
      <c r="N102" s="18">
        <v>1</v>
      </c>
      <c r="O102" s="18">
        <v>5</v>
      </c>
      <c r="P102" s="18"/>
      <c r="Q102" s="18"/>
      <c r="R102" s="18"/>
      <c r="S102" s="19"/>
      <c r="T102" s="18"/>
      <c r="U102" s="20"/>
    </row>
    <row r="103" spans="2:21" x14ac:dyDescent="0.15">
      <c r="B103" s="47"/>
      <c r="C103" s="45"/>
      <c r="D103" s="21"/>
      <c r="E103" s="25">
        <f t="shared" si="10"/>
        <v>9.375</v>
      </c>
      <c r="F103" s="22">
        <f t="shared" si="10"/>
        <v>37.5</v>
      </c>
      <c r="G103" s="22">
        <f t="shared" si="10"/>
        <v>56.25</v>
      </c>
      <c r="H103" s="22">
        <f t="shared" si="10"/>
        <v>28.125</v>
      </c>
      <c r="I103" s="22">
        <f t="shared" si="10"/>
        <v>37.5</v>
      </c>
      <c r="J103" s="22">
        <f t="shared" si="10"/>
        <v>9.375</v>
      </c>
      <c r="K103" s="22">
        <f t="shared" si="10"/>
        <v>25</v>
      </c>
      <c r="L103" s="22">
        <f t="shared" si="10"/>
        <v>34.375</v>
      </c>
      <c r="M103" s="22">
        <f t="shared" si="10"/>
        <v>4.6875</v>
      </c>
      <c r="N103" s="22">
        <f t="shared" si="10"/>
        <v>1.5625</v>
      </c>
      <c r="O103" s="22">
        <f t="shared" si="10"/>
        <v>7.8125</v>
      </c>
      <c r="P103" s="22"/>
      <c r="Q103" s="22"/>
      <c r="R103" s="22"/>
      <c r="S103" s="23"/>
      <c r="T103" s="22"/>
      <c r="U103" s="24"/>
    </row>
    <row r="104" spans="2:21" x14ac:dyDescent="0.15">
      <c r="B104" s="47"/>
      <c r="C104" s="44" t="s">
        <v>78</v>
      </c>
      <c r="D104" s="16">
        <v>117</v>
      </c>
      <c r="E104" s="17">
        <v>9</v>
      </c>
      <c r="F104" s="18">
        <v>49</v>
      </c>
      <c r="G104" s="18">
        <v>71</v>
      </c>
      <c r="H104" s="18">
        <v>28</v>
      </c>
      <c r="I104" s="18">
        <v>43</v>
      </c>
      <c r="J104" s="18">
        <v>7</v>
      </c>
      <c r="K104" s="18">
        <v>24</v>
      </c>
      <c r="L104" s="18">
        <v>33</v>
      </c>
      <c r="M104" s="18">
        <v>9</v>
      </c>
      <c r="N104" s="18">
        <v>7</v>
      </c>
      <c r="O104" s="18">
        <v>5</v>
      </c>
      <c r="P104" s="18"/>
      <c r="Q104" s="18"/>
      <c r="R104" s="18"/>
      <c r="S104" s="19"/>
      <c r="T104" s="18"/>
      <c r="U104" s="20"/>
    </row>
    <row r="105" spans="2:21" x14ac:dyDescent="0.15">
      <c r="B105" s="47"/>
      <c r="C105" s="45"/>
      <c r="D105" s="21"/>
      <c r="E105" s="25">
        <f t="shared" si="10"/>
        <v>7.6923076923076925</v>
      </c>
      <c r="F105" s="22">
        <f t="shared" si="10"/>
        <v>41.880341880341881</v>
      </c>
      <c r="G105" s="22">
        <f t="shared" si="10"/>
        <v>60.683760683760681</v>
      </c>
      <c r="H105" s="22">
        <f t="shared" si="10"/>
        <v>23.931623931623932</v>
      </c>
      <c r="I105" s="22">
        <f t="shared" si="10"/>
        <v>36.752136752136757</v>
      </c>
      <c r="J105" s="22">
        <f t="shared" si="10"/>
        <v>5.982905982905983</v>
      </c>
      <c r="K105" s="22">
        <f t="shared" si="10"/>
        <v>20.512820512820511</v>
      </c>
      <c r="L105" s="22">
        <f t="shared" si="10"/>
        <v>28.205128205128204</v>
      </c>
      <c r="M105" s="22">
        <f t="shared" si="10"/>
        <v>7.6923076923076925</v>
      </c>
      <c r="N105" s="22">
        <f t="shared" si="10"/>
        <v>5.982905982905983</v>
      </c>
      <c r="O105" s="22">
        <f t="shared" si="10"/>
        <v>4.2735042735042734</v>
      </c>
      <c r="P105" s="22"/>
      <c r="Q105" s="22"/>
      <c r="R105" s="22"/>
      <c r="S105" s="23"/>
      <c r="T105" s="22"/>
      <c r="U105" s="24"/>
    </row>
    <row r="106" spans="2:21" x14ac:dyDescent="0.15">
      <c r="B106" s="47"/>
      <c r="C106" s="44" t="s">
        <v>79</v>
      </c>
      <c r="D106" s="16">
        <v>270</v>
      </c>
      <c r="E106" s="17">
        <v>29</v>
      </c>
      <c r="F106" s="18">
        <v>124</v>
      </c>
      <c r="G106" s="18">
        <v>162</v>
      </c>
      <c r="H106" s="18">
        <v>66</v>
      </c>
      <c r="I106" s="18">
        <v>81</v>
      </c>
      <c r="J106" s="18">
        <v>22</v>
      </c>
      <c r="K106" s="18">
        <v>60</v>
      </c>
      <c r="L106" s="18">
        <v>74</v>
      </c>
      <c r="M106" s="18">
        <v>10</v>
      </c>
      <c r="N106" s="18">
        <v>12</v>
      </c>
      <c r="O106" s="18">
        <v>10</v>
      </c>
      <c r="P106" s="18"/>
      <c r="Q106" s="18"/>
      <c r="R106" s="18"/>
      <c r="S106" s="19"/>
      <c r="T106" s="18"/>
      <c r="U106" s="20"/>
    </row>
    <row r="107" spans="2:21" x14ac:dyDescent="0.15">
      <c r="B107" s="47"/>
      <c r="C107" s="45"/>
      <c r="D107" s="21"/>
      <c r="E107" s="25">
        <f t="shared" si="10"/>
        <v>10.74074074074074</v>
      </c>
      <c r="F107" s="22">
        <f t="shared" si="10"/>
        <v>45.925925925925924</v>
      </c>
      <c r="G107" s="22">
        <f t="shared" si="10"/>
        <v>60</v>
      </c>
      <c r="H107" s="22">
        <f t="shared" si="10"/>
        <v>24.444444444444443</v>
      </c>
      <c r="I107" s="22">
        <f t="shared" si="10"/>
        <v>30</v>
      </c>
      <c r="J107" s="22">
        <f t="shared" si="10"/>
        <v>8.1481481481481488</v>
      </c>
      <c r="K107" s="22">
        <f t="shared" si="10"/>
        <v>22.222222222222221</v>
      </c>
      <c r="L107" s="22">
        <f t="shared" si="10"/>
        <v>27.407407407407408</v>
      </c>
      <c r="M107" s="22">
        <f t="shared" si="10"/>
        <v>3.7037037037037033</v>
      </c>
      <c r="N107" s="22">
        <f t="shared" si="10"/>
        <v>4.4444444444444446</v>
      </c>
      <c r="O107" s="22">
        <f t="shared" si="10"/>
        <v>3.7037037037037033</v>
      </c>
      <c r="P107" s="22"/>
      <c r="Q107" s="22"/>
      <c r="R107" s="22"/>
      <c r="S107" s="23"/>
      <c r="T107" s="22"/>
      <c r="U107" s="24"/>
    </row>
    <row r="108" spans="2:21" x14ac:dyDescent="0.15">
      <c r="B108" s="47"/>
      <c r="C108" s="44" t="s">
        <v>80</v>
      </c>
      <c r="D108" s="16">
        <v>389</v>
      </c>
      <c r="E108" s="17">
        <v>41</v>
      </c>
      <c r="F108" s="18">
        <v>188</v>
      </c>
      <c r="G108" s="18">
        <v>262</v>
      </c>
      <c r="H108" s="18">
        <v>110</v>
      </c>
      <c r="I108" s="18">
        <v>116</v>
      </c>
      <c r="J108" s="18">
        <v>37</v>
      </c>
      <c r="K108" s="18">
        <v>92</v>
      </c>
      <c r="L108" s="18">
        <v>93</v>
      </c>
      <c r="M108" s="18">
        <v>15</v>
      </c>
      <c r="N108" s="18">
        <v>15</v>
      </c>
      <c r="O108" s="18">
        <v>14</v>
      </c>
      <c r="P108" s="18"/>
      <c r="Q108" s="18"/>
      <c r="R108" s="18"/>
      <c r="S108" s="19"/>
      <c r="T108" s="18"/>
      <c r="U108" s="20"/>
    </row>
    <row r="109" spans="2:21" x14ac:dyDescent="0.15">
      <c r="B109" s="47"/>
      <c r="C109" s="45"/>
      <c r="D109" s="21"/>
      <c r="E109" s="25">
        <f t="shared" si="10"/>
        <v>10.539845758354756</v>
      </c>
      <c r="F109" s="22">
        <f t="shared" si="10"/>
        <v>48.329048843187664</v>
      </c>
      <c r="G109" s="22">
        <f t="shared" si="10"/>
        <v>67.352185089974299</v>
      </c>
      <c r="H109" s="22">
        <f t="shared" si="10"/>
        <v>28.277634961439592</v>
      </c>
      <c r="I109" s="22">
        <f t="shared" si="10"/>
        <v>29.82005141388175</v>
      </c>
      <c r="J109" s="22">
        <f t="shared" si="10"/>
        <v>9.5115681233933156</v>
      </c>
      <c r="K109" s="22">
        <f t="shared" si="10"/>
        <v>23.650385604113112</v>
      </c>
      <c r="L109" s="22">
        <f t="shared" si="10"/>
        <v>23.907455012853472</v>
      </c>
      <c r="M109" s="22">
        <f t="shared" si="10"/>
        <v>3.8560411311053984</v>
      </c>
      <c r="N109" s="22">
        <f t="shared" si="10"/>
        <v>3.8560411311053984</v>
      </c>
      <c r="O109" s="22">
        <f t="shared" si="10"/>
        <v>3.5989717223650386</v>
      </c>
      <c r="P109" s="22"/>
      <c r="Q109" s="22"/>
      <c r="R109" s="22"/>
      <c r="S109" s="23"/>
      <c r="T109" s="22"/>
      <c r="U109" s="24"/>
    </row>
    <row r="110" spans="2:21" x14ac:dyDescent="0.15">
      <c r="B110" s="47"/>
      <c r="C110" s="44" t="s">
        <v>81</v>
      </c>
      <c r="D110" s="16">
        <v>1432</v>
      </c>
      <c r="E110" s="17">
        <v>149</v>
      </c>
      <c r="F110" s="18">
        <v>775</v>
      </c>
      <c r="G110" s="18">
        <v>1083</v>
      </c>
      <c r="H110" s="18">
        <v>350</v>
      </c>
      <c r="I110" s="18">
        <v>399</v>
      </c>
      <c r="J110" s="18">
        <v>169</v>
      </c>
      <c r="K110" s="18">
        <v>268</v>
      </c>
      <c r="L110" s="18">
        <v>459</v>
      </c>
      <c r="M110" s="18">
        <v>43</v>
      </c>
      <c r="N110" s="18">
        <v>27</v>
      </c>
      <c r="O110" s="18">
        <v>27</v>
      </c>
      <c r="P110" s="18"/>
      <c r="Q110" s="18"/>
      <c r="R110" s="18"/>
      <c r="S110" s="19"/>
      <c r="T110" s="18"/>
      <c r="U110" s="20"/>
    </row>
    <row r="111" spans="2:21" x14ac:dyDescent="0.15">
      <c r="B111" s="47"/>
      <c r="C111" s="45"/>
      <c r="D111" s="21"/>
      <c r="E111" s="25">
        <f t="shared" si="10"/>
        <v>10.405027932960893</v>
      </c>
      <c r="F111" s="22">
        <f t="shared" si="10"/>
        <v>54.120111731843579</v>
      </c>
      <c r="G111" s="22">
        <f t="shared" si="10"/>
        <v>75.628491620111731</v>
      </c>
      <c r="H111" s="22">
        <f t="shared" si="10"/>
        <v>24.441340782122907</v>
      </c>
      <c r="I111" s="22">
        <f t="shared" si="10"/>
        <v>27.86312849162011</v>
      </c>
      <c r="J111" s="22">
        <f t="shared" si="10"/>
        <v>11.80167597765363</v>
      </c>
      <c r="K111" s="22">
        <f t="shared" si="10"/>
        <v>18.715083798882681</v>
      </c>
      <c r="L111" s="22">
        <f t="shared" si="10"/>
        <v>32.053072625698327</v>
      </c>
      <c r="M111" s="22">
        <f t="shared" si="10"/>
        <v>3.0027932960893855</v>
      </c>
      <c r="N111" s="22">
        <f t="shared" si="10"/>
        <v>1.8854748603351956</v>
      </c>
      <c r="O111" s="22">
        <f t="shared" si="10"/>
        <v>1.8854748603351956</v>
      </c>
      <c r="P111" s="22"/>
      <c r="Q111" s="22"/>
      <c r="R111" s="22"/>
      <c r="S111" s="23"/>
      <c r="T111" s="22"/>
      <c r="U111" s="24"/>
    </row>
    <row r="112" spans="2:21" x14ac:dyDescent="0.15">
      <c r="B112" s="47"/>
      <c r="C112" s="44" t="s">
        <v>42</v>
      </c>
      <c r="D112" s="16">
        <v>48</v>
      </c>
      <c r="E112" s="17">
        <v>3</v>
      </c>
      <c r="F112" s="18">
        <v>27</v>
      </c>
      <c r="G112" s="18">
        <v>36</v>
      </c>
      <c r="H112" s="18">
        <v>10</v>
      </c>
      <c r="I112" s="18">
        <v>9</v>
      </c>
      <c r="J112" s="18">
        <v>3</v>
      </c>
      <c r="K112" s="18">
        <v>3</v>
      </c>
      <c r="L112" s="18">
        <v>9</v>
      </c>
      <c r="M112" s="18">
        <v>2</v>
      </c>
      <c r="N112" s="18">
        <v>2</v>
      </c>
      <c r="O112" s="18">
        <v>2</v>
      </c>
      <c r="P112" s="18"/>
      <c r="Q112" s="18"/>
      <c r="R112" s="18"/>
      <c r="S112" s="19"/>
      <c r="T112" s="18"/>
      <c r="U112" s="20"/>
    </row>
    <row r="113" spans="2:21" x14ac:dyDescent="0.15">
      <c r="B113" s="47"/>
      <c r="C113" s="45"/>
      <c r="D113" s="21"/>
      <c r="E113" s="25">
        <f t="shared" si="10"/>
        <v>6.25</v>
      </c>
      <c r="F113" s="22">
        <f t="shared" si="10"/>
        <v>56.25</v>
      </c>
      <c r="G113" s="22">
        <f t="shared" si="10"/>
        <v>75</v>
      </c>
      <c r="H113" s="22">
        <f t="shared" si="10"/>
        <v>20.833333333333336</v>
      </c>
      <c r="I113" s="22">
        <f t="shared" si="10"/>
        <v>18.75</v>
      </c>
      <c r="J113" s="22">
        <f t="shared" si="10"/>
        <v>6.25</v>
      </c>
      <c r="K113" s="22">
        <f t="shared" si="10"/>
        <v>6.25</v>
      </c>
      <c r="L113" s="22">
        <f t="shared" si="10"/>
        <v>18.75</v>
      </c>
      <c r="M113" s="22">
        <f t="shared" si="10"/>
        <v>4.1666666666666661</v>
      </c>
      <c r="N113" s="22">
        <f t="shared" si="10"/>
        <v>4.1666666666666661</v>
      </c>
      <c r="O113" s="22">
        <f t="shared" si="10"/>
        <v>4.1666666666666661</v>
      </c>
      <c r="P113" s="22"/>
      <c r="Q113" s="22"/>
      <c r="R113" s="22"/>
      <c r="S113" s="23"/>
      <c r="T113" s="22"/>
      <c r="U113" s="24"/>
    </row>
    <row r="114" spans="2:21" x14ac:dyDescent="0.15">
      <c r="B114" s="46" t="s">
        <v>170</v>
      </c>
      <c r="C114" s="44" t="s">
        <v>75</v>
      </c>
      <c r="D114" s="16">
        <v>136</v>
      </c>
      <c r="E114" s="17">
        <v>17</v>
      </c>
      <c r="F114" s="18">
        <v>55</v>
      </c>
      <c r="G114" s="18">
        <v>77</v>
      </c>
      <c r="H114" s="18">
        <v>41</v>
      </c>
      <c r="I114" s="18">
        <v>37</v>
      </c>
      <c r="J114" s="18">
        <v>9</v>
      </c>
      <c r="K114" s="18">
        <v>24</v>
      </c>
      <c r="L114" s="18">
        <v>33</v>
      </c>
      <c r="M114" s="18">
        <v>4</v>
      </c>
      <c r="N114" s="18">
        <v>7</v>
      </c>
      <c r="O114" s="18">
        <v>4</v>
      </c>
      <c r="P114" s="18"/>
      <c r="Q114" s="18"/>
      <c r="R114" s="18"/>
      <c r="S114" s="19"/>
      <c r="T114" s="18"/>
      <c r="U114" s="20"/>
    </row>
    <row r="115" spans="2:21" x14ac:dyDescent="0.15">
      <c r="B115" s="47"/>
      <c r="C115" s="45"/>
      <c r="D115" s="21"/>
      <c r="E115" s="25">
        <f t="shared" ref="E115:O115" si="11">E114/$D114*100</f>
        <v>12.5</v>
      </c>
      <c r="F115" s="22">
        <f t="shared" si="11"/>
        <v>40.441176470588239</v>
      </c>
      <c r="G115" s="22">
        <f t="shared" si="11"/>
        <v>56.617647058823529</v>
      </c>
      <c r="H115" s="22">
        <f t="shared" si="11"/>
        <v>30.147058823529409</v>
      </c>
      <c r="I115" s="22">
        <f t="shared" si="11"/>
        <v>27.205882352941174</v>
      </c>
      <c r="J115" s="22">
        <f t="shared" si="11"/>
        <v>6.6176470588235299</v>
      </c>
      <c r="K115" s="22">
        <f t="shared" si="11"/>
        <v>17.647058823529413</v>
      </c>
      <c r="L115" s="22">
        <f t="shared" si="11"/>
        <v>24.264705882352942</v>
      </c>
      <c r="M115" s="22">
        <f t="shared" si="11"/>
        <v>2.9411764705882351</v>
      </c>
      <c r="N115" s="22">
        <f t="shared" si="11"/>
        <v>5.1470588235294112</v>
      </c>
      <c r="O115" s="22">
        <f t="shared" si="11"/>
        <v>2.9411764705882351</v>
      </c>
      <c r="P115" s="22"/>
      <c r="Q115" s="22"/>
      <c r="R115" s="22"/>
      <c r="S115" s="23"/>
      <c r="T115" s="22"/>
      <c r="U115" s="24"/>
    </row>
    <row r="116" spans="2:21" x14ac:dyDescent="0.15">
      <c r="B116" s="47"/>
      <c r="C116" s="44" t="s">
        <v>76</v>
      </c>
      <c r="D116" s="16">
        <v>197</v>
      </c>
      <c r="E116" s="17">
        <v>10</v>
      </c>
      <c r="F116" s="18">
        <v>90</v>
      </c>
      <c r="G116" s="18">
        <v>108</v>
      </c>
      <c r="H116" s="18">
        <v>64</v>
      </c>
      <c r="I116" s="18">
        <v>72</v>
      </c>
      <c r="J116" s="18">
        <v>15</v>
      </c>
      <c r="K116" s="18">
        <v>50</v>
      </c>
      <c r="L116" s="18">
        <v>49</v>
      </c>
      <c r="M116" s="18">
        <v>9</v>
      </c>
      <c r="N116" s="18">
        <v>11</v>
      </c>
      <c r="O116" s="18">
        <v>10</v>
      </c>
      <c r="P116" s="18"/>
      <c r="Q116" s="18"/>
      <c r="R116" s="18"/>
      <c r="S116" s="19"/>
      <c r="T116" s="18"/>
      <c r="U116" s="20"/>
    </row>
    <row r="117" spans="2:21" x14ac:dyDescent="0.15">
      <c r="B117" s="47"/>
      <c r="C117" s="45"/>
      <c r="D117" s="21"/>
      <c r="E117" s="25">
        <f t="shared" ref="E117:O117" si="12">E116/$D116*100</f>
        <v>5.0761421319796955</v>
      </c>
      <c r="F117" s="22">
        <f t="shared" si="12"/>
        <v>45.685279187817258</v>
      </c>
      <c r="G117" s="22">
        <f t="shared" si="12"/>
        <v>54.82233502538071</v>
      </c>
      <c r="H117" s="22">
        <f t="shared" si="12"/>
        <v>32.487309644670049</v>
      </c>
      <c r="I117" s="22">
        <f t="shared" si="12"/>
        <v>36.548223350253807</v>
      </c>
      <c r="J117" s="22">
        <f t="shared" si="12"/>
        <v>7.6142131979695442</v>
      </c>
      <c r="K117" s="22">
        <f t="shared" si="12"/>
        <v>25.380710659898476</v>
      </c>
      <c r="L117" s="22">
        <f t="shared" si="12"/>
        <v>24.873096446700508</v>
      </c>
      <c r="M117" s="22">
        <f t="shared" si="12"/>
        <v>4.5685279187817258</v>
      </c>
      <c r="N117" s="22">
        <f t="shared" si="12"/>
        <v>5.5837563451776653</v>
      </c>
      <c r="O117" s="22">
        <f t="shared" si="12"/>
        <v>5.0761421319796955</v>
      </c>
      <c r="P117" s="22"/>
      <c r="Q117" s="22"/>
      <c r="R117" s="22"/>
      <c r="S117" s="23"/>
      <c r="T117" s="22"/>
      <c r="U117" s="24"/>
    </row>
    <row r="118" spans="2:21" x14ac:dyDescent="0.15">
      <c r="B118" s="47"/>
      <c r="C118" s="44" t="s">
        <v>77</v>
      </c>
      <c r="D118" s="16">
        <v>161</v>
      </c>
      <c r="E118" s="17">
        <v>12</v>
      </c>
      <c r="F118" s="18">
        <v>69</v>
      </c>
      <c r="G118" s="18">
        <v>98</v>
      </c>
      <c r="H118" s="18">
        <v>38</v>
      </c>
      <c r="I118" s="18">
        <v>52</v>
      </c>
      <c r="J118" s="18">
        <v>10</v>
      </c>
      <c r="K118" s="18">
        <v>38</v>
      </c>
      <c r="L118" s="18">
        <v>51</v>
      </c>
      <c r="M118" s="18">
        <v>5</v>
      </c>
      <c r="N118" s="18">
        <v>7</v>
      </c>
      <c r="O118" s="18">
        <v>6</v>
      </c>
      <c r="P118" s="18"/>
      <c r="Q118" s="18"/>
      <c r="R118" s="18"/>
      <c r="S118" s="19"/>
      <c r="T118" s="18"/>
      <c r="U118" s="20"/>
    </row>
    <row r="119" spans="2:21" x14ac:dyDescent="0.15">
      <c r="B119" s="47"/>
      <c r="C119" s="45"/>
      <c r="D119" s="21"/>
      <c r="E119" s="25">
        <f t="shared" ref="E119:O119" si="13">E118/$D118*100</f>
        <v>7.4534161490683228</v>
      </c>
      <c r="F119" s="22">
        <f t="shared" si="13"/>
        <v>42.857142857142854</v>
      </c>
      <c r="G119" s="22">
        <f t="shared" si="13"/>
        <v>60.869565217391312</v>
      </c>
      <c r="H119" s="22">
        <f t="shared" si="13"/>
        <v>23.602484472049689</v>
      </c>
      <c r="I119" s="22">
        <f t="shared" si="13"/>
        <v>32.298136645962735</v>
      </c>
      <c r="J119" s="22">
        <f t="shared" si="13"/>
        <v>6.2111801242236027</v>
      </c>
      <c r="K119" s="22">
        <f t="shared" si="13"/>
        <v>23.602484472049689</v>
      </c>
      <c r="L119" s="22">
        <f t="shared" si="13"/>
        <v>31.677018633540371</v>
      </c>
      <c r="M119" s="22">
        <f t="shared" si="13"/>
        <v>3.1055900621118013</v>
      </c>
      <c r="N119" s="22">
        <f t="shared" si="13"/>
        <v>4.3478260869565215</v>
      </c>
      <c r="O119" s="22">
        <f t="shared" si="13"/>
        <v>3.7267080745341614</v>
      </c>
      <c r="P119" s="22"/>
      <c r="Q119" s="22"/>
      <c r="R119" s="22"/>
      <c r="S119" s="23"/>
      <c r="T119" s="22"/>
      <c r="U119" s="24"/>
    </row>
    <row r="120" spans="2:21" x14ac:dyDescent="0.15">
      <c r="B120" s="47"/>
      <c r="C120" s="44" t="s">
        <v>78</v>
      </c>
      <c r="D120" s="16">
        <v>280</v>
      </c>
      <c r="E120" s="17">
        <v>33</v>
      </c>
      <c r="F120" s="18">
        <v>125</v>
      </c>
      <c r="G120" s="18">
        <v>187</v>
      </c>
      <c r="H120" s="18">
        <v>70</v>
      </c>
      <c r="I120" s="18">
        <v>90</v>
      </c>
      <c r="J120" s="18">
        <v>22</v>
      </c>
      <c r="K120" s="18">
        <v>68</v>
      </c>
      <c r="L120" s="18">
        <v>78</v>
      </c>
      <c r="M120" s="18">
        <v>20</v>
      </c>
      <c r="N120" s="18">
        <v>12</v>
      </c>
      <c r="O120" s="18">
        <v>4</v>
      </c>
      <c r="P120" s="18"/>
      <c r="Q120" s="18"/>
      <c r="R120" s="18"/>
      <c r="S120" s="19"/>
      <c r="T120" s="18"/>
      <c r="U120" s="20"/>
    </row>
    <row r="121" spans="2:21" x14ac:dyDescent="0.15">
      <c r="B121" s="47"/>
      <c r="C121" s="45"/>
      <c r="D121" s="21"/>
      <c r="E121" s="25">
        <f t="shared" ref="E121:O121" si="14">E120/$D120*100</f>
        <v>11.785714285714285</v>
      </c>
      <c r="F121" s="22">
        <f t="shared" si="14"/>
        <v>44.642857142857146</v>
      </c>
      <c r="G121" s="22">
        <f t="shared" si="14"/>
        <v>66.785714285714278</v>
      </c>
      <c r="H121" s="22">
        <f t="shared" si="14"/>
        <v>25</v>
      </c>
      <c r="I121" s="22">
        <f t="shared" si="14"/>
        <v>32.142857142857146</v>
      </c>
      <c r="J121" s="22">
        <f t="shared" si="14"/>
        <v>7.8571428571428568</v>
      </c>
      <c r="K121" s="22">
        <f t="shared" si="14"/>
        <v>24.285714285714285</v>
      </c>
      <c r="L121" s="22">
        <f t="shared" si="14"/>
        <v>27.857142857142858</v>
      </c>
      <c r="M121" s="22">
        <f t="shared" si="14"/>
        <v>7.1428571428571423</v>
      </c>
      <c r="N121" s="22">
        <f t="shared" si="14"/>
        <v>4.2857142857142856</v>
      </c>
      <c r="O121" s="22">
        <f t="shared" si="14"/>
        <v>1.4285714285714286</v>
      </c>
      <c r="P121" s="22"/>
      <c r="Q121" s="22"/>
      <c r="R121" s="22"/>
      <c r="S121" s="23"/>
      <c r="T121" s="22"/>
      <c r="U121" s="24"/>
    </row>
    <row r="122" spans="2:21" x14ac:dyDescent="0.15">
      <c r="B122" s="47"/>
      <c r="C122" s="44" t="s">
        <v>79</v>
      </c>
      <c r="D122" s="16">
        <v>507</v>
      </c>
      <c r="E122" s="17">
        <v>41</v>
      </c>
      <c r="F122" s="18">
        <v>253</v>
      </c>
      <c r="G122" s="18">
        <v>351</v>
      </c>
      <c r="H122" s="18">
        <v>133</v>
      </c>
      <c r="I122" s="18">
        <v>142</v>
      </c>
      <c r="J122" s="18">
        <v>41</v>
      </c>
      <c r="K122" s="18">
        <v>103</v>
      </c>
      <c r="L122" s="18">
        <v>132</v>
      </c>
      <c r="M122" s="18">
        <v>19</v>
      </c>
      <c r="N122" s="18">
        <v>13</v>
      </c>
      <c r="O122" s="18">
        <v>15</v>
      </c>
      <c r="P122" s="18"/>
      <c r="Q122" s="18"/>
      <c r="R122" s="18"/>
      <c r="S122" s="19"/>
      <c r="T122" s="18"/>
      <c r="U122" s="20"/>
    </row>
    <row r="123" spans="2:21" x14ac:dyDescent="0.15">
      <c r="B123" s="47"/>
      <c r="C123" s="45"/>
      <c r="D123" s="21"/>
      <c r="E123" s="25">
        <f t="shared" ref="E123:O123" si="15">E122/$D122*100</f>
        <v>8.0867850098619325</v>
      </c>
      <c r="F123" s="22">
        <f t="shared" si="15"/>
        <v>49.901380670611438</v>
      </c>
      <c r="G123" s="22">
        <f t="shared" si="15"/>
        <v>69.230769230769226</v>
      </c>
      <c r="H123" s="22">
        <f t="shared" si="15"/>
        <v>26.232741617357004</v>
      </c>
      <c r="I123" s="22">
        <f t="shared" si="15"/>
        <v>28.007889546351084</v>
      </c>
      <c r="J123" s="22">
        <f t="shared" si="15"/>
        <v>8.0867850098619325</v>
      </c>
      <c r="K123" s="22">
        <f t="shared" si="15"/>
        <v>20.315581854043394</v>
      </c>
      <c r="L123" s="22">
        <f t="shared" si="15"/>
        <v>26.035502958579883</v>
      </c>
      <c r="M123" s="22">
        <f t="shared" si="15"/>
        <v>3.7475345167652856</v>
      </c>
      <c r="N123" s="22">
        <f t="shared" si="15"/>
        <v>2.5641025641025639</v>
      </c>
      <c r="O123" s="22">
        <f t="shared" si="15"/>
        <v>2.9585798816568047</v>
      </c>
      <c r="P123" s="22"/>
      <c r="Q123" s="22"/>
      <c r="R123" s="22"/>
      <c r="S123" s="23"/>
      <c r="T123" s="22"/>
      <c r="U123" s="24"/>
    </row>
    <row r="124" spans="2:21" x14ac:dyDescent="0.15">
      <c r="B124" s="47"/>
      <c r="C124" s="44" t="s">
        <v>80</v>
      </c>
      <c r="D124" s="16">
        <v>449</v>
      </c>
      <c r="E124" s="17">
        <v>47</v>
      </c>
      <c r="F124" s="18">
        <v>251</v>
      </c>
      <c r="G124" s="18">
        <v>341</v>
      </c>
      <c r="H124" s="18">
        <v>114</v>
      </c>
      <c r="I124" s="18">
        <v>141</v>
      </c>
      <c r="J124" s="18">
        <v>53</v>
      </c>
      <c r="K124" s="18">
        <v>87</v>
      </c>
      <c r="L124" s="18">
        <v>143</v>
      </c>
      <c r="M124" s="18">
        <v>9</v>
      </c>
      <c r="N124" s="18">
        <v>8</v>
      </c>
      <c r="O124" s="18">
        <v>9</v>
      </c>
      <c r="P124" s="18"/>
      <c r="Q124" s="18"/>
      <c r="R124" s="18"/>
      <c r="S124" s="19"/>
      <c r="T124" s="18"/>
      <c r="U124" s="20"/>
    </row>
    <row r="125" spans="2:21" x14ac:dyDescent="0.15">
      <c r="B125" s="47"/>
      <c r="C125" s="45"/>
      <c r="D125" s="21"/>
      <c r="E125" s="25">
        <f t="shared" ref="E125:O125" si="16">E124/$D124*100</f>
        <v>10.46770601336303</v>
      </c>
      <c r="F125" s="22">
        <f t="shared" si="16"/>
        <v>55.902004454342979</v>
      </c>
      <c r="G125" s="22">
        <f t="shared" si="16"/>
        <v>75.946547884187083</v>
      </c>
      <c r="H125" s="22">
        <f t="shared" si="16"/>
        <v>25.389755011135858</v>
      </c>
      <c r="I125" s="22">
        <f t="shared" si="16"/>
        <v>31.403118040089083</v>
      </c>
      <c r="J125" s="22">
        <f t="shared" si="16"/>
        <v>11.804008908685969</v>
      </c>
      <c r="K125" s="22">
        <f t="shared" si="16"/>
        <v>19.376391982182628</v>
      </c>
      <c r="L125" s="22">
        <f t="shared" si="16"/>
        <v>31.848552338530066</v>
      </c>
      <c r="M125" s="22">
        <f t="shared" si="16"/>
        <v>2.0044543429844097</v>
      </c>
      <c r="N125" s="22">
        <f t="shared" si="16"/>
        <v>1.7817371937639197</v>
      </c>
      <c r="O125" s="22">
        <f t="shared" si="16"/>
        <v>2.0044543429844097</v>
      </c>
      <c r="P125" s="22"/>
      <c r="Q125" s="22"/>
      <c r="R125" s="22"/>
      <c r="S125" s="23"/>
      <c r="T125" s="22"/>
      <c r="U125" s="24"/>
    </row>
    <row r="126" spans="2:21" x14ac:dyDescent="0.15">
      <c r="B126" s="47"/>
      <c r="C126" s="44" t="s">
        <v>81</v>
      </c>
      <c r="D126" s="16">
        <v>665</v>
      </c>
      <c r="E126" s="17">
        <v>84</v>
      </c>
      <c r="F126" s="18">
        <v>380</v>
      </c>
      <c r="G126" s="18">
        <v>531</v>
      </c>
      <c r="H126" s="18">
        <v>145</v>
      </c>
      <c r="I126" s="18">
        <v>159</v>
      </c>
      <c r="J126" s="18">
        <v>97</v>
      </c>
      <c r="K126" s="18">
        <v>116</v>
      </c>
      <c r="L126" s="18">
        <v>220</v>
      </c>
      <c r="M126" s="18">
        <v>17</v>
      </c>
      <c r="N126" s="18">
        <v>12</v>
      </c>
      <c r="O126" s="18">
        <v>16</v>
      </c>
      <c r="P126" s="18"/>
      <c r="Q126" s="18"/>
      <c r="R126" s="18"/>
      <c r="S126" s="19"/>
      <c r="T126" s="18"/>
      <c r="U126" s="20"/>
    </row>
    <row r="127" spans="2:21" x14ac:dyDescent="0.15">
      <c r="B127" s="47"/>
      <c r="C127" s="45"/>
      <c r="D127" s="21"/>
      <c r="E127" s="25">
        <f>E126/$D126*100</f>
        <v>12.631578947368421</v>
      </c>
      <c r="F127" s="22">
        <f t="shared" ref="F127:O127" si="17">F126/$D126*100</f>
        <v>57.142857142857139</v>
      </c>
      <c r="G127" s="22">
        <f t="shared" si="17"/>
        <v>79.849624060150376</v>
      </c>
      <c r="H127" s="22">
        <f t="shared" si="17"/>
        <v>21.804511278195488</v>
      </c>
      <c r="I127" s="22">
        <f t="shared" si="17"/>
        <v>23.909774436090224</v>
      </c>
      <c r="J127" s="22">
        <f t="shared" si="17"/>
        <v>14.586466165413533</v>
      </c>
      <c r="K127" s="22">
        <f t="shared" si="17"/>
        <v>17.443609022556391</v>
      </c>
      <c r="L127" s="22">
        <f t="shared" si="17"/>
        <v>33.082706766917291</v>
      </c>
      <c r="M127" s="22">
        <f t="shared" si="17"/>
        <v>2.5563909774436091</v>
      </c>
      <c r="N127" s="22">
        <f t="shared" si="17"/>
        <v>1.8045112781954888</v>
      </c>
      <c r="O127" s="22">
        <f t="shared" si="17"/>
        <v>2.4060150375939853</v>
      </c>
      <c r="P127" s="22"/>
      <c r="Q127" s="22"/>
      <c r="R127" s="22"/>
      <c r="S127" s="23"/>
      <c r="T127" s="22"/>
      <c r="U127" s="24"/>
    </row>
    <row r="128" spans="2:21" x14ac:dyDescent="0.15">
      <c r="B128" s="47"/>
      <c r="C128" s="44" t="s">
        <v>42</v>
      </c>
      <c r="D128" s="16">
        <v>22</v>
      </c>
      <c r="E128" s="17">
        <v>1</v>
      </c>
      <c r="F128" s="18">
        <v>12</v>
      </c>
      <c r="G128" s="18">
        <v>12</v>
      </c>
      <c r="H128" s="18">
        <v>5</v>
      </c>
      <c r="I128" s="18">
        <v>4</v>
      </c>
      <c r="J128" s="18">
        <v>1</v>
      </c>
      <c r="K128" s="18">
        <v>3</v>
      </c>
      <c r="L128" s="18">
        <v>6</v>
      </c>
      <c r="M128" s="18">
        <v>1</v>
      </c>
      <c r="N128" s="18">
        <v>1</v>
      </c>
      <c r="O128" s="18">
        <v>2</v>
      </c>
      <c r="P128" s="18"/>
      <c r="Q128" s="18"/>
      <c r="R128" s="18"/>
      <c r="S128" s="19"/>
      <c r="T128" s="18"/>
      <c r="U128" s="20"/>
    </row>
    <row r="129" spans="2:21" x14ac:dyDescent="0.15">
      <c r="B129" s="48"/>
      <c r="C129" s="45"/>
      <c r="D129" s="21"/>
      <c r="E129" s="25">
        <f t="shared" ref="E129:O129" si="18">E128/$D128*100</f>
        <v>4.5454545454545459</v>
      </c>
      <c r="F129" s="22">
        <f t="shared" si="18"/>
        <v>54.54545454545454</v>
      </c>
      <c r="G129" s="22">
        <f t="shared" si="18"/>
        <v>54.54545454545454</v>
      </c>
      <c r="H129" s="22">
        <f t="shared" si="18"/>
        <v>22.727272727272727</v>
      </c>
      <c r="I129" s="22">
        <f t="shared" si="18"/>
        <v>18.181818181818183</v>
      </c>
      <c r="J129" s="22">
        <f t="shared" si="18"/>
        <v>4.5454545454545459</v>
      </c>
      <c r="K129" s="22">
        <f t="shared" si="18"/>
        <v>13.636363636363635</v>
      </c>
      <c r="L129" s="22">
        <f t="shared" si="18"/>
        <v>27.27272727272727</v>
      </c>
      <c r="M129" s="22">
        <f t="shared" si="18"/>
        <v>4.5454545454545459</v>
      </c>
      <c r="N129" s="22">
        <f t="shared" si="18"/>
        <v>4.5454545454545459</v>
      </c>
      <c r="O129" s="22">
        <f t="shared" si="18"/>
        <v>9.0909090909090917</v>
      </c>
      <c r="P129" s="22"/>
      <c r="Q129" s="22"/>
      <c r="R129" s="22"/>
      <c r="S129" s="23"/>
      <c r="T129" s="22"/>
      <c r="U129" s="24"/>
    </row>
  </sheetData>
  <mergeCells count="73">
    <mergeCell ref="A3:B3"/>
    <mergeCell ref="B5:C5"/>
    <mergeCell ref="B6:C6"/>
    <mergeCell ref="B7:C7"/>
    <mergeCell ref="B8:B15"/>
    <mergeCell ref="C8:C9"/>
    <mergeCell ref="C10:C11"/>
    <mergeCell ref="C12:C13"/>
    <mergeCell ref="C14:C15"/>
    <mergeCell ref="C40:C41"/>
    <mergeCell ref="C42:C43"/>
    <mergeCell ref="C44:C45"/>
    <mergeCell ref="C46:C47"/>
    <mergeCell ref="B16:B29"/>
    <mergeCell ref="C16:C17"/>
    <mergeCell ref="C18:C19"/>
    <mergeCell ref="C20:C21"/>
    <mergeCell ref="C22:C23"/>
    <mergeCell ref="C24:C25"/>
    <mergeCell ref="C26:C27"/>
    <mergeCell ref="C28:C29"/>
    <mergeCell ref="C48:C49"/>
    <mergeCell ref="C50:C51"/>
    <mergeCell ref="B52:B69"/>
    <mergeCell ref="C52:C53"/>
    <mergeCell ref="C54:C55"/>
    <mergeCell ref="C56:C57"/>
    <mergeCell ref="C58:C59"/>
    <mergeCell ref="C60:C61"/>
    <mergeCell ref="C62:C63"/>
    <mergeCell ref="C64:C65"/>
    <mergeCell ref="B30:B51"/>
    <mergeCell ref="C30:C31"/>
    <mergeCell ref="C32:C33"/>
    <mergeCell ref="C34:C35"/>
    <mergeCell ref="C36:C37"/>
    <mergeCell ref="C38:C39"/>
    <mergeCell ref="C66:C67"/>
    <mergeCell ref="C68:C69"/>
    <mergeCell ref="B70:B91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B92:B97"/>
    <mergeCell ref="C92:C93"/>
    <mergeCell ref="C94:C95"/>
    <mergeCell ref="C96:C97"/>
    <mergeCell ref="B98:B113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B114:B129"/>
    <mergeCell ref="C114:C115"/>
    <mergeCell ref="C116:C117"/>
    <mergeCell ref="C118:C119"/>
    <mergeCell ref="C120:C121"/>
    <mergeCell ref="C122:C123"/>
    <mergeCell ref="C124:C125"/>
    <mergeCell ref="C126:C127"/>
    <mergeCell ref="C128:C12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0" fitToWidth="0" fitToHeight="0" orientation="portrait" r:id="rId1"/>
  <headerFooter alignWithMargins="0">
    <oddFooter>&amp;C&amp;8テーマ２－&amp;P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A3182-5A2B-43FC-9597-7D7F89438EE4}">
  <sheetPr codeName="Sheet5"/>
  <dimension ref="A1:U129"/>
  <sheetViews>
    <sheetView showGridLines="0" view="pageBreakPreview" zoomScaleNormal="120" zoomScaleSheetLayoutView="100" workbookViewId="0"/>
  </sheetViews>
  <sheetFormatPr defaultColWidth="9.375" defaultRowHeight="9" x14ac:dyDescent="0.15"/>
  <cols>
    <col min="1" max="1" width="2.875" style="1" customWidth="1"/>
    <col min="2" max="2" width="3.875" style="1" customWidth="1"/>
    <col min="3" max="3" width="18.875" style="1" customWidth="1"/>
    <col min="4" max="4" width="7.375" style="2" customWidth="1"/>
    <col min="5" max="21" width="7.375" style="1" customWidth="1"/>
    <col min="22" max="22" width="2.375" style="1" customWidth="1"/>
    <col min="23" max="28" width="5.875" style="1" customWidth="1"/>
    <col min="29" max="16384" width="9.375" style="1"/>
  </cols>
  <sheetData>
    <row r="1" spans="1:21" s="6" customFormat="1" ht="14.25" customHeight="1" x14ac:dyDescent="0.15">
      <c r="A1" s="3"/>
      <c r="B1" s="4" t="s">
        <v>49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.6" customHeight="1" x14ac:dyDescent="0.15">
      <c r="A2" s="7"/>
      <c r="B2" s="28"/>
      <c r="C2" s="28"/>
      <c r="D2" s="35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s="7" customFormat="1" ht="20.100000000000001" customHeight="1" x14ac:dyDescent="0.15">
      <c r="A3" s="51" t="str">
        <f ca="1">RIGHT(CELL("filename",A3), LEN(CELL("filename",A3))-FIND("]",CELL("filename",A3)))</f>
        <v>問9</v>
      </c>
      <c r="B3" s="51"/>
      <c r="C3" s="7" t="s">
        <v>92</v>
      </c>
    </row>
    <row r="4" spans="1:21" s="8" customFormat="1" ht="9.6" customHeight="1" x14ac:dyDescent="0.15">
      <c r="D4" s="9"/>
    </row>
    <row r="5" spans="1:21" ht="133.80000000000001" customHeight="1" x14ac:dyDescent="0.15">
      <c r="B5" s="52" t="s">
        <v>23</v>
      </c>
      <c r="C5" s="53"/>
      <c r="D5" s="10" t="s">
        <v>0</v>
      </c>
      <c r="E5" s="26" t="s">
        <v>93</v>
      </c>
      <c r="F5" s="14" t="s">
        <v>94</v>
      </c>
      <c r="G5" s="14" t="s">
        <v>95</v>
      </c>
      <c r="H5" s="14" t="s">
        <v>96</v>
      </c>
      <c r="I5" s="14" t="s">
        <v>42</v>
      </c>
      <c r="J5" s="14"/>
      <c r="K5" s="14"/>
      <c r="L5" s="14"/>
      <c r="M5" s="14"/>
      <c r="N5" s="14"/>
      <c r="O5" s="15"/>
      <c r="P5" s="11"/>
      <c r="Q5" s="11"/>
      <c r="R5" s="11"/>
      <c r="S5" s="12"/>
      <c r="T5" s="11"/>
      <c r="U5" s="13"/>
    </row>
    <row r="6" spans="1:21" x14ac:dyDescent="0.15">
      <c r="B6" s="54" t="s">
        <v>2</v>
      </c>
      <c r="C6" s="55"/>
      <c r="D6" s="16">
        <v>2417</v>
      </c>
      <c r="E6" s="18">
        <v>62</v>
      </c>
      <c r="F6" s="18">
        <v>208</v>
      </c>
      <c r="G6" s="18">
        <v>365</v>
      </c>
      <c r="H6" s="18">
        <v>1621</v>
      </c>
      <c r="I6" s="18">
        <v>161</v>
      </c>
      <c r="J6" s="18"/>
      <c r="K6" s="18"/>
      <c r="L6" s="18"/>
      <c r="M6" s="18"/>
      <c r="N6" s="18"/>
      <c r="O6" s="18"/>
      <c r="P6" s="18"/>
      <c r="Q6" s="18"/>
      <c r="R6" s="18"/>
      <c r="S6" s="19"/>
      <c r="T6" s="18"/>
      <c r="U6" s="20"/>
    </row>
    <row r="7" spans="1:21" x14ac:dyDescent="0.15">
      <c r="B7" s="56"/>
      <c r="C7" s="57"/>
      <c r="D7" s="21"/>
      <c r="E7" s="25">
        <f t="shared" ref="E7:I21" si="0">E6/$D6*100</f>
        <v>2.5651634257343816</v>
      </c>
      <c r="F7" s="22">
        <f t="shared" si="0"/>
        <v>8.6057095573024398</v>
      </c>
      <c r="G7" s="22">
        <f t="shared" si="0"/>
        <v>15.101365328920149</v>
      </c>
      <c r="H7" s="22">
        <f t="shared" si="0"/>
        <v>67.066611501861814</v>
      </c>
      <c r="I7" s="22">
        <f t="shared" si="0"/>
        <v>6.6611501861812163</v>
      </c>
      <c r="J7" s="22"/>
      <c r="K7" s="22"/>
      <c r="L7" s="22"/>
      <c r="M7" s="22"/>
      <c r="N7" s="22"/>
      <c r="O7" s="22"/>
      <c r="P7" s="22"/>
      <c r="Q7" s="22"/>
      <c r="R7" s="22"/>
      <c r="S7" s="23"/>
      <c r="T7" s="22"/>
      <c r="U7" s="24"/>
    </row>
    <row r="8" spans="1:21" ht="11.25" customHeight="1" x14ac:dyDescent="0.15">
      <c r="B8" s="46" t="s">
        <v>28</v>
      </c>
      <c r="C8" s="44" t="s">
        <v>3</v>
      </c>
      <c r="D8" s="16">
        <v>971</v>
      </c>
      <c r="E8" s="17">
        <v>26</v>
      </c>
      <c r="F8" s="18">
        <v>85</v>
      </c>
      <c r="G8" s="18">
        <v>157</v>
      </c>
      <c r="H8" s="18">
        <v>645</v>
      </c>
      <c r="I8" s="18">
        <v>58</v>
      </c>
      <c r="J8" s="18"/>
      <c r="K8" s="18"/>
      <c r="L8" s="18"/>
      <c r="M8" s="18"/>
      <c r="N8" s="18"/>
      <c r="O8" s="18"/>
      <c r="P8" s="18"/>
      <c r="Q8" s="18"/>
      <c r="R8" s="18"/>
      <c r="S8" s="19"/>
      <c r="T8" s="18"/>
      <c r="U8" s="20"/>
    </row>
    <row r="9" spans="1:21" x14ac:dyDescent="0.15">
      <c r="B9" s="47"/>
      <c r="C9" s="45"/>
      <c r="D9" s="21"/>
      <c r="E9" s="25">
        <f t="shared" si="0"/>
        <v>2.6776519052523171</v>
      </c>
      <c r="F9" s="22">
        <f t="shared" si="0"/>
        <v>8.7538619979402679</v>
      </c>
      <c r="G9" s="22">
        <f t="shared" si="0"/>
        <v>16.168898043254377</v>
      </c>
      <c r="H9" s="22">
        <f t="shared" si="0"/>
        <v>66.42636457260555</v>
      </c>
      <c r="I9" s="22">
        <f t="shared" si="0"/>
        <v>5.9732234809474765</v>
      </c>
      <c r="J9" s="22"/>
      <c r="K9" s="22"/>
      <c r="L9" s="22"/>
      <c r="M9" s="22"/>
      <c r="N9" s="22"/>
      <c r="O9" s="22"/>
      <c r="P9" s="22"/>
      <c r="Q9" s="22"/>
      <c r="R9" s="22"/>
      <c r="S9" s="23"/>
      <c r="T9" s="22"/>
      <c r="U9" s="24"/>
    </row>
    <row r="10" spans="1:21" x14ac:dyDescent="0.15">
      <c r="B10" s="47"/>
      <c r="C10" s="44" t="s">
        <v>4</v>
      </c>
      <c r="D10" s="16">
        <v>1418</v>
      </c>
      <c r="E10" s="17">
        <v>34</v>
      </c>
      <c r="F10" s="18">
        <v>121</v>
      </c>
      <c r="G10" s="18">
        <v>204</v>
      </c>
      <c r="H10" s="18">
        <v>961</v>
      </c>
      <c r="I10" s="18">
        <v>98</v>
      </c>
      <c r="J10" s="18"/>
      <c r="K10" s="18"/>
      <c r="L10" s="18"/>
      <c r="M10" s="18"/>
      <c r="N10" s="18"/>
      <c r="O10" s="18"/>
      <c r="P10" s="18"/>
      <c r="Q10" s="18"/>
      <c r="R10" s="18"/>
      <c r="S10" s="19"/>
      <c r="T10" s="18"/>
      <c r="U10" s="20"/>
    </row>
    <row r="11" spans="1:21" x14ac:dyDescent="0.15">
      <c r="B11" s="47"/>
      <c r="C11" s="45"/>
      <c r="D11" s="21"/>
      <c r="E11" s="25">
        <f t="shared" si="0"/>
        <v>2.3977433004231314</v>
      </c>
      <c r="F11" s="22">
        <f t="shared" si="0"/>
        <v>8.5331452750352614</v>
      </c>
      <c r="G11" s="22">
        <f t="shared" si="0"/>
        <v>14.386459802538788</v>
      </c>
      <c r="H11" s="22">
        <f t="shared" si="0"/>
        <v>67.771509167842026</v>
      </c>
      <c r="I11" s="22">
        <f t="shared" si="0"/>
        <v>6.9111424541607906</v>
      </c>
      <c r="J11" s="22"/>
      <c r="K11" s="22"/>
      <c r="L11" s="22"/>
      <c r="M11" s="22"/>
      <c r="N11" s="22"/>
      <c r="O11" s="22"/>
      <c r="P11" s="22"/>
      <c r="Q11" s="22"/>
      <c r="R11" s="22"/>
      <c r="S11" s="23"/>
      <c r="T11" s="22"/>
      <c r="U11" s="24"/>
    </row>
    <row r="12" spans="1:21" x14ac:dyDescent="0.15">
      <c r="B12" s="47"/>
      <c r="C12" s="44" t="s">
        <v>22</v>
      </c>
      <c r="D12" s="16">
        <v>7</v>
      </c>
      <c r="E12" s="17">
        <v>1</v>
      </c>
      <c r="F12" s="18">
        <v>1</v>
      </c>
      <c r="G12" s="18">
        <v>2</v>
      </c>
      <c r="H12" s="18">
        <v>3</v>
      </c>
      <c r="I12" s="18">
        <v>0</v>
      </c>
      <c r="J12" s="18"/>
      <c r="K12" s="18"/>
      <c r="L12" s="18"/>
      <c r="M12" s="18"/>
      <c r="N12" s="18"/>
      <c r="O12" s="18"/>
      <c r="P12" s="18"/>
      <c r="Q12" s="18"/>
      <c r="R12" s="18"/>
      <c r="S12" s="19"/>
      <c r="T12" s="18"/>
      <c r="U12" s="20"/>
    </row>
    <row r="13" spans="1:21" x14ac:dyDescent="0.15">
      <c r="B13" s="47"/>
      <c r="C13" s="45"/>
      <c r="D13" s="21"/>
      <c r="E13" s="25">
        <f t="shared" si="0"/>
        <v>14.285714285714285</v>
      </c>
      <c r="F13" s="22">
        <f t="shared" si="0"/>
        <v>14.285714285714285</v>
      </c>
      <c r="G13" s="22">
        <f t="shared" si="0"/>
        <v>28.571428571428569</v>
      </c>
      <c r="H13" s="22">
        <f t="shared" si="0"/>
        <v>42.857142857142854</v>
      </c>
      <c r="I13" s="22">
        <f t="shared" si="0"/>
        <v>0</v>
      </c>
      <c r="J13" s="22"/>
      <c r="K13" s="22"/>
      <c r="L13" s="22"/>
      <c r="M13" s="22"/>
      <c r="N13" s="22"/>
      <c r="O13" s="22"/>
      <c r="P13" s="22"/>
      <c r="Q13" s="22"/>
      <c r="R13" s="22"/>
      <c r="S13" s="23"/>
      <c r="T13" s="22"/>
      <c r="U13" s="24"/>
    </row>
    <row r="14" spans="1:21" ht="9.75" customHeight="1" x14ac:dyDescent="0.15">
      <c r="B14" s="47"/>
      <c r="C14" s="44" t="s">
        <v>1</v>
      </c>
      <c r="D14" s="16">
        <v>21</v>
      </c>
      <c r="E14" s="17">
        <v>1</v>
      </c>
      <c r="F14" s="18">
        <v>1</v>
      </c>
      <c r="G14" s="18">
        <v>2</v>
      </c>
      <c r="H14" s="18">
        <v>12</v>
      </c>
      <c r="I14" s="18">
        <v>5</v>
      </c>
      <c r="J14" s="18"/>
      <c r="K14" s="18"/>
      <c r="L14" s="18"/>
      <c r="M14" s="18"/>
      <c r="N14" s="18"/>
      <c r="O14" s="18"/>
      <c r="P14" s="18"/>
      <c r="Q14" s="18"/>
      <c r="R14" s="18"/>
      <c r="S14" s="19"/>
      <c r="T14" s="18"/>
      <c r="U14" s="20"/>
    </row>
    <row r="15" spans="1:21" x14ac:dyDescent="0.15">
      <c r="B15" s="48"/>
      <c r="C15" s="45"/>
      <c r="D15" s="21"/>
      <c r="E15" s="25">
        <f t="shared" si="0"/>
        <v>4.7619047619047619</v>
      </c>
      <c r="F15" s="22">
        <f t="shared" si="0"/>
        <v>4.7619047619047619</v>
      </c>
      <c r="G15" s="22">
        <f t="shared" si="0"/>
        <v>9.5238095238095237</v>
      </c>
      <c r="H15" s="22">
        <f t="shared" si="0"/>
        <v>57.142857142857139</v>
      </c>
      <c r="I15" s="22">
        <f t="shared" si="0"/>
        <v>23.809523809523807</v>
      </c>
      <c r="J15" s="22"/>
      <c r="K15" s="22"/>
      <c r="L15" s="22"/>
      <c r="M15" s="22"/>
      <c r="N15" s="22"/>
      <c r="O15" s="22"/>
      <c r="P15" s="22"/>
      <c r="Q15" s="22"/>
      <c r="R15" s="22"/>
      <c r="S15" s="23"/>
      <c r="T15" s="22"/>
      <c r="U15" s="24"/>
    </row>
    <row r="16" spans="1:21" x14ac:dyDescent="0.15">
      <c r="B16" s="49" t="s">
        <v>45</v>
      </c>
      <c r="C16" s="44" t="s">
        <v>43</v>
      </c>
      <c r="D16" s="16">
        <v>168</v>
      </c>
      <c r="E16" s="17">
        <v>1</v>
      </c>
      <c r="F16" s="18">
        <v>7</v>
      </c>
      <c r="G16" s="18">
        <v>19</v>
      </c>
      <c r="H16" s="18">
        <v>138</v>
      </c>
      <c r="I16" s="18">
        <v>3</v>
      </c>
      <c r="J16" s="18"/>
      <c r="K16" s="18"/>
      <c r="L16" s="18"/>
      <c r="M16" s="18"/>
      <c r="N16" s="18"/>
      <c r="O16" s="18"/>
      <c r="P16" s="18"/>
      <c r="Q16" s="18"/>
      <c r="R16" s="18"/>
      <c r="S16" s="19"/>
      <c r="T16" s="18"/>
      <c r="U16" s="20"/>
    </row>
    <row r="17" spans="2:21" x14ac:dyDescent="0.15">
      <c r="B17" s="49"/>
      <c r="C17" s="45"/>
      <c r="D17" s="21"/>
      <c r="E17" s="25">
        <f t="shared" si="0"/>
        <v>0.59523809523809523</v>
      </c>
      <c r="F17" s="22">
        <f t="shared" si="0"/>
        <v>4.1666666666666661</v>
      </c>
      <c r="G17" s="22">
        <f t="shared" si="0"/>
        <v>11.30952380952381</v>
      </c>
      <c r="H17" s="22">
        <f t="shared" si="0"/>
        <v>82.142857142857139</v>
      </c>
      <c r="I17" s="22">
        <f t="shared" si="0"/>
        <v>1.7857142857142856</v>
      </c>
      <c r="J17" s="22"/>
      <c r="K17" s="22"/>
      <c r="L17" s="22"/>
      <c r="M17" s="22"/>
      <c r="N17" s="22"/>
      <c r="O17" s="22"/>
      <c r="P17" s="22"/>
      <c r="Q17" s="22"/>
      <c r="R17" s="22"/>
      <c r="S17" s="23"/>
      <c r="T17" s="22"/>
      <c r="U17" s="24"/>
    </row>
    <row r="18" spans="2:21" x14ac:dyDescent="0.15">
      <c r="B18" s="49"/>
      <c r="C18" s="44" t="s">
        <v>24</v>
      </c>
      <c r="D18" s="16">
        <v>245</v>
      </c>
      <c r="E18" s="17">
        <v>3</v>
      </c>
      <c r="F18" s="18">
        <v>7</v>
      </c>
      <c r="G18" s="18">
        <v>37</v>
      </c>
      <c r="H18" s="18">
        <v>188</v>
      </c>
      <c r="I18" s="18">
        <v>10</v>
      </c>
      <c r="J18" s="18"/>
      <c r="K18" s="18"/>
      <c r="L18" s="18"/>
      <c r="M18" s="18"/>
      <c r="N18" s="18"/>
      <c r="O18" s="18"/>
      <c r="P18" s="18"/>
      <c r="Q18" s="18"/>
      <c r="R18" s="18"/>
      <c r="S18" s="19"/>
      <c r="T18" s="18"/>
      <c r="U18" s="20"/>
    </row>
    <row r="19" spans="2:21" x14ac:dyDescent="0.15">
      <c r="B19" s="49"/>
      <c r="C19" s="45"/>
      <c r="D19" s="21"/>
      <c r="E19" s="25">
        <f t="shared" si="0"/>
        <v>1.2244897959183674</v>
      </c>
      <c r="F19" s="22">
        <f t="shared" si="0"/>
        <v>2.8571428571428572</v>
      </c>
      <c r="G19" s="22">
        <f t="shared" si="0"/>
        <v>15.102040816326531</v>
      </c>
      <c r="H19" s="22">
        <f t="shared" si="0"/>
        <v>76.734693877551024</v>
      </c>
      <c r="I19" s="22">
        <f t="shared" si="0"/>
        <v>4.0816326530612246</v>
      </c>
      <c r="J19" s="22"/>
      <c r="K19" s="22"/>
      <c r="L19" s="22"/>
      <c r="M19" s="22"/>
      <c r="N19" s="22"/>
      <c r="O19" s="22"/>
      <c r="P19" s="22"/>
      <c r="Q19" s="22"/>
      <c r="R19" s="22"/>
      <c r="S19" s="23"/>
      <c r="T19" s="22"/>
      <c r="U19" s="24"/>
    </row>
    <row r="20" spans="2:21" x14ac:dyDescent="0.15">
      <c r="B20" s="49"/>
      <c r="C20" s="44" t="s">
        <v>25</v>
      </c>
      <c r="D20" s="16">
        <v>357</v>
      </c>
      <c r="E20" s="17">
        <v>7</v>
      </c>
      <c r="F20" s="18">
        <v>17</v>
      </c>
      <c r="G20" s="18">
        <v>71</v>
      </c>
      <c r="H20" s="18">
        <v>252</v>
      </c>
      <c r="I20" s="18">
        <v>10</v>
      </c>
      <c r="J20" s="18"/>
      <c r="K20" s="18"/>
      <c r="L20" s="18"/>
      <c r="M20" s="18"/>
      <c r="N20" s="18"/>
      <c r="O20" s="18"/>
      <c r="P20" s="18"/>
      <c r="Q20" s="18"/>
      <c r="R20" s="18"/>
      <c r="S20" s="19"/>
      <c r="T20" s="18"/>
      <c r="U20" s="20"/>
    </row>
    <row r="21" spans="2:21" x14ac:dyDescent="0.15">
      <c r="B21" s="49"/>
      <c r="C21" s="45"/>
      <c r="D21" s="21"/>
      <c r="E21" s="25">
        <f t="shared" si="0"/>
        <v>1.9607843137254901</v>
      </c>
      <c r="F21" s="22">
        <f t="shared" si="0"/>
        <v>4.7619047619047619</v>
      </c>
      <c r="G21" s="22">
        <f t="shared" si="0"/>
        <v>19.88795518207283</v>
      </c>
      <c r="H21" s="22">
        <f t="shared" si="0"/>
        <v>70.588235294117652</v>
      </c>
      <c r="I21" s="22">
        <f t="shared" si="0"/>
        <v>2.801120448179272</v>
      </c>
      <c r="J21" s="22"/>
      <c r="K21" s="22"/>
      <c r="L21" s="22"/>
      <c r="M21" s="22"/>
      <c r="N21" s="22"/>
      <c r="O21" s="22"/>
      <c r="P21" s="22"/>
      <c r="Q21" s="22"/>
      <c r="R21" s="22"/>
      <c r="S21" s="23"/>
      <c r="T21" s="22"/>
      <c r="U21" s="24"/>
    </row>
    <row r="22" spans="2:21" x14ac:dyDescent="0.15">
      <c r="B22" s="49"/>
      <c r="C22" s="44" t="s">
        <v>26</v>
      </c>
      <c r="D22" s="16">
        <v>441</v>
      </c>
      <c r="E22" s="17">
        <v>4</v>
      </c>
      <c r="F22" s="18">
        <v>41</v>
      </c>
      <c r="G22" s="18">
        <v>66</v>
      </c>
      <c r="H22" s="18">
        <v>318</v>
      </c>
      <c r="I22" s="18">
        <v>12</v>
      </c>
      <c r="J22" s="18"/>
      <c r="K22" s="18"/>
      <c r="L22" s="18"/>
      <c r="M22" s="18"/>
      <c r="N22" s="18"/>
      <c r="O22" s="18"/>
      <c r="P22" s="18"/>
      <c r="Q22" s="18"/>
      <c r="R22" s="18"/>
      <c r="S22" s="19"/>
      <c r="T22" s="18"/>
      <c r="U22" s="20"/>
    </row>
    <row r="23" spans="2:21" x14ac:dyDescent="0.15">
      <c r="B23" s="49"/>
      <c r="C23" s="45"/>
      <c r="D23" s="21"/>
      <c r="E23" s="25">
        <f t="shared" ref="E23:I37" si="1">E22/$D22*100</f>
        <v>0.90702947845804993</v>
      </c>
      <c r="F23" s="22">
        <f t="shared" si="1"/>
        <v>9.2970521541950113</v>
      </c>
      <c r="G23" s="22">
        <f t="shared" si="1"/>
        <v>14.965986394557824</v>
      </c>
      <c r="H23" s="22">
        <f t="shared" si="1"/>
        <v>72.10884353741497</v>
      </c>
      <c r="I23" s="22">
        <f t="shared" si="1"/>
        <v>2.7210884353741496</v>
      </c>
      <c r="J23" s="22"/>
      <c r="K23" s="22"/>
      <c r="L23" s="22"/>
      <c r="M23" s="22"/>
      <c r="N23" s="22"/>
      <c r="O23" s="22"/>
      <c r="P23" s="22"/>
      <c r="Q23" s="22"/>
      <c r="R23" s="22"/>
      <c r="S23" s="23"/>
      <c r="T23" s="22"/>
      <c r="U23" s="24"/>
    </row>
    <row r="24" spans="2:21" x14ac:dyDescent="0.15">
      <c r="B24" s="49"/>
      <c r="C24" s="44" t="s">
        <v>27</v>
      </c>
      <c r="D24" s="16">
        <v>453</v>
      </c>
      <c r="E24" s="17">
        <v>9</v>
      </c>
      <c r="F24" s="18">
        <v>38</v>
      </c>
      <c r="G24" s="18">
        <v>62</v>
      </c>
      <c r="H24" s="18">
        <v>333</v>
      </c>
      <c r="I24" s="18">
        <v>11</v>
      </c>
      <c r="J24" s="18"/>
      <c r="K24" s="18"/>
      <c r="L24" s="18"/>
      <c r="M24" s="18"/>
      <c r="N24" s="18"/>
      <c r="O24" s="18"/>
      <c r="P24" s="18"/>
      <c r="Q24" s="18"/>
      <c r="R24" s="18"/>
      <c r="S24" s="19"/>
      <c r="T24" s="18"/>
      <c r="U24" s="20"/>
    </row>
    <row r="25" spans="2:21" x14ac:dyDescent="0.15">
      <c r="B25" s="49"/>
      <c r="C25" s="45"/>
      <c r="D25" s="21"/>
      <c r="E25" s="25">
        <f t="shared" si="1"/>
        <v>1.9867549668874174</v>
      </c>
      <c r="F25" s="22">
        <f t="shared" si="1"/>
        <v>8.3885209713024285</v>
      </c>
      <c r="G25" s="22">
        <f t="shared" si="1"/>
        <v>13.686534216335541</v>
      </c>
      <c r="H25" s="22">
        <f t="shared" si="1"/>
        <v>73.509933774834437</v>
      </c>
      <c r="I25" s="22">
        <f t="shared" si="1"/>
        <v>2.4282560706401766</v>
      </c>
      <c r="J25" s="22"/>
      <c r="K25" s="22"/>
      <c r="L25" s="22"/>
      <c r="M25" s="22"/>
      <c r="N25" s="22"/>
      <c r="O25" s="22"/>
      <c r="P25" s="22"/>
      <c r="Q25" s="22"/>
      <c r="R25" s="22"/>
      <c r="S25" s="23"/>
      <c r="T25" s="22"/>
      <c r="U25" s="24"/>
    </row>
    <row r="26" spans="2:21" ht="9.75" customHeight="1" x14ac:dyDescent="0.15">
      <c r="B26" s="49"/>
      <c r="C26" s="44" t="s">
        <v>44</v>
      </c>
      <c r="D26" s="16">
        <v>735</v>
      </c>
      <c r="E26" s="17">
        <v>37</v>
      </c>
      <c r="F26" s="18">
        <v>96</v>
      </c>
      <c r="G26" s="18">
        <v>108</v>
      </c>
      <c r="H26" s="18">
        <v>382</v>
      </c>
      <c r="I26" s="18">
        <v>112</v>
      </c>
      <c r="J26" s="18"/>
      <c r="K26" s="18"/>
      <c r="L26" s="18"/>
      <c r="M26" s="18"/>
      <c r="N26" s="18"/>
      <c r="O26" s="18"/>
      <c r="P26" s="18"/>
      <c r="Q26" s="18"/>
      <c r="R26" s="18"/>
      <c r="S26" s="19"/>
      <c r="T26" s="18"/>
      <c r="U26" s="20"/>
    </row>
    <row r="27" spans="2:21" x14ac:dyDescent="0.15">
      <c r="B27" s="49"/>
      <c r="C27" s="45"/>
      <c r="D27" s="21"/>
      <c r="E27" s="25">
        <f t="shared" si="1"/>
        <v>5.0340136054421762</v>
      </c>
      <c r="F27" s="22">
        <f t="shared" si="1"/>
        <v>13.061224489795919</v>
      </c>
      <c r="G27" s="22">
        <f t="shared" si="1"/>
        <v>14.69387755102041</v>
      </c>
      <c r="H27" s="22">
        <f t="shared" si="1"/>
        <v>51.972789115646258</v>
      </c>
      <c r="I27" s="22">
        <f t="shared" si="1"/>
        <v>15.238095238095239</v>
      </c>
      <c r="J27" s="22"/>
      <c r="K27" s="22"/>
      <c r="L27" s="22"/>
      <c r="M27" s="22"/>
      <c r="N27" s="22"/>
      <c r="O27" s="22"/>
      <c r="P27" s="22"/>
      <c r="Q27" s="22"/>
      <c r="R27" s="22"/>
      <c r="S27" s="23"/>
      <c r="T27" s="22"/>
      <c r="U27" s="24"/>
    </row>
    <row r="28" spans="2:21" x14ac:dyDescent="0.15">
      <c r="B28" s="49"/>
      <c r="C28" s="44" t="s">
        <v>1</v>
      </c>
      <c r="D28" s="16">
        <v>18</v>
      </c>
      <c r="E28" s="17">
        <v>1</v>
      </c>
      <c r="F28" s="18">
        <v>2</v>
      </c>
      <c r="G28" s="18">
        <v>2</v>
      </c>
      <c r="H28" s="18">
        <v>10</v>
      </c>
      <c r="I28" s="18">
        <v>3</v>
      </c>
      <c r="J28" s="18"/>
      <c r="K28" s="18"/>
      <c r="L28" s="18"/>
      <c r="M28" s="18"/>
      <c r="N28" s="18"/>
      <c r="O28" s="18"/>
      <c r="P28" s="18"/>
      <c r="Q28" s="18"/>
      <c r="R28" s="18"/>
      <c r="S28" s="19"/>
      <c r="T28" s="18"/>
      <c r="U28" s="20"/>
    </row>
    <row r="29" spans="2:21" x14ac:dyDescent="0.15">
      <c r="B29" s="50"/>
      <c r="C29" s="45"/>
      <c r="D29" s="21"/>
      <c r="E29" s="25">
        <f t="shared" si="1"/>
        <v>5.5555555555555554</v>
      </c>
      <c r="F29" s="22">
        <f t="shared" si="1"/>
        <v>11.111111111111111</v>
      </c>
      <c r="G29" s="22">
        <f t="shared" si="1"/>
        <v>11.111111111111111</v>
      </c>
      <c r="H29" s="22">
        <f t="shared" si="1"/>
        <v>55.555555555555557</v>
      </c>
      <c r="I29" s="22">
        <f t="shared" si="1"/>
        <v>16.666666666666664</v>
      </c>
      <c r="J29" s="22"/>
      <c r="K29" s="22"/>
      <c r="L29" s="22"/>
      <c r="M29" s="22"/>
      <c r="N29" s="22"/>
      <c r="O29" s="22"/>
      <c r="P29" s="22"/>
      <c r="Q29" s="22"/>
      <c r="R29" s="22"/>
      <c r="S29" s="23"/>
      <c r="T29" s="22"/>
      <c r="U29" s="24"/>
    </row>
    <row r="30" spans="2:21" x14ac:dyDescent="0.15">
      <c r="B30" s="46" t="s">
        <v>29</v>
      </c>
      <c r="C30" s="44" t="s">
        <v>5</v>
      </c>
      <c r="D30" s="16">
        <v>278</v>
      </c>
      <c r="E30" s="17">
        <v>2</v>
      </c>
      <c r="F30" s="18">
        <v>27</v>
      </c>
      <c r="G30" s="18">
        <v>34</v>
      </c>
      <c r="H30" s="18">
        <v>204</v>
      </c>
      <c r="I30" s="18">
        <v>11</v>
      </c>
      <c r="J30" s="18"/>
      <c r="K30" s="18"/>
      <c r="L30" s="18"/>
      <c r="M30" s="18"/>
      <c r="N30" s="18"/>
      <c r="O30" s="18"/>
      <c r="P30" s="18"/>
      <c r="Q30" s="18"/>
      <c r="R30" s="18"/>
      <c r="S30" s="19"/>
      <c r="T30" s="18"/>
      <c r="U30" s="20"/>
    </row>
    <row r="31" spans="2:21" x14ac:dyDescent="0.15">
      <c r="B31" s="47"/>
      <c r="C31" s="45"/>
      <c r="D31" s="21"/>
      <c r="E31" s="25">
        <f t="shared" si="1"/>
        <v>0.71942446043165476</v>
      </c>
      <c r="F31" s="22">
        <f t="shared" si="1"/>
        <v>9.7122302158273381</v>
      </c>
      <c r="G31" s="22">
        <f t="shared" si="1"/>
        <v>12.23021582733813</v>
      </c>
      <c r="H31" s="22">
        <f t="shared" si="1"/>
        <v>73.381294964028783</v>
      </c>
      <c r="I31" s="22">
        <f t="shared" si="1"/>
        <v>3.9568345323741005</v>
      </c>
      <c r="J31" s="22"/>
      <c r="K31" s="22"/>
      <c r="L31" s="22"/>
      <c r="M31" s="22"/>
      <c r="N31" s="22"/>
      <c r="O31" s="22"/>
      <c r="P31" s="22"/>
      <c r="Q31" s="22"/>
      <c r="R31" s="22"/>
      <c r="S31" s="23"/>
      <c r="T31" s="22"/>
      <c r="U31" s="24"/>
    </row>
    <row r="32" spans="2:21" x14ac:dyDescent="0.15">
      <c r="B32" s="47"/>
      <c r="C32" s="44" t="s">
        <v>6</v>
      </c>
      <c r="D32" s="16">
        <v>333</v>
      </c>
      <c r="E32" s="17">
        <v>9</v>
      </c>
      <c r="F32" s="18">
        <v>29</v>
      </c>
      <c r="G32" s="18">
        <v>45</v>
      </c>
      <c r="H32" s="18">
        <v>226</v>
      </c>
      <c r="I32" s="18">
        <v>24</v>
      </c>
      <c r="J32" s="18"/>
      <c r="K32" s="18"/>
      <c r="L32" s="18"/>
      <c r="M32" s="18"/>
      <c r="N32" s="18"/>
      <c r="O32" s="18"/>
      <c r="P32" s="18"/>
      <c r="Q32" s="18"/>
      <c r="R32" s="18"/>
      <c r="S32" s="19"/>
      <c r="T32" s="18"/>
      <c r="U32" s="20"/>
    </row>
    <row r="33" spans="2:21" x14ac:dyDescent="0.15">
      <c r="B33" s="47"/>
      <c r="C33" s="45"/>
      <c r="D33" s="21"/>
      <c r="E33" s="25">
        <f t="shared" si="1"/>
        <v>2.7027027027027026</v>
      </c>
      <c r="F33" s="22">
        <f t="shared" si="1"/>
        <v>8.7087087087087074</v>
      </c>
      <c r="G33" s="22">
        <f t="shared" si="1"/>
        <v>13.513513513513514</v>
      </c>
      <c r="H33" s="22">
        <f t="shared" si="1"/>
        <v>67.867867867867872</v>
      </c>
      <c r="I33" s="22">
        <f t="shared" si="1"/>
        <v>7.2072072072072073</v>
      </c>
      <c r="J33" s="22"/>
      <c r="K33" s="22"/>
      <c r="L33" s="22"/>
      <c r="M33" s="22"/>
      <c r="N33" s="22"/>
      <c r="O33" s="22"/>
      <c r="P33" s="22"/>
      <c r="Q33" s="22"/>
      <c r="R33" s="22"/>
      <c r="S33" s="23"/>
      <c r="T33" s="22"/>
      <c r="U33" s="24"/>
    </row>
    <row r="34" spans="2:21" x14ac:dyDescent="0.15">
      <c r="B34" s="47"/>
      <c r="C34" s="44" t="s">
        <v>7</v>
      </c>
      <c r="D34" s="16">
        <v>322</v>
      </c>
      <c r="E34" s="17">
        <v>11</v>
      </c>
      <c r="F34" s="18">
        <v>31</v>
      </c>
      <c r="G34" s="18">
        <v>46</v>
      </c>
      <c r="H34" s="18">
        <v>217</v>
      </c>
      <c r="I34" s="18">
        <v>17</v>
      </c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18"/>
      <c r="U34" s="20"/>
    </row>
    <row r="35" spans="2:21" x14ac:dyDescent="0.15">
      <c r="B35" s="47"/>
      <c r="C35" s="45"/>
      <c r="D35" s="21"/>
      <c r="E35" s="25">
        <f t="shared" si="1"/>
        <v>3.4161490683229814</v>
      </c>
      <c r="F35" s="22">
        <f t="shared" si="1"/>
        <v>9.6273291925465845</v>
      </c>
      <c r="G35" s="22">
        <f t="shared" si="1"/>
        <v>14.285714285714285</v>
      </c>
      <c r="H35" s="22">
        <f t="shared" si="1"/>
        <v>67.391304347826093</v>
      </c>
      <c r="I35" s="22">
        <f t="shared" si="1"/>
        <v>5.2795031055900621</v>
      </c>
      <c r="J35" s="22"/>
      <c r="K35" s="22"/>
      <c r="L35" s="22"/>
      <c r="M35" s="22"/>
      <c r="N35" s="22"/>
      <c r="O35" s="22"/>
      <c r="P35" s="22"/>
      <c r="Q35" s="22"/>
      <c r="R35" s="22"/>
      <c r="S35" s="23"/>
      <c r="T35" s="22"/>
      <c r="U35" s="24"/>
    </row>
    <row r="36" spans="2:21" x14ac:dyDescent="0.15">
      <c r="B36" s="47"/>
      <c r="C36" s="44" t="s">
        <v>8</v>
      </c>
      <c r="D36" s="16">
        <v>240</v>
      </c>
      <c r="E36" s="17">
        <v>8</v>
      </c>
      <c r="F36" s="18">
        <v>19</v>
      </c>
      <c r="G36" s="18">
        <v>36</v>
      </c>
      <c r="H36" s="18">
        <v>164</v>
      </c>
      <c r="I36" s="18">
        <v>13</v>
      </c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18"/>
      <c r="U36" s="20"/>
    </row>
    <row r="37" spans="2:21" x14ac:dyDescent="0.15">
      <c r="B37" s="47"/>
      <c r="C37" s="45"/>
      <c r="D37" s="21"/>
      <c r="E37" s="25">
        <f t="shared" si="1"/>
        <v>3.3333333333333335</v>
      </c>
      <c r="F37" s="22">
        <f t="shared" si="1"/>
        <v>7.9166666666666661</v>
      </c>
      <c r="G37" s="22">
        <f t="shared" si="1"/>
        <v>15</v>
      </c>
      <c r="H37" s="22">
        <f t="shared" si="1"/>
        <v>68.333333333333329</v>
      </c>
      <c r="I37" s="22">
        <f t="shared" si="1"/>
        <v>5.416666666666667</v>
      </c>
      <c r="J37" s="22"/>
      <c r="K37" s="22"/>
      <c r="L37" s="22"/>
      <c r="M37" s="22"/>
      <c r="N37" s="22"/>
      <c r="O37" s="22"/>
      <c r="P37" s="22"/>
      <c r="Q37" s="22"/>
      <c r="R37" s="22"/>
      <c r="S37" s="23"/>
      <c r="T37" s="22"/>
      <c r="U37" s="24"/>
    </row>
    <row r="38" spans="2:21" x14ac:dyDescent="0.15">
      <c r="B38" s="47"/>
      <c r="C38" s="44" t="s">
        <v>9</v>
      </c>
      <c r="D38" s="16">
        <v>176</v>
      </c>
      <c r="E38" s="17">
        <v>6</v>
      </c>
      <c r="F38" s="18">
        <v>15</v>
      </c>
      <c r="G38" s="18">
        <v>36</v>
      </c>
      <c r="H38" s="18">
        <v>109</v>
      </c>
      <c r="I38" s="18">
        <v>10</v>
      </c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18"/>
      <c r="U38" s="20"/>
    </row>
    <row r="39" spans="2:21" x14ac:dyDescent="0.15">
      <c r="B39" s="47"/>
      <c r="C39" s="45"/>
      <c r="D39" s="21"/>
      <c r="E39" s="25">
        <f t="shared" ref="E39:I53" si="2">E38/$D38*100</f>
        <v>3.4090909090909087</v>
      </c>
      <c r="F39" s="22">
        <f t="shared" si="2"/>
        <v>8.5227272727272716</v>
      </c>
      <c r="G39" s="22">
        <f t="shared" si="2"/>
        <v>20.454545454545457</v>
      </c>
      <c r="H39" s="22">
        <f t="shared" si="2"/>
        <v>61.93181818181818</v>
      </c>
      <c r="I39" s="22">
        <f t="shared" si="2"/>
        <v>5.6818181818181817</v>
      </c>
      <c r="J39" s="22"/>
      <c r="K39" s="22"/>
      <c r="L39" s="22"/>
      <c r="M39" s="22"/>
      <c r="N39" s="22"/>
      <c r="O39" s="22"/>
      <c r="P39" s="22"/>
      <c r="Q39" s="22"/>
      <c r="R39" s="22"/>
      <c r="S39" s="23"/>
      <c r="T39" s="22"/>
      <c r="U39" s="24"/>
    </row>
    <row r="40" spans="2:21" x14ac:dyDescent="0.15">
      <c r="B40" s="47"/>
      <c r="C40" s="44" t="s">
        <v>10</v>
      </c>
      <c r="D40" s="16">
        <v>272</v>
      </c>
      <c r="E40" s="17">
        <v>7</v>
      </c>
      <c r="F40" s="18">
        <v>19</v>
      </c>
      <c r="G40" s="18">
        <v>32</v>
      </c>
      <c r="H40" s="18">
        <v>194</v>
      </c>
      <c r="I40" s="18">
        <v>20</v>
      </c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18"/>
      <c r="U40" s="20"/>
    </row>
    <row r="41" spans="2:21" x14ac:dyDescent="0.15">
      <c r="B41" s="47"/>
      <c r="C41" s="45"/>
      <c r="D41" s="21"/>
      <c r="E41" s="25">
        <f t="shared" si="2"/>
        <v>2.5735294117647056</v>
      </c>
      <c r="F41" s="22">
        <f t="shared" si="2"/>
        <v>6.9852941176470589</v>
      </c>
      <c r="G41" s="22">
        <f t="shared" si="2"/>
        <v>11.76470588235294</v>
      </c>
      <c r="H41" s="22">
        <f t="shared" si="2"/>
        <v>71.32352941176471</v>
      </c>
      <c r="I41" s="22">
        <f t="shared" si="2"/>
        <v>7.3529411764705888</v>
      </c>
      <c r="J41" s="22"/>
      <c r="K41" s="22"/>
      <c r="L41" s="22"/>
      <c r="M41" s="22"/>
      <c r="N41" s="22"/>
      <c r="O41" s="22"/>
      <c r="P41" s="22"/>
      <c r="Q41" s="22"/>
      <c r="R41" s="22"/>
      <c r="S41" s="23"/>
      <c r="T41" s="22"/>
      <c r="U41" s="24"/>
    </row>
    <row r="42" spans="2:21" x14ac:dyDescent="0.15">
      <c r="B42" s="47"/>
      <c r="C42" s="44" t="s">
        <v>11</v>
      </c>
      <c r="D42" s="16">
        <v>135</v>
      </c>
      <c r="E42" s="17">
        <v>4</v>
      </c>
      <c r="F42" s="18">
        <v>9</v>
      </c>
      <c r="G42" s="18">
        <v>25</v>
      </c>
      <c r="H42" s="18">
        <v>87</v>
      </c>
      <c r="I42" s="18">
        <v>10</v>
      </c>
      <c r="J42" s="18"/>
      <c r="K42" s="18"/>
      <c r="L42" s="18"/>
      <c r="M42" s="18"/>
      <c r="N42" s="18"/>
      <c r="O42" s="18"/>
      <c r="P42" s="18"/>
      <c r="Q42" s="18"/>
      <c r="R42" s="18"/>
      <c r="S42" s="19"/>
      <c r="T42" s="18"/>
      <c r="U42" s="20"/>
    </row>
    <row r="43" spans="2:21" x14ac:dyDescent="0.15">
      <c r="B43" s="47"/>
      <c r="C43" s="45"/>
      <c r="D43" s="21"/>
      <c r="E43" s="25">
        <f t="shared" si="2"/>
        <v>2.9629629629629632</v>
      </c>
      <c r="F43" s="22">
        <f t="shared" si="2"/>
        <v>6.666666666666667</v>
      </c>
      <c r="G43" s="22">
        <f t="shared" si="2"/>
        <v>18.518518518518519</v>
      </c>
      <c r="H43" s="22">
        <f t="shared" si="2"/>
        <v>64.444444444444443</v>
      </c>
      <c r="I43" s="22">
        <f t="shared" si="2"/>
        <v>7.4074074074074066</v>
      </c>
      <c r="J43" s="22"/>
      <c r="K43" s="22"/>
      <c r="L43" s="22"/>
      <c r="M43" s="22"/>
      <c r="N43" s="22"/>
      <c r="O43" s="22"/>
      <c r="P43" s="22"/>
      <c r="Q43" s="22"/>
      <c r="R43" s="22"/>
      <c r="S43" s="23"/>
      <c r="T43" s="22"/>
      <c r="U43" s="24"/>
    </row>
    <row r="44" spans="2:21" x14ac:dyDescent="0.15">
      <c r="B44" s="47"/>
      <c r="C44" s="44" t="s">
        <v>12</v>
      </c>
      <c r="D44" s="16">
        <v>181</v>
      </c>
      <c r="E44" s="17">
        <v>3</v>
      </c>
      <c r="F44" s="18">
        <v>16</v>
      </c>
      <c r="G44" s="18">
        <v>40</v>
      </c>
      <c r="H44" s="18">
        <v>106</v>
      </c>
      <c r="I44" s="18">
        <v>16</v>
      </c>
      <c r="J44" s="18"/>
      <c r="K44" s="18"/>
      <c r="L44" s="18"/>
      <c r="M44" s="18"/>
      <c r="N44" s="18"/>
      <c r="O44" s="18"/>
      <c r="P44" s="18"/>
      <c r="Q44" s="18"/>
      <c r="R44" s="18"/>
      <c r="S44" s="19"/>
      <c r="T44" s="18"/>
      <c r="U44" s="20"/>
    </row>
    <row r="45" spans="2:21" x14ac:dyDescent="0.15">
      <c r="B45" s="47"/>
      <c r="C45" s="45"/>
      <c r="D45" s="21"/>
      <c r="E45" s="25">
        <f t="shared" si="2"/>
        <v>1.6574585635359116</v>
      </c>
      <c r="F45" s="22">
        <f t="shared" si="2"/>
        <v>8.8397790055248606</v>
      </c>
      <c r="G45" s="22">
        <f t="shared" si="2"/>
        <v>22.099447513812155</v>
      </c>
      <c r="H45" s="22">
        <f t="shared" si="2"/>
        <v>58.563535911602202</v>
      </c>
      <c r="I45" s="22">
        <f t="shared" si="2"/>
        <v>8.8397790055248606</v>
      </c>
      <c r="J45" s="22"/>
      <c r="K45" s="22"/>
      <c r="L45" s="22"/>
      <c r="M45" s="22"/>
      <c r="N45" s="22"/>
      <c r="O45" s="22"/>
      <c r="P45" s="22"/>
      <c r="Q45" s="22"/>
      <c r="R45" s="22"/>
      <c r="S45" s="23"/>
      <c r="T45" s="22"/>
      <c r="U45" s="24"/>
    </row>
    <row r="46" spans="2:21" x14ac:dyDescent="0.15">
      <c r="B46" s="47"/>
      <c r="C46" s="44" t="s">
        <v>13</v>
      </c>
      <c r="D46" s="16">
        <v>272</v>
      </c>
      <c r="E46" s="17">
        <v>8</v>
      </c>
      <c r="F46" s="18">
        <v>25</v>
      </c>
      <c r="G46" s="18">
        <v>47</v>
      </c>
      <c r="H46" s="18">
        <v>175</v>
      </c>
      <c r="I46" s="18">
        <v>17</v>
      </c>
      <c r="J46" s="18"/>
      <c r="K46" s="18"/>
      <c r="L46" s="18"/>
      <c r="M46" s="18"/>
      <c r="N46" s="18"/>
      <c r="O46" s="18"/>
      <c r="P46" s="18"/>
      <c r="Q46" s="18"/>
      <c r="R46" s="18"/>
      <c r="S46" s="19"/>
      <c r="T46" s="18"/>
      <c r="U46" s="20"/>
    </row>
    <row r="47" spans="2:21" x14ac:dyDescent="0.15">
      <c r="B47" s="47"/>
      <c r="C47" s="45"/>
      <c r="D47" s="21"/>
      <c r="E47" s="25">
        <f t="shared" si="2"/>
        <v>2.9411764705882351</v>
      </c>
      <c r="F47" s="22">
        <f t="shared" si="2"/>
        <v>9.1911764705882355</v>
      </c>
      <c r="G47" s="22">
        <f t="shared" si="2"/>
        <v>17.27941176470588</v>
      </c>
      <c r="H47" s="22">
        <f t="shared" si="2"/>
        <v>64.338235294117652</v>
      </c>
      <c r="I47" s="22">
        <f t="shared" si="2"/>
        <v>6.25</v>
      </c>
      <c r="J47" s="22"/>
      <c r="K47" s="22"/>
      <c r="L47" s="22"/>
      <c r="M47" s="22"/>
      <c r="N47" s="22"/>
      <c r="O47" s="22"/>
      <c r="P47" s="22"/>
      <c r="Q47" s="22"/>
      <c r="R47" s="22"/>
      <c r="S47" s="23"/>
      <c r="T47" s="22"/>
      <c r="U47" s="24"/>
    </row>
    <row r="48" spans="2:21" ht="9.75" customHeight="1" x14ac:dyDescent="0.15">
      <c r="B48" s="47"/>
      <c r="C48" s="44" t="s">
        <v>14</v>
      </c>
      <c r="D48" s="16">
        <v>184</v>
      </c>
      <c r="E48" s="17">
        <v>3</v>
      </c>
      <c r="F48" s="18">
        <v>17</v>
      </c>
      <c r="G48" s="18">
        <v>22</v>
      </c>
      <c r="H48" s="18">
        <v>123</v>
      </c>
      <c r="I48" s="18">
        <v>19</v>
      </c>
      <c r="J48" s="18"/>
      <c r="K48" s="18"/>
      <c r="L48" s="18"/>
      <c r="M48" s="18"/>
      <c r="N48" s="18"/>
      <c r="O48" s="18"/>
      <c r="P48" s="18"/>
      <c r="Q48" s="18"/>
      <c r="R48" s="18"/>
      <c r="S48" s="19"/>
      <c r="T48" s="18"/>
      <c r="U48" s="20"/>
    </row>
    <row r="49" spans="2:21" x14ac:dyDescent="0.15">
      <c r="B49" s="47"/>
      <c r="C49" s="45"/>
      <c r="D49" s="21"/>
      <c r="E49" s="25">
        <f t="shared" si="2"/>
        <v>1.6304347826086956</v>
      </c>
      <c r="F49" s="22">
        <f t="shared" si="2"/>
        <v>9.2391304347826075</v>
      </c>
      <c r="G49" s="22">
        <f t="shared" si="2"/>
        <v>11.956521739130435</v>
      </c>
      <c r="H49" s="22">
        <f t="shared" si="2"/>
        <v>66.847826086956516</v>
      </c>
      <c r="I49" s="22">
        <f t="shared" si="2"/>
        <v>10.326086956521738</v>
      </c>
      <c r="J49" s="22"/>
      <c r="K49" s="22"/>
      <c r="L49" s="22"/>
      <c r="M49" s="22"/>
      <c r="N49" s="22"/>
      <c r="O49" s="22"/>
      <c r="P49" s="22"/>
      <c r="Q49" s="22"/>
      <c r="R49" s="22"/>
      <c r="S49" s="23"/>
      <c r="T49" s="22"/>
      <c r="U49" s="24"/>
    </row>
    <row r="50" spans="2:21" x14ac:dyDescent="0.15">
      <c r="B50" s="47"/>
      <c r="C50" s="44" t="s">
        <v>1</v>
      </c>
      <c r="D50" s="16">
        <v>24</v>
      </c>
      <c r="E50" s="17">
        <v>1</v>
      </c>
      <c r="F50" s="18">
        <v>1</v>
      </c>
      <c r="G50" s="18">
        <v>2</v>
      </c>
      <c r="H50" s="18">
        <v>16</v>
      </c>
      <c r="I50" s="18">
        <v>4</v>
      </c>
      <c r="J50" s="18"/>
      <c r="K50" s="18"/>
      <c r="L50" s="18"/>
      <c r="M50" s="18"/>
      <c r="N50" s="18"/>
      <c r="O50" s="18"/>
      <c r="P50" s="18"/>
      <c r="Q50" s="18"/>
      <c r="R50" s="18"/>
      <c r="S50" s="19"/>
      <c r="T50" s="18"/>
      <c r="U50" s="20"/>
    </row>
    <row r="51" spans="2:21" x14ac:dyDescent="0.15">
      <c r="B51" s="48"/>
      <c r="C51" s="45"/>
      <c r="D51" s="21"/>
      <c r="E51" s="25">
        <f t="shared" si="2"/>
        <v>4.1666666666666661</v>
      </c>
      <c r="F51" s="22">
        <f t="shared" si="2"/>
        <v>4.1666666666666661</v>
      </c>
      <c r="G51" s="22">
        <f t="shared" si="2"/>
        <v>8.3333333333333321</v>
      </c>
      <c r="H51" s="22">
        <f t="shared" si="2"/>
        <v>66.666666666666657</v>
      </c>
      <c r="I51" s="22">
        <f t="shared" si="2"/>
        <v>16.666666666666664</v>
      </c>
      <c r="J51" s="22"/>
      <c r="K51" s="22"/>
      <c r="L51" s="22"/>
      <c r="M51" s="22"/>
      <c r="N51" s="22"/>
      <c r="O51" s="22"/>
      <c r="P51" s="22"/>
      <c r="Q51" s="22"/>
      <c r="R51" s="22"/>
      <c r="S51" s="23"/>
      <c r="T51" s="22"/>
      <c r="U51" s="24"/>
    </row>
    <row r="52" spans="2:21" x14ac:dyDescent="0.15">
      <c r="B52" s="46" t="s">
        <v>30</v>
      </c>
      <c r="C52" s="44" t="s">
        <v>15</v>
      </c>
      <c r="D52" s="16">
        <v>729</v>
      </c>
      <c r="E52" s="17">
        <v>12</v>
      </c>
      <c r="F52" s="18">
        <v>48</v>
      </c>
      <c r="G52" s="18">
        <v>114</v>
      </c>
      <c r="H52" s="18">
        <v>538</v>
      </c>
      <c r="I52" s="18">
        <v>17</v>
      </c>
      <c r="J52" s="18"/>
      <c r="K52" s="18"/>
      <c r="L52" s="18"/>
      <c r="M52" s="18"/>
      <c r="N52" s="18"/>
      <c r="O52" s="18"/>
      <c r="P52" s="18"/>
      <c r="Q52" s="18"/>
      <c r="R52" s="18"/>
      <c r="S52" s="19"/>
      <c r="T52" s="18"/>
      <c r="U52" s="20"/>
    </row>
    <row r="53" spans="2:21" x14ac:dyDescent="0.15">
      <c r="B53" s="47"/>
      <c r="C53" s="45"/>
      <c r="D53" s="21"/>
      <c r="E53" s="25">
        <f t="shared" si="2"/>
        <v>1.6460905349794239</v>
      </c>
      <c r="F53" s="22">
        <f t="shared" si="2"/>
        <v>6.5843621399176957</v>
      </c>
      <c r="G53" s="22">
        <f t="shared" si="2"/>
        <v>15.637860082304528</v>
      </c>
      <c r="H53" s="22">
        <f t="shared" si="2"/>
        <v>73.799725651577504</v>
      </c>
      <c r="I53" s="22">
        <f t="shared" si="2"/>
        <v>2.3319615912208507</v>
      </c>
      <c r="J53" s="22"/>
      <c r="K53" s="22"/>
      <c r="L53" s="22"/>
      <c r="M53" s="22"/>
      <c r="N53" s="22"/>
      <c r="O53" s="22"/>
      <c r="P53" s="22"/>
      <c r="Q53" s="22"/>
      <c r="R53" s="22"/>
      <c r="S53" s="23"/>
      <c r="T53" s="22"/>
      <c r="U53" s="24"/>
    </row>
    <row r="54" spans="2:21" x14ac:dyDescent="0.15">
      <c r="B54" s="47"/>
      <c r="C54" s="44" t="s">
        <v>16</v>
      </c>
      <c r="D54" s="16">
        <v>97</v>
      </c>
      <c r="E54" s="17">
        <v>0</v>
      </c>
      <c r="F54" s="18">
        <v>6</v>
      </c>
      <c r="G54" s="18">
        <v>21</v>
      </c>
      <c r="H54" s="18">
        <v>66</v>
      </c>
      <c r="I54" s="18">
        <v>4</v>
      </c>
      <c r="J54" s="18"/>
      <c r="K54" s="18"/>
      <c r="L54" s="18"/>
      <c r="M54" s="18"/>
      <c r="N54" s="18"/>
      <c r="O54" s="18"/>
      <c r="P54" s="18"/>
      <c r="Q54" s="18"/>
      <c r="R54" s="18"/>
      <c r="S54" s="19"/>
      <c r="T54" s="18"/>
      <c r="U54" s="20"/>
    </row>
    <row r="55" spans="2:21" x14ac:dyDescent="0.15">
      <c r="B55" s="47"/>
      <c r="C55" s="45"/>
      <c r="D55" s="21"/>
      <c r="E55" s="25">
        <f t="shared" ref="E55:I69" si="3">E54/$D54*100</f>
        <v>0</v>
      </c>
      <c r="F55" s="22">
        <f t="shared" si="3"/>
        <v>6.1855670103092786</v>
      </c>
      <c r="G55" s="22">
        <f t="shared" si="3"/>
        <v>21.649484536082475</v>
      </c>
      <c r="H55" s="22">
        <f t="shared" si="3"/>
        <v>68.041237113402062</v>
      </c>
      <c r="I55" s="22">
        <f t="shared" si="3"/>
        <v>4.1237113402061851</v>
      </c>
      <c r="J55" s="22"/>
      <c r="K55" s="22"/>
      <c r="L55" s="22"/>
      <c r="M55" s="22"/>
      <c r="N55" s="22"/>
      <c r="O55" s="22"/>
      <c r="P55" s="22"/>
      <c r="Q55" s="22"/>
      <c r="R55" s="22"/>
      <c r="S55" s="23"/>
      <c r="T55" s="22"/>
      <c r="U55" s="24"/>
    </row>
    <row r="56" spans="2:21" x14ac:dyDescent="0.15">
      <c r="B56" s="47"/>
      <c r="C56" s="44" t="s">
        <v>17</v>
      </c>
      <c r="D56" s="16">
        <v>112</v>
      </c>
      <c r="E56" s="17">
        <v>6</v>
      </c>
      <c r="F56" s="18">
        <v>11</v>
      </c>
      <c r="G56" s="18">
        <v>11</v>
      </c>
      <c r="H56" s="18">
        <v>77</v>
      </c>
      <c r="I56" s="18">
        <v>7</v>
      </c>
      <c r="J56" s="18"/>
      <c r="K56" s="18"/>
      <c r="L56" s="18"/>
      <c r="M56" s="18"/>
      <c r="N56" s="18"/>
      <c r="O56" s="18"/>
      <c r="P56" s="18"/>
      <c r="Q56" s="18"/>
      <c r="R56" s="18"/>
      <c r="S56" s="19"/>
      <c r="T56" s="18"/>
      <c r="U56" s="20"/>
    </row>
    <row r="57" spans="2:21" x14ac:dyDescent="0.15">
      <c r="B57" s="47"/>
      <c r="C57" s="45"/>
      <c r="D57" s="21"/>
      <c r="E57" s="25">
        <f t="shared" si="3"/>
        <v>5.3571428571428568</v>
      </c>
      <c r="F57" s="22">
        <f t="shared" si="3"/>
        <v>9.8214285714285712</v>
      </c>
      <c r="G57" s="22">
        <f t="shared" si="3"/>
        <v>9.8214285714285712</v>
      </c>
      <c r="H57" s="22">
        <f t="shared" si="3"/>
        <v>68.75</v>
      </c>
      <c r="I57" s="22">
        <f t="shared" si="3"/>
        <v>6.25</v>
      </c>
      <c r="J57" s="22"/>
      <c r="K57" s="22"/>
      <c r="L57" s="22"/>
      <c r="M57" s="22"/>
      <c r="N57" s="22"/>
      <c r="O57" s="22"/>
      <c r="P57" s="22"/>
      <c r="Q57" s="22"/>
      <c r="R57" s="22"/>
      <c r="S57" s="23"/>
      <c r="T57" s="22"/>
      <c r="U57" s="24"/>
    </row>
    <row r="58" spans="2:21" x14ac:dyDescent="0.15">
      <c r="B58" s="47"/>
      <c r="C58" s="44" t="s">
        <v>18</v>
      </c>
      <c r="D58" s="16">
        <v>372</v>
      </c>
      <c r="E58" s="17">
        <v>6</v>
      </c>
      <c r="F58" s="18">
        <v>29</v>
      </c>
      <c r="G58" s="18">
        <v>54</v>
      </c>
      <c r="H58" s="18">
        <v>266</v>
      </c>
      <c r="I58" s="18">
        <v>17</v>
      </c>
      <c r="J58" s="18"/>
      <c r="K58" s="18"/>
      <c r="L58" s="18"/>
      <c r="M58" s="18"/>
      <c r="N58" s="18"/>
      <c r="O58" s="18"/>
      <c r="P58" s="18"/>
      <c r="Q58" s="18"/>
      <c r="R58" s="18"/>
      <c r="S58" s="19"/>
      <c r="T58" s="18"/>
      <c r="U58" s="20"/>
    </row>
    <row r="59" spans="2:21" x14ac:dyDescent="0.15">
      <c r="B59" s="47"/>
      <c r="C59" s="45"/>
      <c r="D59" s="21"/>
      <c r="E59" s="25">
        <f t="shared" si="3"/>
        <v>1.6129032258064515</v>
      </c>
      <c r="F59" s="22">
        <f t="shared" si="3"/>
        <v>7.795698924731183</v>
      </c>
      <c r="G59" s="22">
        <f t="shared" si="3"/>
        <v>14.516129032258066</v>
      </c>
      <c r="H59" s="22">
        <f t="shared" si="3"/>
        <v>71.505376344086031</v>
      </c>
      <c r="I59" s="22">
        <f t="shared" si="3"/>
        <v>4.56989247311828</v>
      </c>
      <c r="J59" s="22"/>
      <c r="K59" s="22"/>
      <c r="L59" s="22"/>
      <c r="M59" s="22"/>
      <c r="N59" s="22"/>
      <c r="O59" s="22"/>
      <c r="P59" s="22"/>
      <c r="Q59" s="22"/>
      <c r="R59" s="22"/>
      <c r="S59" s="23"/>
      <c r="T59" s="22"/>
      <c r="U59" s="24"/>
    </row>
    <row r="60" spans="2:21" x14ac:dyDescent="0.15">
      <c r="B60" s="47"/>
      <c r="C60" s="44" t="s">
        <v>19</v>
      </c>
      <c r="D60" s="16">
        <v>408</v>
      </c>
      <c r="E60" s="17">
        <v>5</v>
      </c>
      <c r="F60" s="18">
        <v>37</v>
      </c>
      <c r="G60" s="18">
        <v>68</v>
      </c>
      <c r="H60" s="18">
        <v>260</v>
      </c>
      <c r="I60" s="18">
        <v>38</v>
      </c>
      <c r="J60" s="18"/>
      <c r="K60" s="18"/>
      <c r="L60" s="18"/>
      <c r="M60" s="18"/>
      <c r="N60" s="18"/>
      <c r="O60" s="18"/>
      <c r="P60" s="18"/>
      <c r="Q60" s="18"/>
      <c r="R60" s="18"/>
      <c r="S60" s="19"/>
      <c r="T60" s="18"/>
      <c r="U60" s="20"/>
    </row>
    <row r="61" spans="2:21" x14ac:dyDescent="0.15">
      <c r="B61" s="47"/>
      <c r="C61" s="45"/>
      <c r="D61" s="21"/>
      <c r="E61" s="25">
        <f t="shared" si="3"/>
        <v>1.2254901960784315</v>
      </c>
      <c r="F61" s="22">
        <f t="shared" si="3"/>
        <v>9.0686274509803919</v>
      </c>
      <c r="G61" s="22">
        <f t="shared" si="3"/>
        <v>16.666666666666664</v>
      </c>
      <c r="H61" s="22">
        <f t="shared" si="3"/>
        <v>63.725490196078425</v>
      </c>
      <c r="I61" s="22">
        <f t="shared" si="3"/>
        <v>9.3137254901960791</v>
      </c>
      <c r="J61" s="22"/>
      <c r="K61" s="22"/>
      <c r="L61" s="22"/>
      <c r="M61" s="22"/>
      <c r="N61" s="22"/>
      <c r="O61" s="22"/>
      <c r="P61" s="22"/>
      <c r="Q61" s="22"/>
      <c r="R61" s="22"/>
      <c r="S61" s="23"/>
      <c r="T61" s="22"/>
      <c r="U61" s="24"/>
    </row>
    <row r="62" spans="2:21" x14ac:dyDescent="0.15">
      <c r="B62" s="47"/>
      <c r="C62" s="44" t="s">
        <v>20</v>
      </c>
      <c r="D62" s="16">
        <v>45</v>
      </c>
      <c r="E62" s="17">
        <v>0</v>
      </c>
      <c r="F62" s="18">
        <v>0</v>
      </c>
      <c r="G62" s="18">
        <v>7</v>
      </c>
      <c r="H62" s="18">
        <v>36</v>
      </c>
      <c r="I62" s="18">
        <v>2</v>
      </c>
      <c r="J62" s="18"/>
      <c r="K62" s="18"/>
      <c r="L62" s="18"/>
      <c r="M62" s="18"/>
      <c r="N62" s="18"/>
      <c r="O62" s="18"/>
      <c r="P62" s="18"/>
      <c r="Q62" s="18"/>
      <c r="R62" s="18"/>
      <c r="S62" s="19"/>
      <c r="T62" s="18"/>
      <c r="U62" s="20"/>
    </row>
    <row r="63" spans="2:21" x14ac:dyDescent="0.15">
      <c r="B63" s="47"/>
      <c r="C63" s="45"/>
      <c r="D63" s="21"/>
      <c r="E63" s="25">
        <f t="shared" si="3"/>
        <v>0</v>
      </c>
      <c r="F63" s="22">
        <f t="shared" si="3"/>
        <v>0</v>
      </c>
      <c r="G63" s="22">
        <f t="shared" si="3"/>
        <v>15.555555555555555</v>
      </c>
      <c r="H63" s="22">
        <f t="shared" si="3"/>
        <v>80</v>
      </c>
      <c r="I63" s="22">
        <f t="shared" si="3"/>
        <v>4.4444444444444446</v>
      </c>
      <c r="J63" s="22"/>
      <c r="K63" s="22"/>
      <c r="L63" s="22"/>
      <c r="M63" s="22"/>
      <c r="N63" s="22"/>
      <c r="O63" s="22"/>
      <c r="P63" s="22"/>
      <c r="Q63" s="22"/>
      <c r="R63" s="22"/>
      <c r="S63" s="23"/>
      <c r="T63" s="22"/>
      <c r="U63" s="24"/>
    </row>
    <row r="64" spans="2:21" x14ac:dyDescent="0.15">
      <c r="B64" s="47"/>
      <c r="C64" s="44" t="s">
        <v>21</v>
      </c>
      <c r="D64" s="16">
        <v>535</v>
      </c>
      <c r="E64" s="17">
        <v>30</v>
      </c>
      <c r="F64" s="18">
        <v>64</v>
      </c>
      <c r="G64" s="18">
        <v>80</v>
      </c>
      <c r="H64" s="18">
        <v>299</v>
      </c>
      <c r="I64" s="18">
        <v>62</v>
      </c>
      <c r="J64" s="18"/>
      <c r="K64" s="18"/>
      <c r="L64" s="18"/>
      <c r="M64" s="18"/>
      <c r="N64" s="18"/>
      <c r="O64" s="18"/>
      <c r="P64" s="18"/>
      <c r="Q64" s="18"/>
      <c r="R64" s="18"/>
      <c r="S64" s="19"/>
      <c r="T64" s="18"/>
      <c r="U64" s="20"/>
    </row>
    <row r="65" spans="2:21" x14ac:dyDescent="0.15">
      <c r="B65" s="47"/>
      <c r="C65" s="45"/>
      <c r="D65" s="21"/>
      <c r="E65" s="25">
        <f t="shared" si="3"/>
        <v>5.6074766355140184</v>
      </c>
      <c r="F65" s="22">
        <f t="shared" si="3"/>
        <v>11.962616822429908</v>
      </c>
      <c r="G65" s="22">
        <f t="shared" si="3"/>
        <v>14.953271028037381</v>
      </c>
      <c r="H65" s="22">
        <f t="shared" si="3"/>
        <v>55.887850467289724</v>
      </c>
      <c r="I65" s="22">
        <f t="shared" si="3"/>
        <v>11.588785046728972</v>
      </c>
      <c r="J65" s="22"/>
      <c r="K65" s="22"/>
      <c r="L65" s="22"/>
      <c r="M65" s="22"/>
      <c r="N65" s="22"/>
      <c r="O65" s="22"/>
      <c r="P65" s="22"/>
      <c r="Q65" s="22"/>
      <c r="R65" s="22"/>
      <c r="S65" s="23"/>
      <c r="T65" s="22"/>
      <c r="U65" s="24"/>
    </row>
    <row r="66" spans="2:21" x14ac:dyDescent="0.15">
      <c r="B66" s="47"/>
      <c r="C66" s="44" t="s">
        <v>22</v>
      </c>
      <c r="D66" s="16">
        <v>83</v>
      </c>
      <c r="E66" s="17">
        <v>2</v>
      </c>
      <c r="F66" s="18">
        <v>10</v>
      </c>
      <c r="G66" s="18">
        <v>7</v>
      </c>
      <c r="H66" s="18">
        <v>60</v>
      </c>
      <c r="I66" s="18">
        <v>4</v>
      </c>
      <c r="J66" s="18"/>
      <c r="K66" s="18"/>
      <c r="L66" s="18"/>
      <c r="M66" s="18"/>
      <c r="N66" s="18"/>
      <c r="O66" s="18"/>
      <c r="P66" s="18"/>
      <c r="Q66" s="18"/>
      <c r="R66" s="18"/>
      <c r="S66" s="19"/>
      <c r="T66" s="18"/>
      <c r="U66" s="20"/>
    </row>
    <row r="67" spans="2:21" x14ac:dyDescent="0.15">
      <c r="B67" s="47"/>
      <c r="C67" s="45"/>
      <c r="D67" s="21"/>
      <c r="E67" s="25">
        <f t="shared" si="3"/>
        <v>2.4096385542168677</v>
      </c>
      <c r="F67" s="22">
        <f t="shared" si="3"/>
        <v>12.048192771084338</v>
      </c>
      <c r="G67" s="22">
        <f t="shared" si="3"/>
        <v>8.4337349397590362</v>
      </c>
      <c r="H67" s="22">
        <f t="shared" si="3"/>
        <v>72.289156626506028</v>
      </c>
      <c r="I67" s="22">
        <f t="shared" si="3"/>
        <v>4.8192771084337354</v>
      </c>
      <c r="J67" s="22"/>
      <c r="K67" s="22"/>
      <c r="L67" s="22"/>
      <c r="M67" s="22"/>
      <c r="N67" s="22"/>
      <c r="O67" s="22"/>
      <c r="P67" s="22"/>
      <c r="Q67" s="22"/>
      <c r="R67" s="22"/>
      <c r="S67" s="23"/>
      <c r="T67" s="22"/>
      <c r="U67" s="24"/>
    </row>
    <row r="68" spans="2:21" ht="9.75" customHeight="1" x14ac:dyDescent="0.15">
      <c r="B68" s="47"/>
      <c r="C68" s="44" t="s">
        <v>1</v>
      </c>
      <c r="D68" s="16">
        <v>36</v>
      </c>
      <c r="E68" s="17">
        <v>1</v>
      </c>
      <c r="F68" s="18">
        <v>3</v>
      </c>
      <c r="G68" s="18">
        <v>3</v>
      </c>
      <c r="H68" s="18">
        <v>19</v>
      </c>
      <c r="I68" s="18">
        <v>10</v>
      </c>
      <c r="J68" s="18"/>
      <c r="K68" s="18"/>
      <c r="L68" s="18"/>
      <c r="M68" s="18"/>
      <c r="N68" s="18"/>
      <c r="O68" s="18"/>
      <c r="P68" s="18"/>
      <c r="Q68" s="18"/>
      <c r="R68" s="18"/>
      <c r="S68" s="19"/>
      <c r="T68" s="18"/>
      <c r="U68" s="20"/>
    </row>
    <row r="69" spans="2:21" x14ac:dyDescent="0.15">
      <c r="B69" s="48"/>
      <c r="C69" s="45"/>
      <c r="D69" s="21"/>
      <c r="E69" s="25">
        <f t="shared" si="3"/>
        <v>2.7777777777777777</v>
      </c>
      <c r="F69" s="22">
        <f t="shared" si="3"/>
        <v>8.3333333333333321</v>
      </c>
      <c r="G69" s="22">
        <f t="shared" si="3"/>
        <v>8.3333333333333321</v>
      </c>
      <c r="H69" s="22">
        <f t="shared" si="3"/>
        <v>52.777777777777779</v>
      </c>
      <c r="I69" s="22">
        <f t="shared" si="3"/>
        <v>27.777777777777779</v>
      </c>
      <c r="J69" s="22"/>
      <c r="K69" s="22"/>
      <c r="L69" s="22"/>
      <c r="M69" s="22"/>
      <c r="N69" s="22"/>
      <c r="O69" s="22"/>
      <c r="P69" s="22"/>
      <c r="Q69" s="22"/>
      <c r="R69" s="22"/>
      <c r="S69" s="23"/>
      <c r="T69" s="22"/>
      <c r="U69" s="24"/>
    </row>
    <row r="70" spans="2:21" x14ac:dyDescent="0.15">
      <c r="B70" s="41" t="s">
        <v>31</v>
      </c>
      <c r="C70" s="44" t="s">
        <v>32</v>
      </c>
      <c r="D70" s="16">
        <v>1463</v>
      </c>
      <c r="E70" s="17">
        <v>34</v>
      </c>
      <c r="F70" s="18">
        <v>128</v>
      </c>
      <c r="G70" s="18">
        <v>235</v>
      </c>
      <c r="H70" s="18">
        <v>992</v>
      </c>
      <c r="I70" s="18">
        <v>74</v>
      </c>
      <c r="J70" s="18"/>
      <c r="K70" s="18"/>
      <c r="L70" s="18"/>
      <c r="M70" s="18"/>
      <c r="N70" s="18"/>
      <c r="O70" s="18"/>
      <c r="P70" s="18"/>
      <c r="Q70" s="18"/>
      <c r="R70" s="18"/>
      <c r="S70" s="19"/>
      <c r="T70" s="18"/>
      <c r="U70" s="20"/>
    </row>
    <row r="71" spans="2:21" x14ac:dyDescent="0.15">
      <c r="B71" s="42"/>
      <c r="C71" s="45"/>
      <c r="D71" s="21"/>
      <c r="E71" s="25">
        <f t="shared" ref="E71:I85" si="4">E70/$D70*100</f>
        <v>2.3239917976760083</v>
      </c>
      <c r="F71" s="22">
        <f t="shared" si="4"/>
        <v>8.7491455912508549</v>
      </c>
      <c r="G71" s="22">
        <f t="shared" si="4"/>
        <v>16.062884483937115</v>
      </c>
      <c r="H71" s="22">
        <f t="shared" si="4"/>
        <v>67.805878332194126</v>
      </c>
      <c r="I71" s="22">
        <f t="shared" si="4"/>
        <v>5.0580997949419002</v>
      </c>
      <c r="J71" s="22"/>
      <c r="K71" s="22"/>
      <c r="L71" s="22"/>
      <c r="M71" s="22"/>
      <c r="N71" s="22"/>
      <c r="O71" s="22"/>
      <c r="P71" s="22"/>
      <c r="Q71" s="22"/>
      <c r="R71" s="22"/>
      <c r="S71" s="23"/>
      <c r="T71" s="22"/>
      <c r="U71" s="24"/>
    </row>
    <row r="72" spans="2:21" x14ac:dyDescent="0.15">
      <c r="B72" s="42"/>
      <c r="C72" s="44" t="s">
        <v>36</v>
      </c>
      <c r="D72" s="16">
        <v>76</v>
      </c>
      <c r="E72" s="17">
        <v>0</v>
      </c>
      <c r="F72" s="18">
        <v>2</v>
      </c>
      <c r="G72" s="18">
        <v>10</v>
      </c>
      <c r="H72" s="18">
        <v>61</v>
      </c>
      <c r="I72" s="18">
        <v>3</v>
      </c>
      <c r="J72" s="18"/>
      <c r="K72" s="18"/>
      <c r="L72" s="18"/>
      <c r="M72" s="18"/>
      <c r="N72" s="18"/>
      <c r="O72" s="18"/>
      <c r="P72" s="18"/>
      <c r="Q72" s="18"/>
      <c r="R72" s="18"/>
      <c r="S72" s="19"/>
      <c r="T72" s="18"/>
      <c r="U72" s="20"/>
    </row>
    <row r="73" spans="2:21" x14ac:dyDescent="0.15">
      <c r="B73" s="42"/>
      <c r="C73" s="45"/>
      <c r="D73" s="21"/>
      <c r="E73" s="25">
        <f t="shared" si="4"/>
        <v>0</v>
      </c>
      <c r="F73" s="22">
        <f t="shared" si="4"/>
        <v>2.6315789473684208</v>
      </c>
      <c r="G73" s="22">
        <f t="shared" si="4"/>
        <v>13.157894736842104</v>
      </c>
      <c r="H73" s="22">
        <f t="shared" si="4"/>
        <v>80.26315789473685</v>
      </c>
      <c r="I73" s="22">
        <f t="shared" si="4"/>
        <v>3.9473684210526314</v>
      </c>
      <c r="J73" s="22"/>
      <c r="K73" s="22"/>
      <c r="L73" s="22"/>
      <c r="M73" s="22"/>
      <c r="N73" s="22"/>
      <c r="O73" s="22"/>
      <c r="P73" s="22"/>
      <c r="Q73" s="22"/>
      <c r="R73" s="22"/>
      <c r="S73" s="23"/>
      <c r="T73" s="22"/>
      <c r="U73" s="24"/>
    </row>
    <row r="74" spans="2:21" x14ac:dyDescent="0.15">
      <c r="B74" s="42"/>
      <c r="C74" s="44" t="s">
        <v>37</v>
      </c>
      <c r="D74" s="16">
        <v>123</v>
      </c>
      <c r="E74" s="17">
        <v>3</v>
      </c>
      <c r="F74" s="18">
        <v>6</v>
      </c>
      <c r="G74" s="18">
        <v>17</v>
      </c>
      <c r="H74" s="18">
        <v>94</v>
      </c>
      <c r="I74" s="18">
        <v>3</v>
      </c>
      <c r="J74" s="18"/>
      <c r="K74" s="18"/>
      <c r="L74" s="18"/>
      <c r="M74" s="18"/>
      <c r="N74" s="18"/>
      <c r="O74" s="18"/>
      <c r="P74" s="18"/>
      <c r="Q74" s="18"/>
      <c r="R74" s="18"/>
      <c r="S74" s="19"/>
      <c r="T74" s="18"/>
      <c r="U74" s="20"/>
    </row>
    <row r="75" spans="2:21" x14ac:dyDescent="0.15">
      <c r="B75" s="42"/>
      <c r="C75" s="45"/>
      <c r="D75" s="21"/>
      <c r="E75" s="25">
        <f t="shared" si="4"/>
        <v>2.4390243902439024</v>
      </c>
      <c r="F75" s="22">
        <f t="shared" si="4"/>
        <v>4.8780487804878048</v>
      </c>
      <c r="G75" s="22">
        <f t="shared" si="4"/>
        <v>13.821138211382115</v>
      </c>
      <c r="H75" s="22">
        <f t="shared" si="4"/>
        <v>76.422764227642276</v>
      </c>
      <c r="I75" s="22">
        <f t="shared" si="4"/>
        <v>2.4390243902439024</v>
      </c>
      <c r="J75" s="22"/>
      <c r="K75" s="22"/>
      <c r="L75" s="22"/>
      <c r="M75" s="22"/>
      <c r="N75" s="22"/>
      <c r="O75" s="22"/>
      <c r="P75" s="22"/>
      <c r="Q75" s="22"/>
      <c r="R75" s="22"/>
      <c r="S75" s="23"/>
      <c r="T75" s="22"/>
      <c r="U75" s="24"/>
    </row>
    <row r="76" spans="2:21" x14ac:dyDescent="0.15">
      <c r="B76" s="42"/>
      <c r="C76" s="44" t="s">
        <v>38</v>
      </c>
      <c r="D76" s="16">
        <v>211</v>
      </c>
      <c r="E76" s="17">
        <v>2</v>
      </c>
      <c r="F76" s="18">
        <v>11</v>
      </c>
      <c r="G76" s="18">
        <v>36</v>
      </c>
      <c r="H76" s="18">
        <v>153</v>
      </c>
      <c r="I76" s="18">
        <v>9</v>
      </c>
      <c r="J76" s="18"/>
      <c r="K76" s="18"/>
      <c r="L76" s="18"/>
      <c r="M76" s="18"/>
      <c r="N76" s="18"/>
      <c r="O76" s="18"/>
      <c r="P76" s="18"/>
      <c r="Q76" s="18"/>
      <c r="R76" s="18"/>
      <c r="S76" s="19"/>
      <c r="T76" s="18"/>
      <c r="U76" s="20"/>
    </row>
    <row r="77" spans="2:21" x14ac:dyDescent="0.15">
      <c r="B77" s="42"/>
      <c r="C77" s="45"/>
      <c r="D77" s="21"/>
      <c r="E77" s="25">
        <f t="shared" si="4"/>
        <v>0.94786729857819907</v>
      </c>
      <c r="F77" s="22">
        <f t="shared" si="4"/>
        <v>5.2132701421800949</v>
      </c>
      <c r="G77" s="22">
        <f t="shared" si="4"/>
        <v>17.061611374407583</v>
      </c>
      <c r="H77" s="22">
        <f t="shared" si="4"/>
        <v>72.511848341232238</v>
      </c>
      <c r="I77" s="22">
        <f t="shared" si="4"/>
        <v>4.2654028436018958</v>
      </c>
      <c r="J77" s="22"/>
      <c r="K77" s="22"/>
      <c r="L77" s="22"/>
      <c r="M77" s="22"/>
      <c r="N77" s="22"/>
      <c r="O77" s="22"/>
      <c r="P77" s="22"/>
      <c r="Q77" s="22"/>
      <c r="R77" s="22"/>
      <c r="S77" s="23"/>
      <c r="T77" s="22"/>
      <c r="U77" s="24"/>
    </row>
    <row r="78" spans="2:21" x14ac:dyDescent="0.15">
      <c r="B78" s="42"/>
      <c r="C78" s="44" t="s">
        <v>39</v>
      </c>
      <c r="D78" s="16">
        <v>129</v>
      </c>
      <c r="E78" s="17">
        <v>1</v>
      </c>
      <c r="F78" s="18">
        <v>13</v>
      </c>
      <c r="G78" s="18">
        <v>28</v>
      </c>
      <c r="H78" s="18">
        <v>84</v>
      </c>
      <c r="I78" s="18">
        <v>3</v>
      </c>
      <c r="J78" s="18"/>
      <c r="K78" s="18"/>
      <c r="L78" s="18"/>
      <c r="M78" s="18"/>
      <c r="N78" s="18"/>
      <c r="O78" s="18"/>
      <c r="P78" s="18"/>
      <c r="Q78" s="18"/>
      <c r="R78" s="18"/>
      <c r="S78" s="19"/>
      <c r="T78" s="18"/>
      <c r="U78" s="20"/>
    </row>
    <row r="79" spans="2:21" x14ac:dyDescent="0.15">
      <c r="B79" s="42"/>
      <c r="C79" s="45"/>
      <c r="D79" s="21"/>
      <c r="E79" s="25">
        <f t="shared" si="4"/>
        <v>0.77519379844961245</v>
      </c>
      <c r="F79" s="22">
        <f t="shared" si="4"/>
        <v>10.077519379844961</v>
      </c>
      <c r="G79" s="22">
        <f t="shared" si="4"/>
        <v>21.705426356589147</v>
      </c>
      <c r="H79" s="22">
        <f t="shared" si="4"/>
        <v>65.116279069767444</v>
      </c>
      <c r="I79" s="22">
        <f t="shared" si="4"/>
        <v>2.3255813953488373</v>
      </c>
      <c r="J79" s="22"/>
      <c r="K79" s="22"/>
      <c r="L79" s="22"/>
      <c r="M79" s="22"/>
      <c r="N79" s="22"/>
      <c r="O79" s="22"/>
      <c r="P79" s="22"/>
      <c r="Q79" s="22"/>
      <c r="R79" s="22"/>
      <c r="S79" s="23"/>
      <c r="T79" s="22"/>
      <c r="U79" s="24"/>
    </row>
    <row r="80" spans="2:21" x14ac:dyDescent="0.15">
      <c r="B80" s="42"/>
      <c r="C80" s="44" t="s">
        <v>40</v>
      </c>
      <c r="D80" s="16">
        <v>109</v>
      </c>
      <c r="E80" s="17">
        <v>0</v>
      </c>
      <c r="F80" s="18">
        <v>8</v>
      </c>
      <c r="G80" s="18">
        <v>24</v>
      </c>
      <c r="H80" s="18">
        <v>73</v>
      </c>
      <c r="I80" s="18">
        <v>4</v>
      </c>
      <c r="J80" s="18"/>
      <c r="K80" s="18"/>
      <c r="L80" s="18"/>
      <c r="M80" s="18"/>
      <c r="N80" s="18"/>
      <c r="O80" s="18"/>
      <c r="P80" s="18"/>
      <c r="Q80" s="18"/>
      <c r="R80" s="18"/>
      <c r="S80" s="19"/>
      <c r="T80" s="18"/>
      <c r="U80" s="20"/>
    </row>
    <row r="81" spans="2:21" x14ac:dyDescent="0.15">
      <c r="B81" s="42"/>
      <c r="C81" s="45"/>
      <c r="D81" s="21"/>
      <c r="E81" s="25">
        <f t="shared" si="4"/>
        <v>0</v>
      </c>
      <c r="F81" s="22">
        <f t="shared" si="4"/>
        <v>7.3394495412844041</v>
      </c>
      <c r="G81" s="22">
        <f t="shared" si="4"/>
        <v>22.018348623853214</v>
      </c>
      <c r="H81" s="22">
        <f t="shared" si="4"/>
        <v>66.972477064220186</v>
      </c>
      <c r="I81" s="22">
        <f t="shared" si="4"/>
        <v>3.669724770642202</v>
      </c>
      <c r="J81" s="22"/>
      <c r="K81" s="22"/>
      <c r="L81" s="22"/>
      <c r="M81" s="22"/>
      <c r="N81" s="22"/>
      <c r="O81" s="22"/>
      <c r="P81" s="22"/>
      <c r="Q81" s="22"/>
      <c r="R81" s="22"/>
      <c r="S81" s="23"/>
      <c r="T81" s="22"/>
      <c r="U81" s="24"/>
    </row>
    <row r="82" spans="2:21" x14ac:dyDescent="0.15">
      <c r="B82" s="42"/>
      <c r="C82" s="44" t="s">
        <v>41</v>
      </c>
      <c r="D82" s="16">
        <v>105</v>
      </c>
      <c r="E82" s="17">
        <v>5</v>
      </c>
      <c r="F82" s="18">
        <v>6</v>
      </c>
      <c r="G82" s="18">
        <v>14</v>
      </c>
      <c r="H82" s="18">
        <v>78</v>
      </c>
      <c r="I82" s="18">
        <v>2</v>
      </c>
      <c r="J82" s="18"/>
      <c r="K82" s="18"/>
      <c r="L82" s="18"/>
      <c r="M82" s="18"/>
      <c r="N82" s="18"/>
      <c r="O82" s="18"/>
      <c r="P82" s="18"/>
      <c r="Q82" s="18"/>
      <c r="R82" s="18"/>
      <c r="S82" s="19"/>
      <c r="T82" s="18"/>
      <c r="U82" s="20"/>
    </row>
    <row r="83" spans="2:21" x14ac:dyDescent="0.15">
      <c r="B83" s="42"/>
      <c r="C83" s="45"/>
      <c r="D83" s="21"/>
      <c r="E83" s="25">
        <f t="shared" si="4"/>
        <v>4.7619047619047619</v>
      </c>
      <c r="F83" s="22">
        <f t="shared" si="4"/>
        <v>5.7142857142857144</v>
      </c>
      <c r="G83" s="22">
        <f t="shared" si="4"/>
        <v>13.333333333333334</v>
      </c>
      <c r="H83" s="22">
        <f t="shared" si="4"/>
        <v>74.285714285714292</v>
      </c>
      <c r="I83" s="22">
        <f t="shared" si="4"/>
        <v>1.9047619047619049</v>
      </c>
      <c r="J83" s="22"/>
      <c r="K83" s="22"/>
      <c r="L83" s="22"/>
      <c r="M83" s="22"/>
      <c r="N83" s="22"/>
      <c r="O83" s="22"/>
      <c r="P83" s="22"/>
      <c r="Q83" s="22"/>
      <c r="R83" s="22"/>
      <c r="S83" s="23"/>
      <c r="T83" s="22"/>
      <c r="U83" s="24"/>
    </row>
    <row r="84" spans="2:21" x14ac:dyDescent="0.15">
      <c r="B84" s="42"/>
      <c r="C84" s="44" t="s">
        <v>34</v>
      </c>
      <c r="D84" s="16">
        <v>355</v>
      </c>
      <c r="E84" s="17">
        <v>11</v>
      </c>
      <c r="F84" s="18">
        <v>34</v>
      </c>
      <c r="G84" s="18">
        <v>50</v>
      </c>
      <c r="H84" s="18">
        <v>237</v>
      </c>
      <c r="I84" s="18">
        <v>23</v>
      </c>
      <c r="J84" s="18"/>
      <c r="K84" s="18"/>
      <c r="L84" s="18"/>
      <c r="M84" s="18"/>
      <c r="N84" s="18"/>
      <c r="O84" s="18"/>
      <c r="P84" s="18"/>
      <c r="Q84" s="18"/>
      <c r="R84" s="18"/>
      <c r="S84" s="19"/>
      <c r="T84" s="18"/>
      <c r="U84" s="20"/>
    </row>
    <row r="85" spans="2:21" x14ac:dyDescent="0.15">
      <c r="B85" s="42"/>
      <c r="C85" s="45"/>
      <c r="D85" s="21"/>
      <c r="E85" s="25">
        <f t="shared" si="4"/>
        <v>3.0985915492957745</v>
      </c>
      <c r="F85" s="22">
        <f t="shared" si="4"/>
        <v>9.577464788732394</v>
      </c>
      <c r="G85" s="22">
        <f t="shared" si="4"/>
        <v>14.084507042253522</v>
      </c>
      <c r="H85" s="22">
        <f t="shared" si="4"/>
        <v>66.760563380281695</v>
      </c>
      <c r="I85" s="22">
        <f t="shared" si="4"/>
        <v>6.4788732394366191</v>
      </c>
      <c r="J85" s="22"/>
      <c r="K85" s="22"/>
      <c r="L85" s="22"/>
      <c r="M85" s="22"/>
      <c r="N85" s="22"/>
      <c r="O85" s="22"/>
      <c r="P85" s="22"/>
      <c r="Q85" s="22"/>
      <c r="R85" s="22"/>
      <c r="S85" s="23"/>
      <c r="T85" s="22"/>
      <c r="U85" s="24"/>
    </row>
    <row r="86" spans="2:21" x14ac:dyDescent="0.15">
      <c r="B86" s="42"/>
      <c r="C86" s="44" t="s">
        <v>33</v>
      </c>
      <c r="D86" s="16">
        <v>465</v>
      </c>
      <c r="E86" s="17">
        <v>11</v>
      </c>
      <c r="F86" s="18">
        <v>43</v>
      </c>
      <c r="G86" s="18">
        <v>67</v>
      </c>
      <c r="H86" s="18">
        <v>316</v>
      </c>
      <c r="I86" s="18">
        <v>28</v>
      </c>
      <c r="J86" s="18"/>
      <c r="K86" s="18"/>
      <c r="L86" s="18"/>
      <c r="M86" s="18"/>
      <c r="N86" s="18"/>
      <c r="O86" s="18"/>
      <c r="P86" s="18"/>
      <c r="Q86" s="18"/>
      <c r="R86" s="18"/>
      <c r="S86" s="19"/>
      <c r="T86" s="18"/>
      <c r="U86" s="20"/>
    </row>
    <row r="87" spans="2:21" x14ac:dyDescent="0.15">
      <c r="B87" s="42"/>
      <c r="C87" s="45"/>
      <c r="D87" s="21"/>
      <c r="E87" s="25">
        <f t="shared" ref="E87:I91" si="5">E86/$D86*100</f>
        <v>2.3655913978494625</v>
      </c>
      <c r="F87" s="22">
        <f t="shared" si="5"/>
        <v>9.2473118279569881</v>
      </c>
      <c r="G87" s="22">
        <f t="shared" si="5"/>
        <v>14.408602150537634</v>
      </c>
      <c r="H87" s="22">
        <f t="shared" si="5"/>
        <v>67.956989247311824</v>
      </c>
      <c r="I87" s="22">
        <f t="shared" si="5"/>
        <v>6.021505376344086</v>
      </c>
      <c r="J87" s="22"/>
      <c r="K87" s="22"/>
      <c r="L87" s="22"/>
      <c r="M87" s="22"/>
      <c r="N87" s="22"/>
      <c r="O87" s="22"/>
      <c r="P87" s="22"/>
      <c r="Q87" s="22"/>
      <c r="R87" s="22"/>
      <c r="S87" s="23"/>
      <c r="T87" s="22"/>
      <c r="U87" s="24"/>
    </row>
    <row r="88" spans="2:21" ht="9.75" customHeight="1" x14ac:dyDescent="0.15">
      <c r="B88" s="42"/>
      <c r="C88" s="44" t="s">
        <v>35</v>
      </c>
      <c r="D88" s="16">
        <v>440</v>
      </c>
      <c r="E88" s="17">
        <v>11</v>
      </c>
      <c r="F88" s="18">
        <v>32</v>
      </c>
      <c r="G88" s="18">
        <v>67</v>
      </c>
      <c r="H88" s="18">
        <v>288</v>
      </c>
      <c r="I88" s="18">
        <v>42</v>
      </c>
      <c r="J88" s="18"/>
      <c r="K88" s="18"/>
      <c r="L88" s="18"/>
      <c r="M88" s="18"/>
      <c r="N88" s="18"/>
      <c r="O88" s="18"/>
      <c r="P88" s="18"/>
      <c r="Q88" s="18"/>
      <c r="R88" s="18"/>
      <c r="S88" s="19"/>
      <c r="T88" s="18"/>
      <c r="U88" s="20"/>
    </row>
    <row r="89" spans="2:21" x14ac:dyDescent="0.15">
      <c r="B89" s="42"/>
      <c r="C89" s="45"/>
      <c r="D89" s="21"/>
      <c r="E89" s="25">
        <f t="shared" si="5"/>
        <v>2.5</v>
      </c>
      <c r="F89" s="22">
        <f t="shared" si="5"/>
        <v>7.2727272727272725</v>
      </c>
      <c r="G89" s="22">
        <f t="shared" si="5"/>
        <v>15.227272727272728</v>
      </c>
      <c r="H89" s="22">
        <f t="shared" si="5"/>
        <v>65.454545454545453</v>
      </c>
      <c r="I89" s="22">
        <f t="shared" si="5"/>
        <v>9.5454545454545467</v>
      </c>
      <c r="J89" s="22"/>
      <c r="K89" s="22"/>
      <c r="L89" s="22"/>
      <c r="M89" s="22"/>
      <c r="N89" s="22"/>
      <c r="O89" s="22"/>
      <c r="P89" s="22"/>
      <c r="Q89" s="22"/>
      <c r="R89" s="22"/>
      <c r="S89" s="23"/>
      <c r="T89" s="22"/>
      <c r="U89" s="24"/>
    </row>
    <row r="90" spans="2:21" x14ac:dyDescent="0.15">
      <c r="B90" s="42"/>
      <c r="C90" s="44" t="s">
        <v>1</v>
      </c>
      <c r="D90" s="16">
        <v>43</v>
      </c>
      <c r="E90" s="17">
        <v>2</v>
      </c>
      <c r="F90" s="18">
        <v>5</v>
      </c>
      <c r="G90" s="18">
        <v>2</v>
      </c>
      <c r="H90" s="18">
        <v>27</v>
      </c>
      <c r="I90" s="18">
        <v>7</v>
      </c>
      <c r="J90" s="18"/>
      <c r="K90" s="18"/>
      <c r="L90" s="18"/>
      <c r="M90" s="18"/>
      <c r="N90" s="18"/>
      <c r="O90" s="18"/>
      <c r="P90" s="18"/>
      <c r="Q90" s="18"/>
      <c r="R90" s="18"/>
      <c r="S90" s="19"/>
      <c r="T90" s="18"/>
      <c r="U90" s="20"/>
    </row>
    <row r="91" spans="2:21" x14ac:dyDescent="0.15">
      <c r="B91" s="43"/>
      <c r="C91" s="45"/>
      <c r="D91" s="21"/>
      <c r="E91" s="25">
        <f t="shared" si="5"/>
        <v>4.6511627906976747</v>
      </c>
      <c r="F91" s="22">
        <f t="shared" si="5"/>
        <v>11.627906976744185</v>
      </c>
      <c r="G91" s="22">
        <f t="shared" si="5"/>
        <v>4.6511627906976747</v>
      </c>
      <c r="H91" s="22">
        <f t="shared" si="5"/>
        <v>62.790697674418603</v>
      </c>
      <c r="I91" s="22">
        <f t="shared" si="5"/>
        <v>16.279069767441861</v>
      </c>
      <c r="J91" s="22"/>
      <c r="K91" s="22"/>
      <c r="L91" s="22"/>
      <c r="M91" s="22"/>
      <c r="N91" s="22"/>
      <c r="O91" s="22"/>
      <c r="P91" s="22"/>
      <c r="Q91" s="22"/>
      <c r="R91" s="22"/>
      <c r="S91" s="23"/>
      <c r="T91" s="22"/>
      <c r="U91" s="24"/>
    </row>
    <row r="92" spans="2:21" ht="9" customHeight="1" x14ac:dyDescent="0.15">
      <c r="B92" s="46" t="s">
        <v>72</v>
      </c>
      <c r="C92" s="44" t="s">
        <v>73</v>
      </c>
      <c r="D92" s="16">
        <v>733</v>
      </c>
      <c r="E92" s="17">
        <v>12</v>
      </c>
      <c r="F92" s="18">
        <v>47</v>
      </c>
      <c r="G92" s="18">
        <v>109</v>
      </c>
      <c r="H92" s="18">
        <v>537</v>
      </c>
      <c r="I92" s="18">
        <v>28</v>
      </c>
      <c r="J92" s="18"/>
      <c r="K92" s="18"/>
      <c r="L92" s="18"/>
      <c r="M92" s="18"/>
      <c r="N92" s="18"/>
      <c r="O92" s="18"/>
      <c r="P92" s="18"/>
      <c r="Q92" s="18"/>
      <c r="R92" s="18"/>
      <c r="S92" s="19"/>
      <c r="T92" s="18"/>
      <c r="U92" s="20"/>
    </row>
    <row r="93" spans="2:21" x14ac:dyDescent="0.15">
      <c r="B93" s="47"/>
      <c r="C93" s="45"/>
      <c r="D93" s="21"/>
      <c r="E93" s="25">
        <f>E92/$D92*100</f>
        <v>1.6371077762619373</v>
      </c>
      <c r="F93" s="22">
        <f t="shared" ref="F93:I93" si="6">F92/$D92*100</f>
        <v>6.4120054570259208</v>
      </c>
      <c r="G93" s="22">
        <f t="shared" si="6"/>
        <v>14.870395634379264</v>
      </c>
      <c r="H93" s="22">
        <f t="shared" si="6"/>
        <v>73.260572987721702</v>
      </c>
      <c r="I93" s="22">
        <f t="shared" si="6"/>
        <v>3.8199181446111869</v>
      </c>
      <c r="J93" s="22"/>
      <c r="K93" s="22"/>
      <c r="L93" s="22"/>
      <c r="M93" s="22"/>
      <c r="N93" s="22"/>
      <c r="O93" s="22"/>
      <c r="P93" s="22"/>
      <c r="Q93" s="22"/>
      <c r="R93" s="22"/>
      <c r="S93" s="23"/>
      <c r="T93" s="22"/>
      <c r="U93" s="24"/>
    </row>
    <row r="94" spans="2:21" x14ac:dyDescent="0.15">
      <c r="B94" s="47"/>
      <c r="C94" s="44" t="s">
        <v>74</v>
      </c>
      <c r="D94" s="16">
        <v>1662</v>
      </c>
      <c r="E94" s="17">
        <v>49</v>
      </c>
      <c r="F94" s="18">
        <v>160</v>
      </c>
      <c r="G94" s="18">
        <v>253</v>
      </c>
      <c r="H94" s="18">
        <v>1072</v>
      </c>
      <c r="I94" s="18">
        <v>128</v>
      </c>
      <c r="J94" s="18"/>
      <c r="K94" s="18"/>
      <c r="L94" s="18"/>
      <c r="M94" s="18"/>
      <c r="N94" s="18"/>
      <c r="O94" s="18"/>
      <c r="P94" s="18"/>
      <c r="Q94" s="18"/>
      <c r="R94" s="18"/>
      <c r="S94" s="19"/>
      <c r="T94" s="18"/>
      <c r="U94" s="20"/>
    </row>
    <row r="95" spans="2:21" x14ac:dyDescent="0.15">
      <c r="B95" s="47"/>
      <c r="C95" s="45"/>
      <c r="D95" s="21"/>
      <c r="E95" s="25">
        <f>E94/$D94*100</f>
        <v>2.9482551143200966</v>
      </c>
      <c r="F95" s="22">
        <f>F94/$D94*100</f>
        <v>9.6269554753309272</v>
      </c>
      <c r="G95" s="22">
        <f>G94/$D94*100</f>
        <v>15.222623345367028</v>
      </c>
      <c r="H95" s="22">
        <f t="shared" ref="H95:I95" si="7">H94/$D94*100</f>
        <v>64.500601684717211</v>
      </c>
      <c r="I95" s="22">
        <f t="shared" si="7"/>
        <v>7.7015643802647418</v>
      </c>
      <c r="J95" s="22"/>
      <c r="K95" s="22"/>
      <c r="L95" s="22"/>
      <c r="M95" s="22"/>
      <c r="N95" s="22"/>
      <c r="O95" s="22"/>
      <c r="P95" s="22"/>
      <c r="Q95" s="22"/>
      <c r="R95" s="22"/>
      <c r="S95" s="23"/>
      <c r="T95" s="22"/>
      <c r="U95" s="24"/>
    </row>
    <row r="96" spans="2:21" x14ac:dyDescent="0.15">
      <c r="B96" s="47"/>
      <c r="C96" s="44" t="s">
        <v>1</v>
      </c>
      <c r="D96" s="16">
        <v>22</v>
      </c>
      <c r="E96" s="17">
        <v>1</v>
      </c>
      <c r="F96" s="18">
        <v>1</v>
      </c>
      <c r="G96" s="18">
        <v>3</v>
      </c>
      <c r="H96" s="18">
        <v>12</v>
      </c>
      <c r="I96" s="18">
        <v>5</v>
      </c>
      <c r="J96" s="18"/>
      <c r="K96" s="18"/>
      <c r="L96" s="18"/>
      <c r="M96" s="18"/>
      <c r="N96" s="18"/>
      <c r="O96" s="18"/>
      <c r="P96" s="18"/>
      <c r="Q96" s="18"/>
      <c r="R96" s="18"/>
      <c r="S96" s="19"/>
      <c r="T96" s="18"/>
      <c r="U96" s="20"/>
    </row>
    <row r="97" spans="2:21" x14ac:dyDescent="0.15">
      <c r="B97" s="48"/>
      <c r="C97" s="45"/>
      <c r="D97" s="34"/>
      <c r="E97" s="25">
        <f>E96/$D96*100</f>
        <v>4.5454545454545459</v>
      </c>
      <c r="F97" s="22">
        <f>F96/$D96*100</f>
        <v>4.5454545454545459</v>
      </c>
      <c r="G97" s="22">
        <f>G96/$D96*100</f>
        <v>13.636363636363635</v>
      </c>
      <c r="H97" s="22">
        <f t="shared" ref="H97:I97" si="8">H96/$D96*100</f>
        <v>54.54545454545454</v>
      </c>
      <c r="I97" s="22">
        <f t="shared" si="8"/>
        <v>22.727272727272727</v>
      </c>
      <c r="J97" s="22"/>
      <c r="K97" s="22"/>
      <c r="L97" s="22"/>
      <c r="M97" s="22"/>
      <c r="N97" s="22"/>
      <c r="O97" s="22"/>
      <c r="P97" s="22"/>
      <c r="Q97" s="22"/>
      <c r="R97" s="22"/>
      <c r="S97" s="23"/>
      <c r="T97" s="22"/>
      <c r="U97" s="24"/>
    </row>
    <row r="98" spans="2:21" x14ac:dyDescent="0.15">
      <c r="B98" s="46" t="s">
        <v>171</v>
      </c>
      <c r="C98" s="44" t="s">
        <v>75</v>
      </c>
      <c r="D98" s="16">
        <v>42</v>
      </c>
      <c r="E98" s="17">
        <v>0</v>
      </c>
      <c r="F98" s="18">
        <v>2</v>
      </c>
      <c r="G98" s="18">
        <v>6</v>
      </c>
      <c r="H98" s="18">
        <v>32</v>
      </c>
      <c r="I98" s="18">
        <v>2</v>
      </c>
      <c r="J98" s="18"/>
      <c r="K98" s="18"/>
      <c r="L98" s="18"/>
      <c r="M98" s="18"/>
      <c r="N98" s="18"/>
      <c r="O98" s="18"/>
      <c r="P98" s="18"/>
      <c r="Q98" s="18"/>
      <c r="R98" s="18"/>
      <c r="S98" s="19"/>
      <c r="T98" s="18"/>
      <c r="U98" s="20"/>
    </row>
    <row r="99" spans="2:21" x14ac:dyDescent="0.15">
      <c r="B99" s="47"/>
      <c r="C99" s="45"/>
      <c r="D99" s="21"/>
      <c r="E99" s="25">
        <f t="shared" ref="E99:I99" si="9">E98/$D98*100</f>
        <v>0</v>
      </c>
      <c r="F99" s="22">
        <f t="shared" si="9"/>
        <v>4.7619047619047619</v>
      </c>
      <c r="G99" s="22">
        <f t="shared" si="9"/>
        <v>14.285714285714285</v>
      </c>
      <c r="H99" s="22">
        <f t="shared" si="9"/>
        <v>76.19047619047619</v>
      </c>
      <c r="I99" s="22">
        <f t="shared" si="9"/>
        <v>4.7619047619047619</v>
      </c>
      <c r="J99" s="22"/>
      <c r="K99" s="22"/>
      <c r="L99" s="22"/>
      <c r="M99" s="22"/>
      <c r="N99" s="22"/>
      <c r="O99" s="22"/>
      <c r="P99" s="22"/>
      <c r="Q99" s="22"/>
      <c r="R99" s="22"/>
      <c r="S99" s="23"/>
      <c r="T99" s="22"/>
      <c r="U99" s="24"/>
    </row>
    <row r="100" spans="2:21" x14ac:dyDescent="0.15">
      <c r="B100" s="47"/>
      <c r="C100" s="44" t="s">
        <v>76</v>
      </c>
      <c r="D100" s="16">
        <v>55</v>
      </c>
      <c r="E100" s="17">
        <v>2</v>
      </c>
      <c r="F100" s="18">
        <v>3</v>
      </c>
      <c r="G100" s="18">
        <v>6</v>
      </c>
      <c r="H100" s="18">
        <v>41</v>
      </c>
      <c r="I100" s="18">
        <v>3</v>
      </c>
      <c r="J100" s="18"/>
      <c r="K100" s="18"/>
      <c r="L100" s="18"/>
      <c r="M100" s="18"/>
      <c r="N100" s="18"/>
      <c r="O100" s="18"/>
      <c r="P100" s="18"/>
      <c r="Q100" s="18"/>
      <c r="R100" s="18"/>
      <c r="S100" s="19"/>
      <c r="T100" s="18"/>
      <c r="U100" s="20"/>
    </row>
    <row r="101" spans="2:21" x14ac:dyDescent="0.15">
      <c r="B101" s="47"/>
      <c r="C101" s="45"/>
      <c r="D101" s="21"/>
      <c r="E101" s="25">
        <f t="shared" ref="E101:I113" si="10">E100/$D100*100</f>
        <v>3.6363636363636362</v>
      </c>
      <c r="F101" s="22">
        <f t="shared" si="10"/>
        <v>5.4545454545454541</v>
      </c>
      <c r="G101" s="22">
        <f t="shared" si="10"/>
        <v>10.909090909090908</v>
      </c>
      <c r="H101" s="22">
        <f t="shared" si="10"/>
        <v>74.545454545454547</v>
      </c>
      <c r="I101" s="22">
        <f t="shared" si="10"/>
        <v>5.4545454545454541</v>
      </c>
      <c r="J101" s="22"/>
      <c r="K101" s="22"/>
      <c r="L101" s="22"/>
      <c r="M101" s="22"/>
      <c r="N101" s="22"/>
      <c r="O101" s="22"/>
      <c r="P101" s="22"/>
      <c r="Q101" s="22"/>
      <c r="R101" s="22"/>
      <c r="S101" s="23"/>
      <c r="T101" s="22"/>
      <c r="U101" s="24"/>
    </row>
    <row r="102" spans="2:21" x14ac:dyDescent="0.15">
      <c r="B102" s="47"/>
      <c r="C102" s="44" t="s">
        <v>77</v>
      </c>
      <c r="D102" s="16">
        <v>64</v>
      </c>
      <c r="E102" s="17">
        <v>2</v>
      </c>
      <c r="F102" s="18">
        <v>4</v>
      </c>
      <c r="G102" s="18">
        <v>7</v>
      </c>
      <c r="H102" s="18">
        <v>47</v>
      </c>
      <c r="I102" s="18">
        <v>4</v>
      </c>
      <c r="J102" s="18"/>
      <c r="K102" s="18"/>
      <c r="L102" s="18"/>
      <c r="M102" s="18"/>
      <c r="N102" s="18"/>
      <c r="O102" s="18"/>
      <c r="P102" s="18"/>
      <c r="Q102" s="18"/>
      <c r="R102" s="18"/>
      <c r="S102" s="19"/>
      <c r="T102" s="18"/>
      <c r="U102" s="20"/>
    </row>
    <row r="103" spans="2:21" x14ac:dyDescent="0.15">
      <c r="B103" s="47"/>
      <c r="C103" s="45"/>
      <c r="D103" s="21"/>
      <c r="E103" s="25">
        <f t="shared" si="10"/>
        <v>3.125</v>
      </c>
      <c r="F103" s="22">
        <f t="shared" si="10"/>
        <v>6.25</v>
      </c>
      <c r="G103" s="22">
        <f t="shared" si="10"/>
        <v>10.9375</v>
      </c>
      <c r="H103" s="22">
        <f t="shared" si="10"/>
        <v>73.4375</v>
      </c>
      <c r="I103" s="22">
        <f t="shared" si="10"/>
        <v>6.25</v>
      </c>
      <c r="J103" s="22"/>
      <c r="K103" s="22"/>
      <c r="L103" s="22"/>
      <c r="M103" s="22"/>
      <c r="N103" s="22"/>
      <c r="O103" s="22"/>
      <c r="P103" s="22"/>
      <c r="Q103" s="22"/>
      <c r="R103" s="22"/>
      <c r="S103" s="23"/>
      <c r="T103" s="22"/>
      <c r="U103" s="24"/>
    </row>
    <row r="104" spans="2:21" x14ac:dyDescent="0.15">
      <c r="B104" s="47"/>
      <c r="C104" s="44" t="s">
        <v>78</v>
      </c>
      <c r="D104" s="16">
        <v>117</v>
      </c>
      <c r="E104" s="17">
        <v>0</v>
      </c>
      <c r="F104" s="18">
        <v>9</v>
      </c>
      <c r="G104" s="18">
        <v>17</v>
      </c>
      <c r="H104" s="18">
        <v>87</v>
      </c>
      <c r="I104" s="18">
        <v>4</v>
      </c>
      <c r="J104" s="18"/>
      <c r="K104" s="18"/>
      <c r="L104" s="18"/>
      <c r="M104" s="18"/>
      <c r="N104" s="18"/>
      <c r="O104" s="18"/>
      <c r="P104" s="18"/>
      <c r="Q104" s="18"/>
      <c r="R104" s="18"/>
      <c r="S104" s="19"/>
      <c r="T104" s="18"/>
      <c r="U104" s="20"/>
    </row>
    <row r="105" spans="2:21" x14ac:dyDescent="0.15">
      <c r="B105" s="47"/>
      <c r="C105" s="45"/>
      <c r="D105" s="21"/>
      <c r="E105" s="25">
        <f t="shared" si="10"/>
        <v>0</v>
      </c>
      <c r="F105" s="22">
        <f t="shared" si="10"/>
        <v>7.6923076923076925</v>
      </c>
      <c r="G105" s="22">
        <f t="shared" si="10"/>
        <v>14.529914529914532</v>
      </c>
      <c r="H105" s="22">
        <f t="shared" si="10"/>
        <v>74.358974358974365</v>
      </c>
      <c r="I105" s="22">
        <f t="shared" si="10"/>
        <v>3.4188034188034191</v>
      </c>
      <c r="J105" s="22"/>
      <c r="K105" s="22"/>
      <c r="L105" s="22"/>
      <c r="M105" s="22"/>
      <c r="N105" s="22"/>
      <c r="O105" s="22"/>
      <c r="P105" s="22"/>
      <c r="Q105" s="22"/>
      <c r="R105" s="22"/>
      <c r="S105" s="23"/>
      <c r="T105" s="22"/>
      <c r="U105" s="24"/>
    </row>
    <row r="106" spans="2:21" x14ac:dyDescent="0.15">
      <c r="B106" s="47"/>
      <c r="C106" s="44" t="s">
        <v>79</v>
      </c>
      <c r="D106" s="16">
        <v>270</v>
      </c>
      <c r="E106" s="17">
        <v>6</v>
      </c>
      <c r="F106" s="18">
        <v>22</v>
      </c>
      <c r="G106" s="18">
        <v>39</v>
      </c>
      <c r="H106" s="18">
        <v>188</v>
      </c>
      <c r="I106" s="18">
        <v>15</v>
      </c>
      <c r="J106" s="18"/>
      <c r="K106" s="18"/>
      <c r="L106" s="18"/>
      <c r="M106" s="18"/>
      <c r="N106" s="18"/>
      <c r="O106" s="18"/>
      <c r="P106" s="18"/>
      <c r="Q106" s="18"/>
      <c r="R106" s="18"/>
      <c r="S106" s="19"/>
      <c r="T106" s="18"/>
      <c r="U106" s="20"/>
    </row>
    <row r="107" spans="2:21" x14ac:dyDescent="0.15">
      <c r="B107" s="47"/>
      <c r="C107" s="45"/>
      <c r="D107" s="21"/>
      <c r="E107" s="25">
        <f t="shared" si="10"/>
        <v>2.2222222222222223</v>
      </c>
      <c r="F107" s="22">
        <f t="shared" si="10"/>
        <v>8.1481481481481488</v>
      </c>
      <c r="G107" s="22">
        <f t="shared" si="10"/>
        <v>14.444444444444443</v>
      </c>
      <c r="H107" s="22">
        <f t="shared" si="10"/>
        <v>69.629629629629633</v>
      </c>
      <c r="I107" s="22">
        <f t="shared" si="10"/>
        <v>5.5555555555555554</v>
      </c>
      <c r="J107" s="22"/>
      <c r="K107" s="22"/>
      <c r="L107" s="22"/>
      <c r="M107" s="22"/>
      <c r="N107" s="22"/>
      <c r="O107" s="22"/>
      <c r="P107" s="22"/>
      <c r="Q107" s="22"/>
      <c r="R107" s="22"/>
      <c r="S107" s="23"/>
      <c r="T107" s="22"/>
      <c r="U107" s="24"/>
    </row>
    <row r="108" spans="2:21" x14ac:dyDescent="0.15">
      <c r="B108" s="47"/>
      <c r="C108" s="44" t="s">
        <v>80</v>
      </c>
      <c r="D108" s="16">
        <v>389</v>
      </c>
      <c r="E108" s="17">
        <v>8</v>
      </c>
      <c r="F108" s="18">
        <v>27</v>
      </c>
      <c r="G108" s="18">
        <v>68</v>
      </c>
      <c r="H108" s="18">
        <v>262</v>
      </c>
      <c r="I108" s="18">
        <v>24</v>
      </c>
      <c r="J108" s="18"/>
      <c r="K108" s="18"/>
      <c r="L108" s="18"/>
      <c r="M108" s="18"/>
      <c r="N108" s="18"/>
      <c r="O108" s="18"/>
      <c r="P108" s="18"/>
      <c r="Q108" s="18"/>
      <c r="R108" s="18"/>
      <c r="S108" s="19"/>
      <c r="T108" s="18"/>
      <c r="U108" s="20"/>
    </row>
    <row r="109" spans="2:21" x14ac:dyDescent="0.15">
      <c r="B109" s="47"/>
      <c r="C109" s="45"/>
      <c r="D109" s="21"/>
      <c r="E109" s="25">
        <f t="shared" si="10"/>
        <v>2.0565552699228791</v>
      </c>
      <c r="F109" s="22">
        <f t="shared" si="10"/>
        <v>6.9408740359897179</v>
      </c>
      <c r="G109" s="22">
        <f t="shared" si="10"/>
        <v>17.480719794344473</v>
      </c>
      <c r="H109" s="22">
        <f t="shared" si="10"/>
        <v>67.352185089974299</v>
      </c>
      <c r="I109" s="22">
        <f t="shared" si="10"/>
        <v>6.1696658097686372</v>
      </c>
      <c r="J109" s="22"/>
      <c r="K109" s="22"/>
      <c r="L109" s="22"/>
      <c r="M109" s="22"/>
      <c r="N109" s="22"/>
      <c r="O109" s="22"/>
      <c r="P109" s="22"/>
      <c r="Q109" s="22"/>
      <c r="R109" s="22"/>
      <c r="S109" s="23"/>
      <c r="T109" s="22"/>
      <c r="U109" s="24"/>
    </row>
    <row r="110" spans="2:21" x14ac:dyDescent="0.15">
      <c r="B110" s="47"/>
      <c r="C110" s="44" t="s">
        <v>81</v>
      </c>
      <c r="D110" s="16">
        <v>1432</v>
      </c>
      <c r="E110" s="17">
        <v>43</v>
      </c>
      <c r="F110" s="18">
        <v>137</v>
      </c>
      <c r="G110" s="18">
        <v>218</v>
      </c>
      <c r="H110" s="18">
        <v>932</v>
      </c>
      <c r="I110" s="18">
        <v>102</v>
      </c>
      <c r="J110" s="18"/>
      <c r="K110" s="18"/>
      <c r="L110" s="18"/>
      <c r="M110" s="18"/>
      <c r="N110" s="18"/>
      <c r="O110" s="18"/>
      <c r="P110" s="18"/>
      <c r="Q110" s="18"/>
      <c r="R110" s="18"/>
      <c r="S110" s="19"/>
      <c r="T110" s="18"/>
      <c r="U110" s="20"/>
    </row>
    <row r="111" spans="2:21" x14ac:dyDescent="0.15">
      <c r="B111" s="47"/>
      <c r="C111" s="45"/>
      <c r="D111" s="21"/>
      <c r="E111" s="25">
        <f t="shared" si="10"/>
        <v>3.0027932960893855</v>
      </c>
      <c r="F111" s="22">
        <f t="shared" si="10"/>
        <v>9.567039106145252</v>
      </c>
      <c r="G111" s="22">
        <f t="shared" si="10"/>
        <v>15.223463687150836</v>
      </c>
      <c r="H111" s="22">
        <f t="shared" si="10"/>
        <v>65.083798882681563</v>
      </c>
      <c r="I111" s="22">
        <f t="shared" si="10"/>
        <v>7.1229050279329602</v>
      </c>
      <c r="J111" s="22"/>
      <c r="K111" s="22"/>
      <c r="L111" s="22"/>
      <c r="M111" s="22"/>
      <c r="N111" s="22"/>
      <c r="O111" s="22"/>
      <c r="P111" s="22"/>
      <c r="Q111" s="22"/>
      <c r="R111" s="22"/>
      <c r="S111" s="23"/>
      <c r="T111" s="22"/>
      <c r="U111" s="24"/>
    </row>
    <row r="112" spans="2:21" x14ac:dyDescent="0.15">
      <c r="B112" s="47"/>
      <c r="C112" s="44" t="s">
        <v>42</v>
      </c>
      <c r="D112" s="16">
        <v>48</v>
      </c>
      <c r="E112" s="17">
        <v>1</v>
      </c>
      <c r="F112" s="18">
        <v>4</v>
      </c>
      <c r="G112" s="18">
        <v>4</v>
      </c>
      <c r="H112" s="18">
        <v>32</v>
      </c>
      <c r="I112" s="18">
        <v>7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19"/>
      <c r="T112" s="18"/>
      <c r="U112" s="20"/>
    </row>
    <row r="113" spans="2:21" x14ac:dyDescent="0.15">
      <c r="B113" s="47"/>
      <c r="C113" s="45"/>
      <c r="D113" s="21"/>
      <c r="E113" s="25">
        <f t="shared" si="10"/>
        <v>2.083333333333333</v>
      </c>
      <c r="F113" s="22">
        <f t="shared" si="10"/>
        <v>8.3333333333333321</v>
      </c>
      <c r="G113" s="22">
        <f t="shared" si="10"/>
        <v>8.3333333333333321</v>
      </c>
      <c r="H113" s="22">
        <f t="shared" si="10"/>
        <v>66.666666666666657</v>
      </c>
      <c r="I113" s="22">
        <f t="shared" si="10"/>
        <v>14.583333333333334</v>
      </c>
      <c r="J113" s="22"/>
      <c r="K113" s="22"/>
      <c r="L113" s="22"/>
      <c r="M113" s="22"/>
      <c r="N113" s="22"/>
      <c r="O113" s="22"/>
      <c r="P113" s="22"/>
      <c r="Q113" s="22"/>
      <c r="R113" s="22"/>
      <c r="S113" s="23"/>
      <c r="T113" s="22"/>
      <c r="U113" s="24"/>
    </row>
    <row r="114" spans="2:21" x14ac:dyDescent="0.15">
      <c r="B114" s="46" t="s">
        <v>170</v>
      </c>
      <c r="C114" s="44" t="s">
        <v>75</v>
      </c>
      <c r="D114" s="16">
        <v>136</v>
      </c>
      <c r="E114" s="17">
        <v>2</v>
      </c>
      <c r="F114" s="18">
        <v>8</v>
      </c>
      <c r="G114" s="18">
        <v>23</v>
      </c>
      <c r="H114" s="18">
        <v>97</v>
      </c>
      <c r="I114" s="18">
        <v>6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19"/>
      <c r="T114" s="18"/>
      <c r="U114" s="20"/>
    </row>
    <row r="115" spans="2:21" x14ac:dyDescent="0.15">
      <c r="B115" s="47"/>
      <c r="C115" s="45"/>
      <c r="D115" s="21"/>
      <c r="E115" s="25">
        <f t="shared" ref="E115:I115" si="11">E114/$D114*100</f>
        <v>1.4705882352941175</v>
      </c>
      <c r="F115" s="22">
        <f t="shared" si="11"/>
        <v>5.8823529411764701</v>
      </c>
      <c r="G115" s="22">
        <f t="shared" si="11"/>
        <v>16.911764705882355</v>
      </c>
      <c r="H115" s="22">
        <f t="shared" si="11"/>
        <v>71.32352941176471</v>
      </c>
      <c r="I115" s="22">
        <f t="shared" si="11"/>
        <v>4.4117647058823533</v>
      </c>
      <c r="J115" s="22"/>
      <c r="K115" s="22"/>
      <c r="L115" s="22"/>
      <c r="M115" s="22"/>
      <c r="N115" s="22"/>
      <c r="O115" s="22"/>
      <c r="P115" s="22"/>
      <c r="Q115" s="22"/>
      <c r="R115" s="22"/>
      <c r="S115" s="23"/>
      <c r="T115" s="22"/>
      <c r="U115" s="24"/>
    </row>
    <row r="116" spans="2:21" x14ac:dyDescent="0.15">
      <c r="B116" s="47"/>
      <c r="C116" s="44" t="s">
        <v>76</v>
      </c>
      <c r="D116" s="16">
        <v>197</v>
      </c>
      <c r="E116" s="17">
        <v>5</v>
      </c>
      <c r="F116" s="18">
        <v>16</v>
      </c>
      <c r="G116" s="18">
        <v>24</v>
      </c>
      <c r="H116" s="18">
        <v>139</v>
      </c>
      <c r="I116" s="18">
        <v>13</v>
      </c>
      <c r="J116" s="18"/>
      <c r="K116" s="18"/>
      <c r="L116" s="18"/>
      <c r="M116" s="18"/>
      <c r="N116" s="18"/>
      <c r="O116" s="18"/>
      <c r="P116" s="18"/>
      <c r="Q116" s="18"/>
      <c r="R116" s="18"/>
      <c r="S116" s="19"/>
      <c r="T116" s="18"/>
      <c r="U116" s="20"/>
    </row>
    <row r="117" spans="2:21" x14ac:dyDescent="0.15">
      <c r="B117" s="47"/>
      <c r="C117" s="45"/>
      <c r="D117" s="21"/>
      <c r="E117" s="25">
        <f t="shared" ref="E117:I117" si="12">E116/$D116*100</f>
        <v>2.5380710659898478</v>
      </c>
      <c r="F117" s="22">
        <f t="shared" si="12"/>
        <v>8.1218274111675122</v>
      </c>
      <c r="G117" s="22">
        <f t="shared" si="12"/>
        <v>12.18274111675127</v>
      </c>
      <c r="H117" s="22">
        <f t="shared" si="12"/>
        <v>70.558375634517773</v>
      </c>
      <c r="I117" s="22">
        <f t="shared" si="12"/>
        <v>6.5989847715736047</v>
      </c>
      <c r="J117" s="22"/>
      <c r="K117" s="22"/>
      <c r="L117" s="22"/>
      <c r="M117" s="22"/>
      <c r="N117" s="22"/>
      <c r="O117" s="22"/>
      <c r="P117" s="22"/>
      <c r="Q117" s="22"/>
      <c r="R117" s="22"/>
      <c r="S117" s="23"/>
      <c r="T117" s="22"/>
      <c r="U117" s="24"/>
    </row>
    <row r="118" spans="2:21" x14ac:dyDescent="0.15">
      <c r="B118" s="47"/>
      <c r="C118" s="44" t="s">
        <v>77</v>
      </c>
      <c r="D118" s="16">
        <v>161</v>
      </c>
      <c r="E118" s="17">
        <v>2</v>
      </c>
      <c r="F118" s="18">
        <v>11</v>
      </c>
      <c r="G118" s="18">
        <v>25</v>
      </c>
      <c r="H118" s="18">
        <v>120</v>
      </c>
      <c r="I118" s="18">
        <v>3</v>
      </c>
      <c r="J118" s="18"/>
      <c r="K118" s="18"/>
      <c r="L118" s="18"/>
      <c r="M118" s="18"/>
      <c r="N118" s="18"/>
      <c r="O118" s="18"/>
      <c r="P118" s="18"/>
      <c r="Q118" s="18"/>
      <c r="R118" s="18"/>
      <c r="S118" s="19"/>
      <c r="T118" s="18"/>
      <c r="U118" s="20"/>
    </row>
    <row r="119" spans="2:21" x14ac:dyDescent="0.15">
      <c r="B119" s="47"/>
      <c r="C119" s="45"/>
      <c r="D119" s="21"/>
      <c r="E119" s="25">
        <f t="shared" ref="E119:I119" si="13">E118/$D118*100</f>
        <v>1.2422360248447204</v>
      </c>
      <c r="F119" s="22">
        <f t="shared" si="13"/>
        <v>6.8322981366459627</v>
      </c>
      <c r="G119" s="22">
        <f t="shared" si="13"/>
        <v>15.527950310559005</v>
      </c>
      <c r="H119" s="22">
        <f t="shared" si="13"/>
        <v>74.534161490683232</v>
      </c>
      <c r="I119" s="22">
        <f t="shared" si="13"/>
        <v>1.8633540372670807</v>
      </c>
      <c r="J119" s="22"/>
      <c r="K119" s="22"/>
      <c r="L119" s="22"/>
      <c r="M119" s="22"/>
      <c r="N119" s="22"/>
      <c r="O119" s="22"/>
      <c r="P119" s="22"/>
      <c r="Q119" s="22"/>
      <c r="R119" s="22"/>
      <c r="S119" s="23"/>
      <c r="T119" s="22"/>
      <c r="U119" s="24"/>
    </row>
    <row r="120" spans="2:21" x14ac:dyDescent="0.15">
      <c r="B120" s="47"/>
      <c r="C120" s="44" t="s">
        <v>78</v>
      </c>
      <c r="D120" s="16">
        <v>280</v>
      </c>
      <c r="E120" s="17">
        <v>3</v>
      </c>
      <c r="F120" s="18">
        <v>20</v>
      </c>
      <c r="G120" s="18">
        <v>40</v>
      </c>
      <c r="H120" s="18">
        <v>205</v>
      </c>
      <c r="I120" s="18">
        <v>12</v>
      </c>
      <c r="J120" s="18"/>
      <c r="K120" s="18"/>
      <c r="L120" s="18"/>
      <c r="M120" s="18"/>
      <c r="N120" s="18"/>
      <c r="O120" s="18"/>
      <c r="P120" s="18"/>
      <c r="Q120" s="18"/>
      <c r="R120" s="18"/>
      <c r="S120" s="19"/>
      <c r="T120" s="18"/>
      <c r="U120" s="20"/>
    </row>
    <row r="121" spans="2:21" x14ac:dyDescent="0.15">
      <c r="B121" s="47"/>
      <c r="C121" s="45"/>
      <c r="D121" s="21"/>
      <c r="E121" s="25">
        <f t="shared" ref="E121:I121" si="14">E120/$D120*100</f>
        <v>1.0714285714285714</v>
      </c>
      <c r="F121" s="22">
        <f t="shared" si="14"/>
        <v>7.1428571428571423</v>
      </c>
      <c r="G121" s="22">
        <f t="shared" si="14"/>
        <v>14.285714285714285</v>
      </c>
      <c r="H121" s="22">
        <f t="shared" si="14"/>
        <v>73.214285714285708</v>
      </c>
      <c r="I121" s="22">
        <f t="shared" si="14"/>
        <v>4.2857142857142856</v>
      </c>
      <c r="J121" s="22"/>
      <c r="K121" s="22"/>
      <c r="L121" s="22"/>
      <c r="M121" s="22"/>
      <c r="N121" s="22"/>
      <c r="O121" s="22"/>
      <c r="P121" s="22"/>
      <c r="Q121" s="22"/>
      <c r="R121" s="22"/>
      <c r="S121" s="23"/>
      <c r="T121" s="22"/>
      <c r="U121" s="24"/>
    </row>
    <row r="122" spans="2:21" x14ac:dyDescent="0.15">
      <c r="B122" s="47"/>
      <c r="C122" s="44" t="s">
        <v>79</v>
      </c>
      <c r="D122" s="16">
        <v>507</v>
      </c>
      <c r="E122" s="17">
        <v>8</v>
      </c>
      <c r="F122" s="18">
        <v>42</v>
      </c>
      <c r="G122" s="18">
        <v>92</v>
      </c>
      <c r="H122" s="18">
        <v>344</v>
      </c>
      <c r="I122" s="18">
        <v>21</v>
      </c>
      <c r="J122" s="18"/>
      <c r="K122" s="18"/>
      <c r="L122" s="18"/>
      <c r="M122" s="18"/>
      <c r="N122" s="18"/>
      <c r="O122" s="18"/>
      <c r="P122" s="18"/>
      <c r="Q122" s="18"/>
      <c r="R122" s="18"/>
      <c r="S122" s="19"/>
      <c r="T122" s="18"/>
      <c r="U122" s="20"/>
    </row>
    <row r="123" spans="2:21" x14ac:dyDescent="0.15">
      <c r="B123" s="47"/>
      <c r="C123" s="45"/>
      <c r="D123" s="21"/>
      <c r="E123" s="25">
        <f t="shared" ref="E123:I123" si="15">E122/$D122*100</f>
        <v>1.5779092702169626</v>
      </c>
      <c r="F123" s="22">
        <f t="shared" si="15"/>
        <v>8.2840236686390547</v>
      </c>
      <c r="G123" s="22">
        <f t="shared" si="15"/>
        <v>18.145956607495069</v>
      </c>
      <c r="H123" s="22">
        <f t="shared" si="15"/>
        <v>67.850098619329387</v>
      </c>
      <c r="I123" s="22">
        <f t="shared" si="15"/>
        <v>4.1420118343195274</v>
      </c>
      <c r="J123" s="22"/>
      <c r="K123" s="22"/>
      <c r="L123" s="22"/>
      <c r="M123" s="22"/>
      <c r="N123" s="22"/>
      <c r="O123" s="22"/>
      <c r="P123" s="22"/>
      <c r="Q123" s="22"/>
      <c r="R123" s="22"/>
      <c r="S123" s="23"/>
      <c r="T123" s="22"/>
      <c r="U123" s="24"/>
    </row>
    <row r="124" spans="2:21" x14ac:dyDescent="0.15">
      <c r="B124" s="47"/>
      <c r="C124" s="44" t="s">
        <v>80</v>
      </c>
      <c r="D124" s="16">
        <v>449</v>
      </c>
      <c r="E124" s="17">
        <v>11</v>
      </c>
      <c r="F124" s="18">
        <v>36</v>
      </c>
      <c r="G124" s="18">
        <v>61</v>
      </c>
      <c r="H124" s="18">
        <v>307</v>
      </c>
      <c r="I124" s="18">
        <v>34</v>
      </c>
      <c r="J124" s="18"/>
      <c r="K124" s="18"/>
      <c r="L124" s="18"/>
      <c r="M124" s="18"/>
      <c r="N124" s="18"/>
      <c r="O124" s="18"/>
      <c r="P124" s="18"/>
      <c r="Q124" s="18"/>
      <c r="R124" s="18"/>
      <c r="S124" s="19"/>
      <c r="T124" s="18"/>
      <c r="U124" s="20"/>
    </row>
    <row r="125" spans="2:21" x14ac:dyDescent="0.15">
      <c r="B125" s="47"/>
      <c r="C125" s="45"/>
      <c r="D125" s="21"/>
      <c r="E125" s="25">
        <f t="shared" ref="E125:I125" si="16">E124/$D124*100</f>
        <v>2.4498886414253898</v>
      </c>
      <c r="F125" s="22">
        <f t="shared" si="16"/>
        <v>8.0178173719376389</v>
      </c>
      <c r="G125" s="22">
        <f t="shared" si="16"/>
        <v>13.585746102449889</v>
      </c>
      <c r="H125" s="22">
        <f t="shared" si="16"/>
        <v>68.374164810690417</v>
      </c>
      <c r="I125" s="22">
        <f t="shared" si="16"/>
        <v>7.5723830734966597</v>
      </c>
      <c r="J125" s="22"/>
      <c r="K125" s="22"/>
      <c r="L125" s="22"/>
      <c r="M125" s="22"/>
      <c r="N125" s="22"/>
      <c r="O125" s="22"/>
      <c r="P125" s="22"/>
      <c r="Q125" s="22"/>
      <c r="R125" s="22"/>
      <c r="S125" s="23"/>
      <c r="T125" s="22"/>
      <c r="U125" s="24"/>
    </row>
    <row r="126" spans="2:21" x14ac:dyDescent="0.15">
      <c r="B126" s="47"/>
      <c r="C126" s="44" t="s">
        <v>81</v>
      </c>
      <c r="D126" s="16">
        <v>665</v>
      </c>
      <c r="E126" s="17">
        <v>30</v>
      </c>
      <c r="F126" s="18">
        <v>74</v>
      </c>
      <c r="G126" s="18">
        <v>97</v>
      </c>
      <c r="H126" s="18">
        <v>396</v>
      </c>
      <c r="I126" s="18">
        <v>68</v>
      </c>
      <c r="J126" s="18"/>
      <c r="K126" s="18"/>
      <c r="L126" s="18"/>
      <c r="M126" s="18"/>
      <c r="N126" s="18"/>
      <c r="O126" s="18"/>
      <c r="P126" s="18"/>
      <c r="Q126" s="18"/>
      <c r="R126" s="18"/>
      <c r="S126" s="19"/>
      <c r="T126" s="18"/>
      <c r="U126" s="20"/>
    </row>
    <row r="127" spans="2:21" x14ac:dyDescent="0.15">
      <c r="B127" s="47"/>
      <c r="C127" s="45"/>
      <c r="D127" s="21"/>
      <c r="E127" s="25">
        <f>E126/$D126*100</f>
        <v>4.5112781954887211</v>
      </c>
      <c r="F127" s="22">
        <f t="shared" ref="F127:I127" si="17">F126/$D126*100</f>
        <v>11.12781954887218</v>
      </c>
      <c r="G127" s="22">
        <f t="shared" si="17"/>
        <v>14.586466165413533</v>
      </c>
      <c r="H127" s="22">
        <f t="shared" si="17"/>
        <v>59.548872180451127</v>
      </c>
      <c r="I127" s="22">
        <f t="shared" si="17"/>
        <v>10.225563909774436</v>
      </c>
      <c r="J127" s="22"/>
      <c r="K127" s="22"/>
      <c r="L127" s="22"/>
      <c r="M127" s="22"/>
      <c r="N127" s="22"/>
      <c r="O127" s="22"/>
      <c r="P127" s="22"/>
      <c r="Q127" s="22"/>
      <c r="R127" s="22"/>
      <c r="S127" s="23"/>
      <c r="T127" s="22"/>
      <c r="U127" s="24"/>
    </row>
    <row r="128" spans="2:21" x14ac:dyDescent="0.15">
      <c r="B128" s="47"/>
      <c r="C128" s="44" t="s">
        <v>42</v>
      </c>
      <c r="D128" s="16">
        <v>22</v>
      </c>
      <c r="E128" s="17">
        <v>1</v>
      </c>
      <c r="F128" s="18">
        <v>1</v>
      </c>
      <c r="G128" s="18">
        <v>3</v>
      </c>
      <c r="H128" s="18">
        <v>13</v>
      </c>
      <c r="I128" s="18">
        <v>4</v>
      </c>
      <c r="J128" s="18"/>
      <c r="K128" s="18"/>
      <c r="L128" s="18"/>
      <c r="M128" s="18"/>
      <c r="N128" s="18"/>
      <c r="O128" s="18"/>
      <c r="P128" s="18"/>
      <c r="Q128" s="18"/>
      <c r="R128" s="18"/>
      <c r="S128" s="19"/>
      <c r="T128" s="18"/>
      <c r="U128" s="20"/>
    </row>
    <row r="129" spans="2:21" x14ac:dyDescent="0.15">
      <c r="B129" s="48"/>
      <c r="C129" s="45"/>
      <c r="D129" s="21"/>
      <c r="E129" s="25">
        <f t="shared" ref="E129:I129" si="18">E128/$D128*100</f>
        <v>4.5454545454545459</v>
      </c>
      <c r="F129" s="22">
        <f t="shared" si="18"/>
        <v>4.5454545454545459</v>
      </c>
      <c r="G129" s="22">
        <f t="shared" si="18"/>
        <v>13.636363636363635</v>
      </c>
      <c r="H129" s="22">
        <f t="shared" si="18"/>
        <v>59.090909090909093</v>
      </c>
      <c r="I129" s="22">
        <f t="shared" si="18"/>
        <v>18.181818181818183</v>
      </c>
      <c r="J129" s="22"/>
      <c r="K129" s="22"/>
      <c r="L129" s="22"/>
      <c r="M129" s="22"/>
      <c r="N129" s="22"/>
      <c r="O129" s="22"/>
      <c r="P129" s="22"/>
      <c r="Q129" s="22"/>
      <c r="R129" s="22"/>
      <c r="S129" s="23"/>
      <c r="T129" s="22"/>
      <c r="U129" s="24"/>
    </row>
  </sheetData>
  <mergeCells count="73">
    <mergeCell ref="A3:B3"/>
    <mergeCell ref="B5:C5"/>
    <mergeCell ref="B6:C6"/>
    <mergeCell ref="B7:C7"/>
    <mergeCell ref="B8:B15"/>
    <mergeCell ref="C8:C9"/>
    <mergeCell ref="C10:C11"/>
    <mergeCell ref="C12:C13"/>
    <mergeCell ref="C14:C15"/>
    <mergeCell ref="C40:C41"/>
    <mergeCell ref="C42:C43"/>
    <mergeCell ref="C44:C45"/>
    <mergeCell ref="C46:C47"/>
    <mergeCell ref="B16:B29"/>
    <mergeCell ref="C16:C17"/>
    <mergeCell ref="C18:C19"/>
    <mergeCell ref="C20:C21"/>
    <mergeCell ref="C22:C23"/>
    <mergeCell ref="C24:C25"/>
    <mergeCell ref="C26:C27"/>
    <mergeCell ref="C28:C29"/>
    <mergeCell ref="C48:C49"/>
    <mergeCell ref="C50:C51"/>
    <mergeCell ref="B52:B69"/>
    <mergeCell ref="C52:C53"/>
    <mergeCell ref="C54:C55"/>
    <mergeCell ref="C56:C57"/>
    <mergeCell ref="C58:C59"/>
    <mergeCell ref="C60:C61"/>
    <mergeCell ref="C62:C63"/>
    <mergeCell ref="C64:C65"/>
    <mergeCell ref="B30:B51"/>
    <mergeCell ref="C30:C31"/>
    <mergeCell ref="C32:C33"/>
    <mergeCell ref="C34:C35"/>
    <mergeCell ref="C36:C37"/>
    <mergeCell ref="C38:C39"/>
    <mergeCell ref="C66:C67"/>
    <mergeCell ref="C68:C69"/>
    <mergeCell ref="B70:B91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B92:B97"/>
    <mergeCell ref="C92:C93"/>
    <mergeCell ref="C94:C95"/>
    <mergeCell ref="C96:C97"/>
    <mergeCell ref="B98:B113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B114:B129"/>
    <mergeCell ref="C114:C115"/>
    <mergeCell ref="C116:C117"/>
    <mergeCell ref="C118:C119"/>
    <mergeCell ref="C120:C121"/>
    <mergeCell ref="C122:C123"/>
    <mergeCell ref="C124:C125"/>
    <mergeCell ref="C126:C127"/>
    <mergeCell ref="C128:C129"/>
  </mergeCells>
  <phoneticPr fontId="1"/>
  <conditionalFormatting sqref="D7">
    <cfRule type="expression" dxfId="518" priority="60">
      <formula>NOT(SUM($E7:$U7)=100)</formula>
    </cfRule>
  </conditionalFormatting>
  <conditionalFormatting sqref="D9">
    <cfRule type="expression" dxfId="517" priority="18">
      <formula>NOT(SUM($E9:$U9)=100)</formula>
    </cfRule>
  </conditionalFormatting>
  <conditionalFormatting sqref="D11">
    <cfRule type="expression" dxfId="516" priority="59">
      <formula>NOT(SUM($E11:$U11)=100)</formula>
    </cfRule>
  </conditionalFormatting>
  <conditionalFormatting sqref="D13">
    <cfRule type="expression" dxfId="515" priority="58">
      <formula>NOT(SUM($E13:$U13)=100)</formula>
    </cfRule>
  </conditionalFormatting>
  <conditionalFormatting sqref="D15">
    <cfRule type="expression" dxfId="514" priority="57">
      <formula>NOT(SUM($E15:$U15)=100)</formula>
    </cfRule>
  </conditionalFormatting>
  <conditionalFormatting sqref="D17">
    <cfRule type="expression" dxfId="513" priority="56">
      <formula>NOT(SUM($E17:$U17)=100)</formula>
    </cfRule>
  </conditionalFormatting>
  <conditionalFormatting sqref="D19">
    <cfRule type="expression" dxfId="512" priority="55">
      <formula>NOT(SUM($E19:$U19)=100)</formula>
    </cfRule>
  </conditionalFormatting>
  <conditionalFormatting sqref="D21">
    <cfRule type="expression" dxfId="511" priority="54">
      <formula>NOT(SUM($E21:$U21)=100)</formula>
    </cfRule>
  </conditionalFormatting>
  <conditionalFormatting sqref="D23">
    <cfRule type="expression" dxfId="510" priority="53">
      <formula>NOT(SUM($E23:$U23)=100)</formula>
    </cfRule>
  </conditionalFormatting>
  <conditionalFormatting sqref="D25">
    <cfRule type="expression" dxfId="509" priority="52">
      <formula>NOT(SUM($E25:$U25)=100)</formula>
    </cfRule>
  </conditionalFormatting>
  <conditionalFormatting sqref="D27">
    <cfRule type="expression" dxfId="508" priority="51">
      <formula>NOT(SUM($E27:$U27)=100)</formula>
    </cfRule>
  </conditionalFormatting>
  <conditionalFormatting sqref="D29">
    <cfRule type="expression" dxfId="507" priority="50">
      <formula>NOT(SUM($E29:$U29)=100)</formula>
    </cfRule>
  </conditionalFormatting>
  <conditionalFormatting sqref="D31">
    <cfRule type="expression" dxfId="506" priority="49">
      <formula>NOT(SUM($E31:$U31)=100)</formula>
    </cfRule>
  </conditionalFormatting>
  <conditionalFormatting sqref="D33">
    <cfRule type="expression" dxfId="505" priority="48">
      <formula>NOT(SUM($E33:$U33)=100)</formula>
    </cfRule>
  </conditionalFormatting>
  <conditionalFormatting sqref="D35">
    <cfRule type="expression" dxfId="504" priority="47">
      <formula>NOT(SUM($E35:$U35)=100)</formula>
    </cfRule>
  </conditionalFormatting>
  <conditionalFormatting sqref="D37">
    <cfRule type="expression" dxfId="503" priority="46">
      <formula>NOT(SUM($E37:$U37)=100)</formula>
    </cfRule>
  </conditionalFormatting>
  <conditionalFormatting sqref="D39">
    <cfRule type="expression" dxfId="502" priority="45">
      <formula>NOT(SUM($E39:$U39)=100)</formula>
    </cfRule>
  </conditionalFormatting>
  <conditionalFormatting sqref="D41">
    <cfRule type="expression" dxfId="501" priority="44">
      <formula>NOT(SUM($E41:$U41)=100)</formula>
    </cfRule>
  </conditionalFormatting>
  <conditionalFormatting sqref="D43">
    <cfRule type="expression" dxfId="500" priority="43">
      <formula>NOT(SUM($E43:$U43)=100)</formula>
    </cfRule>
  </conditionalFormatting>
  <conditionalFormatting sqref="D45">
    <cfRule type="expression" dxfId="499" priority="42">
      <formula>NOT(SUM($E45:$U45)=100)</formula>
    </cfRule>
  </conditionalFormatting>
  <conditionalFormatting sqref="D47">
    <cfRule type="expression" dxfId="498" priority="41">
      <formula>NOT(SUM($E47:$U47)=100)</formula>
    </cfRule>
  </conditionalFormatting>
  <conditionalFormatting sqref="D49">
    <cfRule type="expression" dxfId="497" priority="40">
      <formula>NOT(SUM($E49:$U49)=100)</formula>
    </cfRule>
  </conditionalFormatting>
  <conditionalFormatting sqref="D51">
    <cfRule type="expression" dxfId="496" priority="39">
      <formula>NOT(SUM($E51:$U51)=100)</formula>
    </cfRule>
  </conditionalFormatting>
  <conditionalFormatting sqref="D53">
    <cfRule type="expression" dxfId="495" priority="38">
      <formula>NOT(SUM($E53:$U53)=100)</formula>
    </cfRule>
  </conditionalFormatting>
  <conditionalFormatting sqref="D55">
    <cfRule type="expression" dxfId="494" priority="37">
      <formula>NOT(SUM($E55:$U55)=100)</formula>
    </cfRule>
  </conditionalFormatting>
  <conditionalFormatting sqref="D57">
    <cfRule type="expression" dxfId="493" priority="36">
      <formula>NOT(SUM($E57:$U57)=100)</formula>
    </cfRule>
  </conditionalFormatting>
  <conditionalFormatting sqref="D59">
    <cfRule type="expression" dxfId="492" priority="35">
      <formula>NOT(SUM($E59:$U59)=100)</formula>
    </cfRule>
  </conditionalFormatting>
  <conditionalFormatting sqref="D61">
    <cfRule type="expression" dxfId="491" priority="34">
      <formula>NOT(SUM($E61:$U61)=100)</formula>
    </cfRule>
  </conditionalFormatting>
  <conditionalFormatting sqref="D63">
    <cfRule type="expression" dxfId="490" priority="33">
      <formula>NOT(SUM($E63:$U63)=100)</formula>
    </cfRule>
  </conditionalFormatting>
  <conditionalFormatting sqref="D65">
    <cfRule type="expression" dxfId="489" priority="32">
      <formula>NOT(SUM($E65:$U65)=100)</formula>
    </cfRule>
  </conditionalFormatting>
  <conditionalFormatting sqref="D67">
    <cfRule type="expression" dxfId="488" priority="31">
      <formula>NOT(SUM($E67:$U67)=100)</formula>
    </cfRule>
  </conditionalFormatting>
  <conditionalFormatting sqref="D69">
    <cfRule type="expression" dxfId="487" priority="30">
      <formula>NOT(SUM($E69:$U69)=100)</formula>
    </cfRule>
  </conditionalFormatting>
  <conditionalFormatting sqref="D71">
    <cfRule type="expression" dxfId="486" priority="29">
      <formula>NOT(SUM($E71:$U71)=100)</formula>
    </cfRule>
  </conditionalFormatting>
  <conditionalFormatting sqref="D73">
    <cfRule type="expression" dxfId="485" priority="28">
      <formula>NOT(SUM($E73:$U73)=100)</formula>
    </cfRule>
  </conditionalFormatting>
  <conditionalFormatting sqref="D75">
    <cfRule type="expression" dxfId="484" priority="27">
      <formula>NOT(SUM($E75:$U75)=100)</formula>
    </cfRule>
  </conditionalFormatting>
  <conditionalFormatting sqref="D77">
    <cfRule type="expression" dxfId="483" priority="26">
      <formula>NOT(SUM($E77:$U77)=100)</formula>
    </cfRule>
  </conditionalFormatting>
  <conditionalFormatting sqref="D79">
    <cfRule type="expression" dxfId="482" priority="25">
      <formula>NOT(SUM($E79:$U79)=100)</formula>
    </cfRule>
  </conditionalFormatting>
  <conditionalFormatting sqref="D81">
    <cfRule type="expression" dxfId="481" priority="24">
      <formula>NOT(SUM($E81:$U81)=100)</formula>
    </cfRule>
  </conditionalFormatting>
  <conditionalFormatting sqref="D83">
    <cfRule type="expression" dxfId="480" priority="23">
      <formula>NOT(SUM($E83:$U83)=100)</formula>
    </cfRule>
  </conditionalFormatting>
  <conditionalFormatting sqref="D85">
    <cfRule type="expression" dxfId="479" priority="22">
      <formula>NOT(SUM($E85:$U85)=100)</formula>
    </cfRule>
  </conditionalFormatting>
  <conditionalFormatting sqref="D87">
    <cfRule type="expression" dxfId="478" priority="21">
      <formula>NOT(SUM($E87:$U87)=100)</formula>
    </cfRule>
  </conditionalFormatting>
  <conditionalFormatting sqref="D89">
    <cfRule type="expression" dxfId="477" priority="20">
      <formula>NOT(SUM($E89:$U89)=100)</formula>
    </cfRule>
  </conditionalFormatting>
  <conditionalFormatting sqref="D91">
    <cfRule type="expression" dxfId="476" priority="19">
      <formula>NOT(SUM($E91:$U91)=100)</formula>
    </cfRule>
  </conditionalFormatting>
  <conditionalFormatting sqref="D93">
    <cfRule type="expression" dxfId="475" priority="2">
      <formula>NOT(SUM($E93:$U93)=100)</formula>
    </cfRule>
  </conditionalFormatting>
  <conditionalFormatting sqref="D95 D97">
    <cfRule type="expression" dxfId="474" priority="1">
      <formula>NOT(SUM($E95:$U95)=100)</formula>
    </cfRule>
  </conditionalFormatting>
  <conditionalFormatting sqref="D99">
    <cfRule type="expression" dxfId="473" priority="17">
      <formula>NOT(SUM($E99:$U99)=100)</formula>
    </cfRule>
  </conditionalFormatting>
  <conditionalFormatting sqref="D101">
    <cfRule type="expression" dxfId="472" priority="16">
      <formula>NOT(SUM($E101:$U101)=100)</formula>
    </cfRule>
  </conditionalFormatting>
  <conditionalFormatting sqref="D103">
    <cfRule type="expression" dxfId="471" priority="15">
      <formula>NOT(SUM($E103:$U103)=100)</formula>
    </cfRule>
  </conditionalFormatting>
  <conditionalFormatting sqref="D105">
    <cfRule type="expression" dxfId="470" priority="14">
      <formula>NOT(SUM($E105:$U105)=100)</formula>
    </cfRule>
  </conditionalFormatting>
  <conditionalFormatting sqref="D107">
    <cfRule type="expression" dxfId="469" priority="13">
      <formula>NOT(SUM($E107:$U107)=100)</formula>
    </cfRule>
  </conditionalFormatting>
  <conditionalFormatting sqref="D109">
    <cfRule type="expression" dxfId="468" priority="12">
      <formula>NOT(SUM($E109:$U109)=100)</formula>
    </cfRule>
  </conditionalFormatting>
  <conditionalFormatting sqref="D111">
    <cfRule type="expression" dxfId="467" priority="11">
      <formula>NOT(SUM($E111:$U111)=100)</formula>
    </cfRule>
  </conditionalFormatting>
  <conditionalFormatting sqref="D113 D129">
    <cfRule type="expression" dxfId="466" priority="10">
      <formula>NOT(SUM($E113:$U113)=100)</formula>
    </cfRule>
  </conditionalFormatting>
  <conditionalFormatting sqref="D115">
    <cfRule type="expression" dxfId="465" priority="9">
      <formula>NOT(SUM($E115:$U115)=100)</formula>
    </cfRule>
  </conditionalFormatting>
  <conditionalFormatting sqref="D117">
    <cfRule type="expression" dxfId="464" priority="8">
      <formula>NOT(SUM($E117:$U117)=100)</formula>
    </cfRule>
  </conditionalFormatting>
  <conditionalFormatting sqref="D119">
    <cfRule type="expression" dxfId="463" priority="7">
      <formula>NOT(SUM($E119:$U119)=100)</formula>
    </cfRule>
  </conditionalFormatting>
  <conditionalFormatting sqref="D121">
    <cfRule type="expression" dxfId="462" priority="6">
      <formula>NOT(SUM($E121:$U121)=100)</formula>
    </cfRule>
  </conditionalFormatting>
  <conditionalFormatting sqref="D123">
    <cfRule type="expression" dxfId="461" priority="5">
      <formula>NOT(SUM($E123:$U123)=100)</formula>
    </cfRule>
  </conditionalFormatting>
  <conditionalFormatting sqref="D125">
    <cfRule type="expression" dxfId="460" priority="4">
      <formula>NOT(SUM($E125:$U125)=100)</formula>
    </cfRule>
  </conditionalFormatting>
  <conditionalFormatting sqref="D127">
    <cfRule type="expression" dxfId="459" priority="3">
      <formula>NOT(SUM($E127:$U127)=100)</formula>
    </cfRule>
  </conditionalFormatting>
  <conditionalFormatting sqref="E7:Q7">
    <cfRule type="cellIs" dxfId="458" priority="84" operator="greaterThan">
      <formula>100</formula>
    </cfRule>
  </conditionalFormatting>
  <conditionalFormatting sqref="E9:Q9 E11:Q11 E13:Q13 E15:Q15 E17:Q17 E19:Q19 E21:Q21 E23:Q23 E25:Q25 E27:Q27 E29:Q29 E31:Q31 E33:Q33 E35:Q35 E37:Q37 E39:Q39 E41:Q41 E43:Q43 E45:Q45 E47:Q47 E49:Q49 E51:Q51 E53:Q53 E55:Q55 E57:Q57 E59:Q59 E61:Q61 E63:Q63 E65:Q65 E67:Q67 E69:Q69 E71:Q71 E73:Q73 E75:Q75 E77:Q77 E79:Q79 E81:Q81 E83:Q83 E85:Q85 E87:Q87 E89:Q89 E91:Q91">
    <cfRule type="cellIs" dxfId="457" priority="83" operator="greaterThan">
      <formula>100</formula>
    </cfRule>
  </conditionalFormatting>
  <conditionalFormatting sqref="E93:Q93 E95:Q95 E97:Q97">
    <cfRule type="cellIs" dxfId="456" priority="61" operator="greaterThan">
      <formula>100</formula>
    </cfRule>
  </conditionalFormatting>
  <conditionalFormatting sqref="E99:Q99 E101:Q101 E103:Q103 E105:Q105 E107:Q107 E109:Q109 E111:Q111 E113:Q113 E115:Q115 E117:Q117 E119:Q119 E121:Q121 E123:Q123 E125:Q125 E127:Q127 E129:Q129">
    <cfRule type="cellIs" dxfId="455" priority="71" operator="greaterThan">
      <formula>100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0" fitToWidth="0" fitToHeight="0" orientation="portrait" r:id="rId1"/>
  <headerFooter alignWithMargins="0">
    <oddFooter>&amp;C&amp;8テーマ２－&amp;P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5CBF9-EFA9-47B6-975F-1682A88F766A}">
  <sheetPr codeName="Sheet6">
    <tabColor theme="4" tint="0.59999389629810485"/>
  </sheetPr>
  <dimension ref="A1:U129"/>
  <sheetViews>
    <sheetView showGridLines="0" view="pageBreakPreview" zoomScaleNormal="120" zoomScaleSheetLayoutView="100" workbookViewId="0">
      <selection activeCell="E96" sqref="E96"/>
    </sheetView>
  </sheetViews>
  <sheetFormatPr defaultColWidth="9.375" defaultRowHeight="9" x14ac:dyDescent="0.15"/>
  <cols>
    <col min="1" max="1" width="2.875" style="1" customWidth="1"/>
    <col min="2" max="2" width="3.875" style="1" customWidth="1"/>
    <col min="3" max="3" width="18.875" style="1" customWidth="1"/>
    <col min="4" max="4" width="7.375" style="2" customWidth="1"/>
    <col min="5" max="21" width="7.375" style="1" customWidth="1"/>
    <col min="22" max="22" width="2.375" style="1" customWidth="1"/>
    <col min="23" max="28" width="5.875" style="1" customWidth="1"/>
    <col min="29" max="16384" width="9.375" style="1"/>
  </cols>
  <sheetData>
    <row r="1" spans="1:21" s="6" customFormat="1" ht="14.25" customHeight="1" x14ac:dyDescent="0.15">
      <c r="A1" s="3"/>
      <c r="B1" s="4" t="s">
        <v>49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.6" customHeight="1" x14ac:dyDescent="0.15">
      <c r="A2" s="7" t="s">
        <v>97</v>
      </c>
      <c r="B2" s="28"/>
      <c r="C2" s="28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s="7" customFormat="1" ht="20.100000000000001" customHeight="1" x14ac:dyDescent="0.15">
      <c r="A3" s="51" t="str">
        <f ca="1">RIGHT(CELL("filename",A3), LEN(CELL("filename",A3))-FIND("]",CELL("filename",A3)))</f>
        <v>問9-1</v>
      </c>
      <c r="B3" s="51"/>
      <c r="C3" s="7" t="s">
        <v>98</v>
      </c>
    </row>
    <row r="4" spans="1:21" s="8" customFormat="1" ht="9.6" customHeight="1" x14ac:dyDescent="0.15">
      <c r="D4" s="9"/>
    </row>
    <row r="5" spans="1:21" ht="120" customHeight="1" x14ac:dyDescent="0.15">
      <c r="B5" s="52" t="s">
        <v>23</v>
      </c>
      <c r="C5" s="53"/>
      <c r="D5" s="10" t="s">
        <v>0</v>
      </c>
      <c r="E5" s="26" t="s">
        <v>99</v>
      </c>
      <c r="F5" s="14" t="s">
        <v>100</v>
      </c>
      <c r="G5" s="14" t="s">
        <v>101</v>
      </c>
      <c r="H5" s="14" t="s">
        <v>102</v>
      </c>
      <c r="I5" s="14" t="s">
        <v>103</v>
      </c>
      <c r="J5" s="14" t="s">
        <v>104</v>
      </c>
      <c r="K5" s="14" t="s">
        <v>105</v>
      </c>
      <c r="L5" s="14" t="s">
        <v>106</v>
      </c>
      <c r="M5" s="14" t="s">
        <v>42</v>
      </c>
      <c r="N5" s="14"/>
      <c r="O5" s="15"/>
      <c r="P5" s="11"/>
      <c r="Q5" s="11"/>
      <c r="R5" s="11"/>
      <c r="S5" s="12"/>
      <c r="T5" s="11"/>
      <c r="U5" s="13"/>
    </row>
    <row r="6" spans="1:21" x14ac:dyDescent="0.15">
      <c r="B6" s="54" t="s">
        <v>2</v>
      </c>
      <c r="C6" s="55"/>
      <c r="D6" s="16">
        <v>635</v>
      </c>
      <c r="E6" s="17">
        <v>91</v>
      </c>
      <c r="F6" s="18">
        <v>429</v>
      </c>
      <c r="G6" s="18">
        <v>35</v>
      </c>
      <c r="H6" s="18">
        <v>25</v>
      </c>
      <c r="I6" s="18">
        <v>32</v>
      </c>
      <c r="J6" s="18">
        <v>151</v>
      </c>
      <c r="K6" s="18">
        <v>18</v>
      </c>
      <c r="L6" s="18">
        <v>18</v>
      </c>
      <c r="M6" s="18">
        <v>40</v>
      </c>
      <c r="N6" s="18"/>
      <c r="O6" s="18"/>
      <c r="P6" s="18"/>
      <c r="Q6" s="18"/>
      <c r="R6" s="18"/>
      <c r="S6" s="19"/>
      <c r="T6" s="18"/>
      <c r="U6" s="20"/>
    </row>
    <row r="7" spans="1:21" x14ac:dyDescent="0.15">
      <c r="B7" s="56"/>
      <c r="C7" s="57"/>
      <c r="D7" s="21"/>
      <c r="E7" s="25">
        <f t="shared" ref="E7:M21" si="0">E6/$D6*100</f>
        <v>14.330708661417324</v>
      </c>
      <c r="F7" s="22">
        <f t="shared" si="0"/>
        <v>67.559055118110237</v>
      </c>
      <c r="G7" s="22">
        <f t="shared" si="0"/>
        <v>5.5118110236220472</v>
      </c>
      <c r="H7" s="22">
        <f t="shared" si="0"/>
        <v>3.9370078740157481</v>
      </c>
      <c r="I7" s="22">
        <f t="shared" si="0"/>
        <v>5.0393700787401574</v>
      </c>
      <c r="J7" s="22">
        <f t="shared" si="0"/>
        <v>23.779527559055119</v>
      </c>
      <c r="K7" s="22">
        <f t="shared" si="0"/>
        <v>2.8346456692913384</v>
      </c>
      <c r="L7" s="22">
        <f t="shared" si="0"/>
        <v>2.8346456692913384</v>
      </c>
      <c r="M7" s="22">
        <f t="shared" si="0"/>
        <v>6.2992125984251963</v>
      </c>
      <c r="N7" s="22"/>
      <c r="O7" s="22"/>
      <c r="P7" s="22"/>
      <c r="Q7" s="22"/>
      <c r="R7" s="22"/>
      <c r="S7" s="23"/>
      <c r="T7" s="22"/>
      <c r="U7" s="24"/>
    </row>
    <row r="8" spans="1:21" ht="11.25" customHeight="1" x14ac:dyDescent="0.15">
      <c r="B8" s="46" t="s">
        <v>28</v>
      </c>
      <c r="C8" s="44" t="s">
        <v>3</v>
      </c>
      <c r="D8" s="16">
        <v>268</v>
      </c>
      <c r="E8" s="17">
        <v>44</v>
      </c>
      <c r="F8" s="18">
        <v>177</v>
      </c>
      <c r="G8" s="18">
        <v>11</v>
      </c>
      <c r="H8" s="18">
        <v>9</v>
      </c>
      <c r="I8" s="18">
        <v>20</v>
      </c>
      <c r="J8" s="18">
        <v>72</v>
      </c>
      <c r="K8" s="18">
        <v>8</v>
      </c>
      <c r="L8" s="18">
        <v>7</v>
      </c>
      <c r="M8" s="18">
        <v>15</v>
      </c>
      <c r="N8" s="18"/>
      <c r="O8" s="18"/>
      <c r="P8" s="18"/>
      <c r="Q8" s="18"/>
      <c r="R8" s="18"/>
      <c r="S8" s="19"/>
      <c r="T8" s="18"/>
      <c r="U8" s="20"/>
    </row>
    <row r="9" spans="1:21" x14ac:dyDescent="0.15">
      <c r="B9" s="47"/>
      <c r="C9" s="45"/>
      <c r="D9" s="21"/>
      <c r="E9" s="25">
        <f t="shared" si="0"/>
        <v>16.417910447761194</v>
      </c>
      <c r="F9" s="22">
        <f t="shared" si="0"/>
        <v>66.044776119402982</v>
      </c>
      <c r="G9" s="22">
        <f t="shared" si="0"/>
        <v>4.1044776119402986</v>
      </c>
      <c r="H9" s="22">
        <f t="shared" si="0"/>
        <v>3.3582089552238807</v>
      </c>
      <c r="I9" s="22">
        <f t="shared" si="0"/>
        <v>7.4626865671641784</v>
      </c>
      <c r="J9" s="22">
        <f t="shared" si="0"/>
        <v>26.865671641791046</v>
      </c>
      <c r="K9" s="22">
        <f t="shared" si="0"/>
        <v>2.9850746268656714</v>
      </c>
      <c r="L9" s="22">
        <f t="shared" si="0"/>
        <v>2.6119402985074625</v>
      </c>
      <c r="M9" s="22">
        <f t="shared" si="0"/>
        <v>5.5970149253731343</v>
      </c>
      <c r="N9" s="22"/>
      <c r="O9" s="22"/>
      <c r="P9" s="22"/>
      <c r="Q9" s="22"/>
      <c r="R9" s="22"/>
      <c r="S9" s="23"/>
      <c r="T9" s="22"/>
      <c r="U9" s="24"/>
    </row>
    <row r="10" spans="1:21" x14ac:dyDescent="0.15">
      <c r="B10" s="47"/>
      <c r="C10" s="44" t="s">
        <v>4</v>
      </c>
      <c r="D10" s="16">
        <v>359</v>
      </c>
      <c r="E10" s="17">
        <v>45</v>
      </c>
      <c r="F10" s="18">
        <v>248</v>
      </c>
      <c r="G10" s="18">
        <v>24</v>
      </c>
      <c r="H10" s="18">
        <v>16</v>
      </c>
      <c r="I10" s="18">
        <v>12</v>
      </c>
      <c r="J10" s="18">
        <v>78</v>
      </c>
      <c r="K10" s="18">
        <v>9</v>
      </c>
      <c r="L10" s="18">
        <v>10</v>
      </c>
      <c r="M10" s="18">
        <v>24</v>
      </c>
      <c r="N10" s="18"/>
      <c r="O10" s="18"/>
      <c r="P10" s="18"/>
      <c r="Q10" s="18"/>
      <c r="R10" s="18"/>
      <c r="S10" s="19"/>
      <c r="T10" s="18"/>
      <c r="U10" s="20"/>
    </row>
    <row r="11" spans="1:21" x14ac:dyDescent="0.15">
      <c r="B11" s="47"/>
      <c r="C11" s="45"/>
      <c r="D11" s="21"/>
      <c r="E11" s="25">
        <f t="shared" si="0"/>
        <v>12.534818941504177</v>
      </c>
      <c r="F11" s="22">
        <f t="shared" si="0"/>
        <v>69.080779944289688</v>
      </c>
      <c r="G11" s="22">
        <f t="shared" si="0"/>
        <v>6.6852367688022287</v>
      </c>
      <c r="H11" s="22">
        <f t="shared" si="0"/>
        <v>4.4568245125348191</v>
      </c>
      <c r="I11" s="22">
        <f t="shared" si="0"/>
        <v>3.3426183844011144</v>
      </c>
      <c r="J11" s="22">
        <f t="shared" si="0"/>
        <v>21.727019498607241</v>
      </c>
      <c r="K11" s="22">
        <f t="shared" si="0"/>
        <v>2.5069637883008355</v>
      </c>
      <c r="L11" s="22">
        <f t="shared" si="0"/>
        <v>2.785515320334262</v>
      </c>
      <c r="M11" s="22">
        <f t="shared" si="0"/>
        <v>6.6852367688022287</v>
      </c>
      <c r="N11" s="22"/>
      <c r="O11" s="22"/>
      <c r="P11" s="22"/>
      <c r="Q11" s="22"/>
      <c r="R11" s="22"/>
      <c r="S11" s="23"/>
      <c r="T11" s="22"/>
      <c r="U11" s="24"/>
    </row>
    <row r="12" spans="1:21" x14ac:dyDescent="0.15">
      <c r="B12" s="47"/>
      <c r="C12" s="44" t="s">
        <v>22</v>
      </c>
      <c r="D12" s="16">
        <v>4</v>
      </c>
      <c r="E12" s="17">
        <v>0</v>
      </c>
      <c r="F12" s="18">
        <v>2</v>
      </c>
      <c r="G12" s="18">
        <v>0</v>
      </c>
      <c r="H12" s="18">
        <v>0</v>
      </c>
      <c r="I12" s="18">
        <v>0</v>
      </c>
      <c r="J12" s="18">
        <v>0</v>
      </c>
      <c r="K12" s="18">
        <v>1</v>
      </c>
      <c r="L12" s="18">
        <v>1</v>
      </c>
      <c r="M12" s="18">
        <v>0</v>
      </c>
      <c r="N12" s="18"/>
      <c r="O12" s="18"/>
      <c r="P12" s="18"/>
      <c r="Q12" s="18"/>
      <c r="R12" s="18"/>
      <c r="S12" s="19"/>
      <c r="T12" s="18"/>
      <c r="U12" s="20"/>
    </row>
    <row r="13" spans="1:21" x14ac:dyDescent="0.15">
      <c r="B13" s="47"/>
      <c r="C13" s="45"/>
      <c r="D13" s="21"/>
      <c r="E13" s="25">
        <f t="shared" si="0"/>
        <v>0</v>
      </c>
      <c r="F13" s="22">
        <f t="shared" si="0"/>
        <v>50</v>
      </c>
      <c r="G13" s="22">
        <f t="shared" si="0"/>
        <v>0</v>
      </c>
      <c r="H13" s="22">
        <f t="shared" si="0"/>
        <v>0</v>
      </c>
      <c r="I13" s="22">
        <f t="shared" si="0"/>
        <v>0</v>
      </c>
      <c r="J13" s="22">
        <f t="shared" si="0"/>
        <v>0</v>
      </c>
      <c r="K13" s="22">
        <f t="shared" si="0"/>
        <v>25</v>
      </c>
      <c r="L13" s="22">
        <f t="shared" si="0"/>
        <v>25</v>
      </c>
      <c r="M13" s="22">
        <f t="shared" si="0"/>
        <v>0</v>
      </c>
      <c r="N13" s="22"/>
      <c r="O13" s="22"/>
      <c r="P13" s="22"/>
      <c r="Q13" s="22"/>
      <c r="R13" s="22"/>
      <c r="S13" s="23"/>
      <c r="T13" s="22"/>
      <c r="U13" s="24"/>
    </row>
    <row r="14" spans="1:21" ht="9.75" customHeight="1" x14ac:dyDescent="0.15">
      <c r="B14" s="47"/>
      <c r="C14" s="44" t="s">
        <v>1</v>
      </c>
      <c r="D14" s="16">
        <v>4</v>
      </c>
      <c r="E14" s="17">
        <v>2</v>
      </c>
      <c r="F14" s="18">
        <v>2</v>
      </c>
      <c r="G14" s="18">
        <v>0</v>
      </c>
      <c r="H14" s="18">
        <v>0</v>
      </c>
      <c r="I14" s="18">
        <v>0</v>
      </c>
      <c r="J14" s="18">
        <v>1</v>
      </c>
      <c r="K14" s="18">
        <v>0</v>
      </c>
      <c r="L14" s="18">
        <v>0</v>
      </c>
      <c r="M14" s="18">
        <v>1</v>
      </c>
      <c r="N14" s="18"/>
      <c r="O14" s="18"/>
      <c r="P14" s="18"/>
      <c r="Q14" s="18"/>
      <c r="R14" s="18"/>
      <c r="S14" s="19"/>
      <c r="T14" s="18"/>
      <c r="U14" s="20"/>
    </row>
    <row r="15" spans="1:21" x14ac:dyDescent="0.15">
      <c r="B15" s="48"/>
      <c r="C15" s="45"/>
      <c r="D15" s="21"/>
      <c r="E15" s="25">
        <f t="shared" si="0"/>
        <v>50</v>
      </c>
      <c r="F15" s="22">
        <f t="shared" si="0"/>
        <v>50</v>
      </c>
      <c r="G15" s="22">
        <f t="shared" si="0"/>
        <v>0</v>
      </c>
      <c r="H15" s="22">
        <f t="shared" si="0"/>
        <v>0</v>
      </c>
      <c r="I15" s="22">
        <f t="shared" si="0"/>
        <v>0</v>
      </c>
      <c r="J15" s="22">
        <f t="shared" si="0"/>
        <v>25</v>
      </c>
      <c r="K15" s="22">
        <f t="shared" si="0"/>
        <v>0</v>
      </c>
      <c r="L15" s="22">
        <f t="shared" si="0"/>
        <v>0</v>
      </c>
      <c r="M15" s="22">
        <f t="shared" si="0"/>
        <v>25</v>
      </c>
      <c r="N15" s="22"/>
      <c r="O15" s="22"/>
      <c r="P15" s="22"/>
      <c r="Q15" s="22"/>
      <c r="R15" s="22"/>
      <c r="S15" s="23"/>
      <c r="T15" s="22"/>
      <c r="U15" s="24"/>
    </row>
    <row r="16" spans="1:21" x14ac:dyDescent="0.15">
      <c r="B16" s="49" t="s">
        <v>45</v>
      </c>
      <c r="C16" s="44" t="s">
        <v>43</v>
      </c>
      <c r="D16" s="16">
        <v>27</v>
      </c>
      <c r="E16" s="17">
        <v>4</v>
      </c>
      <c r="F16" s="18">
        <v>15</v>
      </c>
      <c r="G16" s="18">
        <v>1</v>
      </c>
      <c r="H16" s="18">
        <v>0</v>
      </c>
      <c r="I16" s="18">
        <v>0</v>
      </c>
      <c r="J16" s="18">
        <v>4</v>
      </c>
      <c r="K16" s="18">
        <v>3</v>
      </c>
      <c r="L16" s="18">
        <v>1</v>
      </c>
      <c r="M16" s="18">
        <v>1</v>
      </c>
      <c r="N16" s="18"/>
      <c r="O16" s="18"/>
      <c r="P16" s="18"/>
      <c r="Q16" s="18"/>
      <c r="R16" s="18"/>
      <c r="S16" s="19"/>
      <c r="T16" s="18"/>
      <c r="U16" s="20"/>
    </row>
    <row r="17" spans="2:21" x14ac:dyDescent="0.15">
      <c r="B17" s="49"/>
      <c r="C17" s="45"/>
      <c r="D17" s="21"/>
      <c r="E17" s="25">
        <f t="shared" si="0"/>
        <v>14.814814814814813</v>
      </c>
      <c r="F17" s="22">
        <f t="shared" si="0"/>
        <v>55.555555555555557</v>
      </c>
      <c r="G17" s="22">
        <f t="shared" si="0"/>
        <v>3.7037037037037033</v>
      </c>
      <c r="H17" s="22">
        <f t="shared" si="0"/>
        <v>0</v>
      </c>
      <c r="I17" s="22">
        <f t="shared" si="0"/>
        <v>0</v>
      </c>
      <c r="J17" s="22">
        <f t="shared" si="0"/>
        <v>14.814814814814813</v>
      </c>
      <c r="K17" s="22">
        <f t="shared" si="0"/>
        <v>11.111111111111111</v>
      </c>
      <c r="L17" s="22">
        <f t="shared" si="0"/>
        <v>3.7037037037037033</v>
      </c>
      <c r="M17" s="22">
        <f t="shared" si="0"/>
        <v>3.7037037037037033</v>
      </c>
      <c r="N17" s="22"/>
      <c r="O17" s="22"/>
      <c r="P17" s="22"/>
      <c r="Q17" s="22"/>
      <c r="R17" s="22"/>
      <c r="S17" s="23"/>
      <c r="T17" s="22"/>
      <c r="U17" s="24"/>
    </row>
    <row r="18" spans="2:21" x14ac:dyDescent="0.15">
      <c r="B18" s="49"/>
      <c r="C18" s="44" t="s">
        <v>24</v>
      </c>
      <c r="D18" s="16">
        <v>47</v>
      </c>
      <c r="E18" s="17">
        <v>7</v>
      </c>
      <c r="F18" s="18">
        <v>30</v>
      </c>
      <c r="G18" s="18">
        <v>3</v>
      </c>
      <c r="H18" s="18">
        <v>2</v>
      </c>
      <c r="I18" s="18">
        <v>5</v>
      </c>
      <c r="J18" s="18">
        <v>5</v>
      </c>
      <c r="K18" s="18">
        <v>1</v>
      </c>
      <c r="L18" s="18">
        <v>3</v>
      </c>
      <c r="M18" s="18">
        <v>4</v>
      </c>
      <c r="N18" s="18"/>
      <c r="O18" s="18"/>
      <c r="P18" s="18"/>
      <c r="Q18" s="18"/>
      <c r="R18" s="18"/>
      <c r="S18" s="19"/>
      <c r="T18" s="18"/>
      <c r="U18" s="20"/>
    </row>
    <row r="19" spans="2:21" x14ac:dyDescent="0.15">
      <c r="B19" s="49"/>
      <c r="C19" s="45"/>
      <c r="D19" s="21"/>
      <c r="E19" s="25">
        <f t="shared" si="0"/>
        <v>14.893617021276595</v>
      </c>
      <c r="F19" s="22">
        <f t="shared" si="0"/>
        <v>63.829787234042556</v>
      </c>
      <c r="G19" s="22">
        <f t="shared" si="0"/>
        <v>6.3829787234042552</v>
      </c>
      <c r="H19" s="22">
        <f t="shared" si="0"/>
        <v>4.2553191489361701</v>
      </c>
      <c r="I19" s="22">
        <f t="shared" si="0"/>
        <v>10.638297872340425</v>
      </c>
      <c r="J19" s="22">
        <f t="shared" si="0"/>
        <v>10.638297872340425</v>
      </c>
      <c r="K19" s="22">
        <f t="shared" si="0"/>
        <v>2.1276595744680851</v>
      </c>
      <c r="L19" s="22">
        <f t="shared" si="0"/>
        <v>6.3829787234042552</v>
      </c>
      <c r="M19" s="22">
        <f t="shared" si="0"/>
        <v>8.5106382978723403</v>
      </c>
      <c r="N19" s="22"/>
      <c r="O19" s="22"/>
      <c r="P19" s="22"/>
      <c r="Q19" s="22"/>
      <c r="R19" s="22"/>
      <c r="S19" s="23"/>
      <c r="T19" s="22"/>
      <c r="U19" s="24"/>
    </row>
    <row r="20" spans="2:21" x14ac:dyDescent="0.15">
      <c r="B20" s="49"/>
      <c r="C20" s="44" t="s">
        <v>25</v>
      </c>
      <c r="D20" s="16">
        <v>95</v>
      </c>
      <c r="E20" s="17">
        <v>9</v>
      </c>
      <c r="F20" s="18">
        <v>66</v>
      </c>
      <c r="G20" s="18">
        <v>5</v>
      </c>
      <c r="H20" s="18">
        <v>2</v>
      </c>
      <c r="I20" s="18">
        <v>2</v>
      </c>
      <c r="J20" s="18">
        <v>12</v>
      </c>
      <c r="K20" s="18">
        <v>2</v>
      </c>
      <c r="L20" s="18">
        <v>11</v>
      </c>
      <c r="M20" s="18">
        <v>5</v>
      </c>
      <c r="N20" s="18"/>
      <c r="O20" s="18"/>
      <c r="P20" s="18"/>
      <c r="Q20" s="18"/>
      <c r="R20" s="18"/>
      <c r="S20" s="19"/>
      <c r="T20" s="18"/>
      <c r="U20" s="20"/>
    </row>
    <row r="21" spans="2:21" x14ac:dyDescent="0.15">
      <c r="B21" s="49"/>
      <c r="C21" s="45"/>
      <c r="D21" s="21"/>
      <c r="E21" s="25">
        <f t="shared" si="0"/>
        <v>9.4736842105263168</v>
      </c>
      <c r="F21" s="22">
        <f t="shared" si="0"/>
        <v>69.473684210526315</v>
      </c>
      <c r="G21" s="22">
        <f t="shared" si="0"/>
        <v>5.2631578947368416</v>
      </c>
      <c r="H21" s="22">
        <f t="shared" si="0"/>
        <v>2.1052631578947367</v>
      </c>
      <c r="I21" s="22">
        <f t="shared" si="0"/>
        <v>2.1052631578947367</v>
      </c>
      <c r="J21" s="22">
        <f t="shared" si="0"/>
        <v>12.631578947368421</v>
      </c>
      <c r="K21" s="22">
        <f t="shared" si="0"/>
        <v>2.1052631578947367</v>
      </c>
      <c r="L21" s="22">
        <f t="shared" si="0"/>
        <v>11.578947368421053</v>
      </c>
      <c r="M21" s="22">
        <f t="shared" si="0"/>
        <v>5.2631578947368416</v>
      </c>
      <c r="N21" s="22"/>
      <c r="O21" s="22"/>
      <c r="P21" s="22"/>
      <c r="Q21" s="22"/>
      <c r="R21" s="22"/>
      <c r="S21" s="23"/>
      <c r="T21" s="22"/>
      <c r="U21" s="24"/>
    </row>
    <row r="22" spans="2:21" x14ac:dyDescent="0.15">
      <c r="B22" s="49"/>
      <c r="C22" s="44" t="s">
        <v>26</v>
      </c>
      <c r="D22" s="16">
        <v>111</v>
      </c>
      <c r="E22" s="17">
        <v>15</v>
      </c>
      <c r="F22" s="18">
        <v>82</v>
      </c>
      <c r="G22" s="18">
        <v>5</v>
      </c>
      <c r="H22" s="18">
        <v>4</v>
      </c>
      <c r="I22" s="18">
        <v>5</v>
      </c>
      <c r="J22" s="18">
        <v>17</v>
      </c>
      <c r="K22" s="18">
        <v>6</v>
      </c>
      <c r="L22" s="18">
        <v>1</v>
      </c>
      <c r="M22" s="18">
        <v>6</v>
      </c>
      <c r="N22" s="18"/>
      <c r="O22" s="18"/>
      <c r="P22" s="18"/>
      <c r="Q22" s="18"/>
      <c r="R22" s="18"/>
      <c r="S22" s="19"/>
      <c r="T22" s="18"/>
      <c r="U22" s="20"/>
    </row>
    <row r="23" spans="2:21" x14ac:dyDescent="0.15">
      <c r="B23" s="49"/>
      <c r="C23" s="45"/>
      <c r="D23" s="21"/>
      <c r="E23" s="25">
        <f t="shared" ref="E23:M37" si="1">E22/$D22*100</f>
        <v>13.513513513513514</v>
      </c>
      <c r="F23" s="22">
        <f t="shared" si="1"/>
        <v>73.873873873873876</v>
      </c>
      <c r="G23" s="22">
        <f t="shared" si="1"/>
        <v>4.5045045045045047</v>
      </c>
      <c r="H23" s="22">
        <f t="shared" si="1"/>
        <v>3.6036036036036037</v>
      </c>
      <c r="I23" s="22">
        <f t="shared" si="1"/>
        <v>4.5045045045045047</v>
      </c>
      <c r="J23" s="22">
        <f t="shared" si="1"/>
        <v>15.315315315315313</v>
      </c>
      <c r="K23" s="22">
        <f t="shared" si="1"/>
        <v>5.4054054054054053</v>
      </c>
      <c r="L23" s="22">
        <f t="shared" si="1"/>
        <v>0.90090090090090091</v>
      </c>
      <c r="M23" s="22">
        <f t="shared" si="1"/>
        <v>5.4054054054054053</v>
      </c>
      <c r="N23" s="22"/>
      <c r="O23" s="22"/>
      <c r="P23" s="22"/>
      <c r="Q23" s="22"/>
      <c r="R23" s="22"/>
      <c r="S23" s="23"/>
      <c r="T23" s="22"/>
      <c r="U23" s="24"/>
    </row>
    <row r="24" spans="2:21" x14ac:dyDescent="0.15">
      <c r="B24" s="49"/>
      <c r="C24" s="44" t="s">
        <v>27</v>
      </c>
      <c r="D24" s="16">
        <v>109</v>
      </c>
      <c r="E24" s="17">
        <v>13</v>
      </c>
      <c r="F24" s="18">
        <v>73</v>
      </c>
      <c r="G24" s="18">
        <v>5</v>
      </c>
      <c r="H24" s="18">
        <v>5</v>
      </c>
      <c r="I24" s="18">
        <v>4</v>
      </c>
      <c r="J24" s="18">
        <v>34</v>
      </c>
      <c r="K24" s="18">
        <v>2</v>
      </c>
      <c r="L24" s="18">
        <v>1</v>
      </c>
      <c r="M24" s="18">
        <v>6</v>
      </c>
      <c r="N24" s="18"/>
      <c r="O24" s="18"/>
      <c r="P24" s="18"/>
      <c r="Q24" s="18"/>
      <c r="R24" s="18"/>
      <c r="S24" s="19"/>
      <c r="T24" s="18"/>
      <c r="U24" s="20"/>
    </row>
    <row r="25" spans="2:21" x14ac:dyDescent="0.15">
      <c r="B25" s="49"/>
      <c r="C25" s="45"/>
      <c r="D25" s="21"/>
      <c r="E25" s="25">
        <f t="shared" si="1"/>
        <v>11.926605504587156</v>
      </c>
      <c r="F25" s="22">
        <f t="shared" si="1"/>
        <v>66.972477064220186</v>
      </c>
      <c r="G25" s="22">
        <f t="shared" si="1"/>
        <v>4.5871559633027523</v>
      </c>
      <c r="H25" s="22">
        <f t="shared" si="1"/>
        <v>4.5871559633027523</v>
      </c>
      <c r="I25" s="22">
        <f t="shared" si="1"/>
        <v>3.669724770642202</v>
      </c>
      <c r="J25" s="22">
        <f t="shared" si="1"/>
        <v>31.192660550458719</v>
      </c>
      <c r="K25" s="22">
        <f t="shared" si="1"/>
        <v>1.834862385321101</v>
      </c>
      <c r="L25" s="22">
        <f t="shared" si="1"/>
        <v>0.91743119266055051</v>
      </c>
      <c r="M25" s="22">
        <f t="shared" si="1"/>
        <v>5.5045871559633035</v>
      </c>
      <c r="N25" s="22"/>
      <c r="O25" s="22"/>
      <c r="P25" s="22"/>
      <c r="Q25" s="22"/>
      <c r="R25" s="22"/>
      <c r="S25" s="23"/>
      <c r="T25" s="22"/>
      <c r="U25" s="24"/>
    </row>
    <row r="26" spans="2:21" ht="9.75" customHeight="1" x14ac:dyDescent="0.15">
      <c r="B26" s="49"/>
      <c r="C26" s="44" t="s">
        <v>44</v>
      </c>
      <c r="D26" s="16">
        <v>241</v>
      </c>
      <c r="E26" s="17">
        <v>41</v>
      </c>
      <c r="F26" s="18">
        <v>161</v>
      </c>
      <c r="G26" s="18">
        <v>16</v>
      </c>
      <c r="H26" s="18">
        <v>12</v>
      </c>
      <c r="I26" s="18">
        <v>16</v>
      </c>
      <c r="J26" s="18">
        <v>77</v>
      </c>
      <c r="K26" s="18">
        <v>4</v>
      </c>
      <c r="L26" s="18">
        <v>1</v>
      </c>
      <c r="M26" s="18">
        <v>17</v>
      </c>
      <c r="N26" s="18"/>
      <c r="O26" s="18"/>
      <c r="P26" s="18"/>
      <c r="Q26" s="18"/>
      <c r="R26" s="18"/>
      <c r="S26" s="19"/>
      <c r="T26" s="18"/>
      <c r="U26" s="20"/>
    </row>
    <row r="27" spans="2:21" x14ac:dyDescent="0.15">
      <c r="B27" s="49"/>
      <c r="C27" s="45"/>
      <c r="D27" s="21"/>
      <c r="E27" s="25">
        <f t="shared" si="1"/>
        <v>17.012448132780083</v>
      </c>
      <c r="F27" s="22">
        <f t="shared" si="1"/>
        <v>66.804979253112023</v>
      </c>
      <c r="G27" s="22">
        <f t="shared" si="1"/>
        <v>6.6390041493775938</v>
      </c>
      <c r="H27" s="22">
        <f t="shared" si="1"/>
        <v>4.9792531120331951</v>
      </c>
      <c r="I27" s="22">
        <f t="shared" si="1"/>
        <v>6.6390041493775938</v>
      </c>
      <c r="J27" s="22">
        <f t="shared" si="1"/>
        <v>31.950207468879665</v>
      </c>
      <c r="K27" s="22">
        <f t="shared" si="1"/>
        <v>1.6597510373443984</v>
      </c>
      <c r="L27" s="22">
        <f t="shared" si="1"/>
        <v>0.41493775933609961</v>
      </c>
      <c r="M27" s="22">
        <f t="shared" si="1"/>
        <v>7.0539419087136928</v>
      </c>
      <c r="N27" s="22"/>
      <c r="O27" s="22"/>
      <c r="P27" s="22"/>
      <c r="Q27" s="22"/>
      <c r="R27" s="22"/>
      <c r="S27" s="23"/>
      <c r="T27" s="22"/>
      <c r="U27" s="24"/>
    </row>
    <row r="28" spans="2:21" x14ac:dyDescent="0.15">
      <c r="B28" s="49"/>
      <c r="C28" s="44" t="s">
        <v>1</v>
      </c>
      <c r="D28" s="16">
        <v>5</v>
      </c>
      <c r="E28" s="17">
        <v>2</v>
      </c>
      <c r="F28" s="18">
        <v>2</v>
      </c>
      <c r="G28" s="18">
        <v>0</v>
      </c>
      <c r="H28" s="18">
        <v>0</v>
      </c>
      <c r="I28" s="18">
        <v>0</v>
      </c>
      <c r="J28" s="18">
        <v>2</v>
      </c>
      <c r="K28" s="18">
        <v>0</v>
      </c>
      <c r="L28" s="18">
        <v>0</v>
      </c>
      <c r="M28" s="18">
        <v>1</v>
      </c>
      <c r="N28" s="18"/>
      <c r="O28" s="18"/>
      <c r="P28" s="18"/>
      <c r="Q28" s="18"/>
      <c r="R28" s="18"/>
      <c r="S28" s="19"/>
      <c r="T28" s="18"/>
      <c r="U28" s="20"/>
    </row>
    <row r="29" spans="2:21" x14ac:dyDescent="0.15">
      <c r="B29" s="50"/>
      <c r="C29" s="45"/>
      <c r="D29" s="21"/>
      <c r="E29" s="25">
        <f t="shared" si="1"/>
        <v>40</v>
      </c>
      <c r="F29" s="22">
        <f t="shared" si="1"/>
        <v>40</v>
      </c>
      <c r="G29" s="22">
        <f t="shared" si="1"/>
        <v>0</v>
      </c>
      <c r="H29" s="22">
        <f t="shared" si="1"/>
        <v>0</v>
      </c>
      <c r="I29" s="22">
        <f t="shared" si="1"/>
        <v>0</v>
      </c>
      <c r="J29" s="22">
        <f t="shared" si="1"/>
        <v>40</v>
      </c>
      <c r="K29" s="22">
        <f t="shared" si="1"/>
        <v>0</v>
      </c>
      <c r="L29" s="22">
        <f t="shared" si="1"/>
        <v>0</v>
      </c>
      <c r="M29" s="22">
        <f t="shared" si="1"/>
        <v>20</v>
      </c>
      <c r="N29" s="22"/>
      <c r="O29" s="22"/>
      <c r="P29" s="22"/>
      <c r="Q29" s="22"/>
      <c r="R29" s="22"/>
      <c r="S29" s="23"/>
      <c r="T29" s="22"/>
      <c r="U29" s="24"/>
    </row>
    <row r="30" spans="2:21" x14ac:dyDescent="0.15">
      <c r="B30" s="46" t="s">
        <v>29</v>
      </c>
      <c r="C30" s="44" t="s">
        <v>5</v>
      </c>
      <c r="D30" s="16">
        <v>63</v>
      </c>
      <c r="E30" s="17">
        <v>13</v>
      </c>
      <c r="F30" s="18">
        <v>39</v>
      </c>
      <c r="G30" s="18">
        <v>8</v>
      </c>
      <c r="H30" s="18">
        <v>3</v>
      </c>
      <c r="I30" s="18">
        <v>7</v>
      </c>
      <c r="J30" s="18">
        <v>15</v>
      </c>
      <c r="K30" s="18">
        <v>2</v>
      </c>
      <c r="L30" s="18">
        <v>0</v>
      </c>
      <c r="M30" s="18">
        <v>4</v>
      </c>
      <c r="N30" s="18"/>
      <c r="O30" s="18"/>
      <c r="P30" s="18"/>
      <c r="Q30" s="18"/>
      <c r="R30" s="18"/>
      <c r="S30" s="19"/>
      <c r="T30" s="18"/>
      <c r="U30" s="20"/>
    </row>
    <row r="31" spans="2:21" x14ac:dyDescent="0.15">
      <c r="B31" s="47"/>
      <c r="C31" s="45"/>
      <c r="D31" s="21"/>
      <c r="E31" s="25">
        <f t="shared" si="1"/>
        <v>20.634920634920633</v>
      </c>
      <c r="F31" s="22">
        <f t="shared" si="1"/>
        <v>61.904761904761905</v>
      </c>
      <c r="G31" s="22">
        <f t="shared" si="1"/>
        <v>12.698412698412698</v>
      </c>
      <c r="H31" s="22">
        <f t="shared" si="1"/>
        <v>4.7619047619047619</v>
      </c>
      <c r="I31" s="22">
        <f t="shared" si="1"/>
        <v>11.111111111111111</v>
      </c>
      <c r="J31" s="22">
        <f t="shared" si="1"/>
        <v>23.809523809523807</v>
      </c>
      <c r="K31" s="22">
        <f t="shared" si="1"/>
        <v>3.1746031746031744</v>
      </c>
      <c r="L31" s="22">
        <f t="shared" si="1"/>
        <v>0</v>
      </c>
      <c r="M31" s="22">
        <f t="shared" si="1"/>
        <v>6.3492063492063489</v>
      </c>
      <c r="N31" s="22"/>
      <c r="O31" s="22"/>
      <c r="P31" s="22"/>
      <c r="Q31" s="22"/>
      <c r="R31" s="22"/>
      <c r="S31" s="23"/>
      <c r="T31" s="22"/>
      <c r="U31" s="24"/>
    </row>
    <row r="32" spans="2:21" x14ac:dyDescent="0.15">
      <c r="B32" s="47"/>
      <c r="C32" s="44" t="s">
        <v>6</v>
      </c>
      <c r="D32" s="16">
        <v>83</v>
      </c>
      <c r="E32" s="17">
        <v>6</v>
      </c>
      <c r="F32" s="18">
        <v>58</v>
      </c>
      <c r="G32" s="18">
        <v>3</v>
      </c>
      <c r="H32" s="18">
        <v>1</v>
      </c>
      <c r="I32" s="18">
        <v>2</v>
      </c>
      <c r="J32" s="18">
        <v>18</v>
      </c>
      <c r="K32" s="18">
        <v>1</v>
      </c>
      <c r="L32" s="18">
        <v>1</v>
      </c>
      <c r="M32" s="18">
        <v>5</v>
      </c>
      <c r="N32" s="18"/>
      <c r="O32" s="18"/>
      <c r="P32" s="18"/>
      <c r="Q32" s="18"/>
      <c r="R32" s="18"/>
      <c r="S32" s="19"/>
      <c r="T32" s="18"/>
      <c r="U32" s="20"/>
    </row>
    <row r="33" spans="2:21" x14ac:dyDescent="0.15">
      <c r="B33" s="47"/>
      <c r="C33" s="45"/>
      <c r="D33" s="21"/>
      <c r="E33" s="25">
        <f t="shared" si="1"/>
        <v>7.2289156626506017</v>
      </c>
      <c r="F33" s="22">
        <f t="shared" si="1"/>
        <v>69.879518072289159</v>
      </c>
      <c r="G33" s="22">
        <f t="shared" si="1"/>
        <v>3.6144578313253009</v>
      </c>
      <c r="H33" s="22">
        <f t="shared" si="1"/>
        <v>1.2048192771084338</v>
      </c>
      <c r="I33" s="22">
        <f t="shared" si="1"/>
        <v>2.4096385542168677</v>
      </c>
      <c r="J33" s="22">
        <f t="shared" si="1"/>
        <v>21.686746987951807</v>
      </c>
      <c r="K33" s="22">
        <f t="shared" si="1"/>
        <v>1.2048192771084338</v>
      </c>
      <c r="L33" s="22">
        <f t="shared" si="1"/>
        <v>1.2048192771084338</v>
      </c>
      <c r="M33" s="22">
        <f t="shared" si="1"/>
        <v>6.024096385542169</v>
      </c>
      <c r="N33" s="22"/>
      <c r="O33" s="22"/>
      <c r="P33" s="22"/>
      <c r="Q33" s="22"/>
      <c r="R33" s="22"/>
      <c r="S33" s="23"/>
      <c r="T33" s="22"/>
      <c r="U33" s="24"/>
    </row>
    <row r="34" spans="2:21" x14ac:dyDescent="0.15">
      <c r="B34" s="47"/>
      <c r="C34" s="44" t="s">
        <v>7</v>
      </c>
      <c r="D34" s="16">
        <v>88</v>
      </c>
      <c r="E34" s="17">
        <v>15</v>
      </c>
      <c r="F34" s="18">
        <v>55</v>
      </c>
      <c r="G34" s="18">
        <v>4</v>
      </c>
      <c r="H34" s="18">
        <v>4</v>
      </c>
      <c r="I34" s="18">
        <v>4</v>
      </c>
      <c r="J34" s="18">
        <v>21</v>
      </c>
      <c r="K34" s="18">
        <v>4</v>
      </c>
      <c r="L34" s="18">
        <v>3</v>
      </c>
      <c r="M34" s="18">
        <v>6</v>
      </c>
      <c r="N34" s="18"/>
      <c r="O34" s="18"/>
      <c r="P34" s="18"/>
      <c r="Q34" s="18"/>
      <c r="R34" s="18"/>
      <c r="S34" s="19"/>
      <c r="T34" s="18"/>
      <c r="U34" s="20"/>
    </row>
    <row r="35" spans="2:21" x14ac:dyDescent="0.15">
      <c r="B35" s="47"/>
      <c r="C35" s="45"/>
      <c r="D35" s="21"/>
      <c r="E35" s="25">
        <f t="shared" si="1"/>
        <v>17.045454545454543</v>
      </c>
      <c r="F35" s="22">
        <f t="shared" si="1"/>
        <v>62.5</v>
      </c>
      <c r="G35" s="22">
        <f t="shared" si="1"/>
        <v>4.5454545454545459</v>
      </c>
      <c r="H35" s="22">
        <f t="shared" si="1"/>
        <v>4.5454545454545459</v>
      </c>
      <c r="I35" s="22">
        <f t="shared" si="1"/>
        <v>4.5454545454545459</v>
      </c>
      <c r="J35" s="22">
        <f t="shared" si="1"/>
        <v>23.863636363636363</v>
      </c>
      <c r="K35" s="22">
        <f t="shared" si="1"/>
        <v>4.5454545454545459</v>
      </c>
      <c r="L35" s="22">
        <f t="shared" si="1"/>
        <v>3.4090909090909087</v>
      </c>
      <c r="M35" s="22">
        <f t="shared" si="1"/>
        <v>6.8181818181818175</v>
      </c>
      <c r="N35" s="22"/>
      <c r="O35" s="22"/>
      <c r="P35" s="22"/>
      <c r="Q35" s="22"/>
      <c r="R35" s="22"/>
      <c r="S35" s="23"/>
      <c r="T35" s="22"/>
      <c r="U35" s="24"/>
    </row>
    <row r="36" spans="2:21" x14ac:dyDescent="0.15">
      <c r="B36" s="47"/>
      <c r="C36" s="44" t="s">
        <v>8</v>
      </c>
      <c r="D36" s="16">
        <v>63</v>
      </c>
      <c r="E36" s="17">
        <v>9</v>
      </c>
      <c r="F36" s="18">
        <v>36</v>
      </c>
      <c r="G36" s="18">
        <v>4</v>
      </c>
      <c r="H36" s="18">
        <v>3</v>
      </c>
      <c r="I36" s="18">
        <v>6</v>
      </c>
      <c r="J36" s="18">
        <v>21</v>
      </c>
      <c r="K36" s="18">
        <v>1</v>
      </c>
      <c r="L36" s="18">
        <v>2</v>
      </c>
      <c r="M36" s="18">
        <v>2</v>
      </c>
      <c r="N36" s="18"/>
      <c r="O36" s="18"/>
      <c r="P36" s="18"/>
      <c r="Q36" s="18"/>
      <c r="R36" s="18"/>
      <c r="S36" s="19"/>
      <c r="T36" s="18"/>
      <c r="U36" s="20"/>
    </row>
    <row r="37" spans="2:21" x14ac:dyDescent="0.15">
      <c r="B37" s="47"/>
      <c r="C37" s="45"/>
      <c r="D37" s="21"/>
      <c r="E37" s="25">
        <f t="shared" si="1"/>
        <v>14.285714285714285</v>
      </c>
      <c r="F37" s="22">
        <f t="shared" si="1"/>
        <v>57.142857142857139</v>
      </c>
      <c r="G37" s="22">
        <f t="shared" si="1"/>
        <v>6.3492063492063489</v>
      </c>
      <c r="H37" s="22">
        <f t="shared" si="1"/>
        <v>4.7619047619047619</v>
      </c>
      <c r="I37" s="22">
        <f t="shared" si="1"/>
        <v>9.5238095238095237</v>
      </c>
      <c r="J37" s="22">
        <f t="shared" si="1"/>
        <v>33.333333333333329</v>
      </c>
      <c r="K37" s="22">
        <f t="shared" si="1"/>
        <v>1.5873015873015872</v>
      </c>
      <c r="L37" s="22">
        <f t="shared" si="1"/>
        <v>3.1746031746031744</v>
      </c>
      <c r="M37" s="22">
        <f t="shared" si="1"/>
        <v>3.1746031746031744</v>
      </c>
      <c r="N37" s="22"/>
      <c r="O37" s="22"/>
      <c r="P37" s="22"/>
      <c r="Q37" s="22"/>
      <c r="R37" s="22"/>
      <c r="S37" s="23"/>
      <c r="T37" s="22"/>
      <c r="U37" s="24"/>
    </row>
    <row r="38" spans="2:21" x14ac:dyDescent="0.15">
      <c r="B38" s="47"/>
      <c r="C38" s="44" t="s">
        <v>9</v>
      </c>
      <c r="D38" s="16">
        <v>57</v>
      </c>
      <c r="E38" s="17">
        <v>12</v>
      </c>
      <c r="F38" s="18">
        <v>42</v>
      </c>
      <c r="G38" s="18">
        <v>3</v>
      </c>
      <c r="H38" s="18">
        <v>4</v>
      </c>
      <c r="I38" s="18">
        <v>0</v>
      </c>
      <c r="J38" s="18">
        <v>7</v>
      </c>
      <c r="K38" s="18">
        <v>2</v>
      </c>
      <c r="L38" s="18">
        <v>4</v>
      </c>
      <c r="M38" s="18">
        <v>4</v>
      </c>
      <c r="N38" s="18"/>
      <c r="O38" s="18"/>
      <c r="P38" s="18"/>
      <c r="Q38" s="18"/>
      <c r="R38" s="18"/>
      <c r="S38" s="19"/>
      <c r="T38" s="18"/>
      <c r="U38" s="20"/>
    </row>
    <row r="39" spans="2:21" x14ac:dyDescent="0.15">
      <c r="B39" s="47"/>
      <c r="C39" s="45"/>
      <c r="D39" s="21"/>
      <c r="E39" s="25">
        <f t="shared" ref="E39:M53" si="2">E38/$D38*100</f>
        <v>21.052631578947366</v>
      </c>
      <c r="F39" s="22">
        <f t="shared" si="2"/>
        <v>73.68421052631578</v>
      </c>
      <c r="G39" s="22">
        <f t="shared" si="2"/>
        <v>5.2631578947368416</v>
      </c>
      <c r="H39" s="22">
        <f t="shared" si="2"/>
        <v>7.0175438596491224</v>
      </c>
      <c r="I39" s="22">
        <f t="shared" si="2"/>
        <v>0</v>
      </c>
      <c r="J39" s="22">
        <f t="shared" si="2"/>
        <v>12.280701754385964</v>
      </c>
      <c r="K39" s="22">
        <f t="shared" si="2"/>
        <v>3.5087719298245612</v>
      </c>
      <c r="L39" s="22">
        <f t="shared" si="2"/>
        <v>7.0175438596491224</v>
      </c>
      <c r="M39" s="22">
        <f t="shared" si="2"/>
        <v>7.0175438596491224</v>
      </c>
      <c r="N39" s="22"/>
      <c r="O39" s="22"/>
      <c r="P39" s="22"/>
      <c r="Q39" s="22"/>
      <c r="R39" s="22"/>
      <c r="S39" s="23"/>
      <c r="T39" s="22"/>
      <c r="U39" s="24"/>
    </row>
    <row r="40" spans="2:21" x14ac:dyDescent="0.15">
      <c r="B40" s="47"/>
      <c r="C40" s="44" t="s">
        <v>10</v>
      </c>
      <c r="D40" s="16">
        <v>58</v>
      </c>
      <c r="E40" s="17">
        <v>7</v>
      </c>
      <c r="F40" s="18">
        <v>37</v>
      </c>
      <c r="G40" s="18">
        <v>2</v>
      </c>
      <c r="H40" s="18">
        <v>4</v>
      </c>
      <c r="I40" s="18">
        <v>4</v>
      </c>
      <c r="J40" s="18">
        <v>15</v>
      </c>
      <c r="K40" s="18">
        <v>1</v>
      </c>
      <c r="L40" s="18">
        <v>0</v>
      </c>
      <c r="M40" s="18">
        <v>6</v>
      </c>
      <c r="N40" s="18"/>
      <c r="O40" s="18"/>
      <c r="P40" s="18"/>
      <c r="Q40" s="18"/>
      <c r="R40" s="18"/>
      <c r="S40" s="19"/>
      <c r="T40" s="18"/>
      <c r="U40" s="20"/>
    </row>
    <row r="41" spans="2:21" x14ac:dyDescent="0.15">
      <c r="B41" s="47"/>
      <c r="C41" s="45"/>
      <c r="D41" s="21"/>
      <c r="E41" s="25">
        <f t="shared" si="2"/>
        <v>12.068965517241379</v>
      </c>
      <c r="F41" s="22">
        <f t="shared" si="2"/>
        <v>63.793103448275865</v>
      </c>
      <c r="G41" s="22">
        <f t="shared" si="2"/>
        <v>3.4482758620689653</v>
      </c>
      <c r="H41" s="22">
        <f t="shared" si="2"/>
        <v>6.8965517241379306</v>
      </c>
      <c r="I41" s="22">
        <f t="shared" si="2"/>
        <v>6.8965517241379306</v>
      </c>
      <c r="J41" s="22">
        <f t="shared" si="2"/>
        <v>25.862068965517242</v>
      </c>
      <c r="K41" s="22">
        <f t="shared" si="2"/>
        <v>1.7241379310344827</v>
      </c>
      <c r="L41" s="22">
        <f t="shared" si="2"/>
        <v>0</v>
      </c>
      <c r="M41" s="22">
        <f t="shared" si="2"/>
        <v>10.344827586206897</v>
      </c>
      <c r="N41" s="22"/>
      <c r="O41" s="22"/>
      <c r="P41" s="22"/>
      <c r="Q41" s="22"/>
      <c r="R41" s="22"/>
      <c r="S41" s="23"/>
      <c r="T41" s="22"/>
      <c r="U41" s="24"/>
    </row>
    <row r="42" spans="2:21" x14ac:dyDescent="0.15">
      <c r="B42" s="47"/>
      <c r="C42" s="44" t="s">
        <v>11</v>
      </c>
      <c r="D42" s="16">
        <v>38</v>
      </c>
      <c r="E42" s="17">
        <v>6</v>
      </c>
      <c r="F42" s="18">
        <v>23</v>
      </c>
      <c r="G42" s="18">
        <v>6</v>
      </c>
      <c r="H42" s="18">
        <v>1</v>
      </c>
      <c r="I42" s="18">
        <v>5</v>
      </c>
      <c r="J42" s="18">
        <v>12</v>
      </c>
      <c r="K42" s="18">
        <v>1</v>
      </c>
      <c r="L42" s="18">
        <v>1</v>
      </c>
      <c r="M42" s="18">
        <v>1</v>
      </c>
      <c r="N42" s="18"/>
      <c r="O42" s="18"/>
      <c r="P42" s="18"/>
      <c r="Q42" s="18"/>
      <c r="R42" s="18"/>
      <c r="S42" s="19"/>
      <c r="T42" s="18"/>
      <c r="U42" s="20"/>
    </row>
    <row r="43" spans="2:21" x14ac:dyDescent="0.15">
      <c r="B43" s="47"/>
      <c r="C43" s="45"/>
      <c r="D43" s="21"/>
      <c r="E43" s="25">
        <f t="shared" si="2"/>
        <v>15.789473684210526</v>
      </c>
      <c r="F43" s="22">
        <f t="shared" si="2"/>
        <v>60.526315789473685</v>
      </c>
      <c r="G43" s="22">
        <f t="shared" si="2"/>
        <v>15.789473684210526</v>
      </c>
      <c r="H43" s="22">
        <f t="shared" si="2"/>
        <v>2.6315789473684208</v>
      </c>
      <c r="I43" s="22">
        <f t="shared" si="2"/>
        <v>13.157894736842104</v>
      </c>
      <c r="J43" s="22">
        <f t="shared" si="2"/>
        <v>31.578947368421051</v>
      </c>
      <c r="K43" s="22">
        <f t="shared" si="2"/>
        <v>2.6315789473684208</v>
      </c>
      <c r="L43" s="22">
        <f t="shared" si="2"/>
        <v>2.6315789473684208</v>
      </c>
      <c r="M43" s="22">
        <f t="shared" si="2"/>
        <v>2.6315789473684208</v>
      </c>
      <c r="N43" s="22"/>
      <c r="O43" s="22"/>
      <c r="P43" s="22"/>
      <c r="Q43" s="22"/>
      <c r="R43" s="22"/>
      <c r="S43" s="23"/>
      <c r="T43" s="22"/>
      <c r="U43" s="24"/>
    </row>
    <row r="44" spans="2:21" x14ac:dyDescent="0.15">
      <c r="B44" s="47"/>
      <c r="C44" s="44" t="s">
        <v>12</v>
      </c>
      <c r="D44" s="16">
        <v>59</v>
      </c>
      <c r="E44" s="17">
        <v>10</v>
      </c>
      <c r="F44" s="18">
        <v>50</v>
      </c>
      <c r="G44" s="18">
        <v>1</v>
      </c>
      <c r="H44" s="18">
        <v>1</v>
      </c>
      <c r="I44" s="18">
        <v>2</v>
      </c>
      <c r="J44" s="18">
        <v>11</v>
      </c>
      <c r="K44" s="18">
        <v>2</v>
      </c>
      <c r="L44" s="18">
        <v>4</v>
      </c>
      <c r="M44" s="18">
        <v>1</v>
      </c>
      <c r="N44" s="18"/>
      <c r="O44" s="18"/>
      <c r="P44" s="18"/>
      <c r="Q44" s="18"/>
      <c r="R44" s="18"/>
      <c r="S44" s="19"/>
      <c r="T44" s="18"/>
      <c r="U44" s="20"/>
    </row>
    <row r="45" spans="2:21" x14ac:dyDescent="0.15">
      <c r="B45" s="47"/>
      <c r="C45" s="45"/>
      <c r="D45" s="21"/>
      <c r="E45" s="25">
        <f t="shared" si="2"/>
        <v>16.949152542372879</v>
      </c>
      <c r="F45" s="22">
        <f t="shared" si="2"/>
        <v>84.745762711864401</v>
      </c>
      <c r="G45" s="22">
        <f t="shared" si="2"/>
        <v>1.6949152542372881</v>
      </c>
      <c r="H45" s="22">
        <f t="shared" si="2"/>
        <v>1.6949152542372881</v>
      </c>
      <c r="I45" s="22">
        <f t="shared" si="2"/>
        <v>3.3898305084745761</v>
      </c>
      <c r="J45" s="22">
        <f t="shared" si="2"/>
        <v>18.64406779661017</v>
      </c>
      <c r="K45" s="22">
        <f t="shared" si="2"/>
        <v>3.3898305084745761</v>
      </c>
      <c r="L45" s="22">
        <f t="shared" si="2"/>
        <v>6.7796610169491522</v>
      </c>
      <c r="M45" s="22">
        <f t="shared" si="2"/>
        <v>1.6949152542372881</v>
      </c>
      <c r="N45" s="22"/>
      <c r="O45" s="22"/>
      <c r="P45" s="22"/>
      <c r="Q45" s="22"/>
      <c r="R45" s="22"/>
      <c r="S45" s="23"/>
      <c r="T45" s="22"/>
      <c r="U45" s="24"/>
    </row>
    <row r="46" spans="2:21" x14ac:dyDescent="0.15">
      <c r="B46" s="47"/>
      <c r="C46" s="44" t="s">
        <v>13</v>
      </c>
      <c r="D46" s="16">
        <v>80</v>
      </c>
      <c r="E46" s="17">
        <v>9</v>
      </c>
      <c r="F46" s="18">
        <v>59</v>
      </c>
      <c r="G46" s="18">
        <v>4</v>
      </c>
      <c r="H46" s="18">
        <v>2</v>
      </c>
      <c r="I46" s="18">
        <v>0</v>
      </c>
      <c r="J46" s="18">
        <v>20</v>
      </c>
      <c r="K46" s="18">
        <v>3</v>
      </c>
      <c r="L46" s="18">
        <v>3</v>
      </c>
      <c r="M46" s="18">
        <v>5</v>
      </c>
      <c r="N46" s="18"/>
      <c r="O46" s="18"/>
      <c r="P46" s="18"/>
      <c r="Q46" s="18"/>
      <c r="R46" s="18"/>
      <c r="S46" s="19"/>
      <c r="T46" s="18"/>
      <c r="U46" s="20"/>
    </row>
    <row r="47" spans="2:21" x14ac:dyDescent="0.15">
      <c r="B47" s="47"/>
      <c r="C47" s="45"/>
      <c r="D47" s="21"/>
      <c r="E47" s="25">
        <f t="shared" si="2"/>
        <v>11.25</v>
      </c>
      <c r="F47" s="22">
        <f t="shared" si="2"/>
        <v>73.75</v>
      </c>
      <c r="G47" s="22">
        <f t="shared" si="2"/>
        <v>5</v>
      </c>
      <c r="H47" s="22">
        <f t="shared" si="2"/>
        <v>2.5</v>
      </c>
      <c r="I47" s="22">
        <f t="shared" si="2"/>
        <v>0</v>
      </c>
      <c r="J47" s="22">
        <f t="shared" si="2"/>
        <v>25</v>
      </c>
      <c r="K47" s="22">
        <f t="shared" si="2"/>
        <v>3.75</v>
      </c>
      <c r="L47" s="22">
        <f t="shared" si="2"/>
        <v>3.75</v>
      </c>
      <c r="M47" s="22">
        <f t="shared" si="2"/>
        <v>6.25</v>
      </c>
      <c r="N47" s="22"/>
      <c r="O47" s="22"/>
      <c r="P47" s="22"/>
      <c r="Q47" s="22"/>
      <c r="R47" s="22"/>
      <c r="S47" s="23"/>
      <c r="T47" s="22"/>
      <c r="U47" s="24"/>
    </row>
    <row r="48" spans="2:21" ht="9.75" customHeight="1" x14ac:dyDescent="0.15">
      <c r="B48" s="47"/>
      <c r="C48" s="44" t="s">
        <v>14</v>
      </c>
      <c r="D48" s="16">
        <v>42</v>
      </c>
      <c r="E48" s="17">
        <v>2</v>
      </c>
      <c r="F48" s="18">
        <v>28</v>
      </c>
      <c r="G48" s="18">
        <v>0</v>
      </c>
      <c r="H48" s="18">
        <v>2</v>
      </c>
      <c r="I48" s="18">
        <v>2</v>
      </c>
      <c r="J48" s="18">
        <v>10</v>
      </c>
      <c r="K48" s="18">
        <v>1</v>
      </c>
      <c r="L48" s="18">
        <v>0</v>
      </c>
      <c r="M48" s="18">
        <v>5</v>
      </c>
      <c r="N48" s="18"/>
      <c r="O48" s="18"/>
      <c r="P48" s="18"/>
      <c r="Q48" s="18"/>
      <c r="R48" s="18"/>
      <c r="S48" s="19"/>
      <c r="T48" s="18"/>
      <c r="U48" s="20"/>
    </row>
    <row r="49" spans="2:21" x14ac:dyDescent="0.15">
      <c r="B49" s="47"/>
      <c r="C49" s="45"/>
      <c r="D49" s="21"/>
      <c r="E49" s="25">
        <f t="shared" si="2"/>
        <v>4.7619047619047619</v>
      </c>
      <c r="F49" s="22">
        <f t="shared" si="2"/>
        <v>66.666666666666657</v>
      </c>
      <c r="G49" s="22">
        <f t="shared" si="2"/>
        <v>0</v>
      </c>
      <c r="H49" s="22">
        <f t="shared" si="2"/>
        <v>4.7619047619047619</v>
      </c>
      <c r="I49" s="22">
        <f t="shared" si="2"/>
        <v>4.7619047619047619</v>
      </c>
      <c r="J49" s="22">
        <f t="shared" si="2"/>
        <v>23.809523809523807</v>
      </c>
      <c r="K49" s="22">
        <f t="shared" si="2"/>
        <v>2.3809523809523809</v>
      </c>
      <c r="L49" s="22">
        <f t="shared" si="2"/>
        <v>0</v>
      </c>
      <c r="M49" s="22">
        <f t="shared" si="2"/>
        <v>11.904761904761903</v>
      </c>
      <c r="N49" s="22"/>
      <c r="O49" s="22"/>
      <c r="P49" s="22"/>
      <c r="Q49" s="22"/>
      <c r="R49" s="22"/>
      <c r="S49" s="23"/>
      <c r="T49" s="22"/>
      <c r="U49" s="24"/>
    </row>
    <row r="50" spans="2:21" x14ac:dyDescent="0.15">
      <c r="B50" s="47"/>
      <c r="C50" s="44" t="s">
        <v>1</v>
      </c>
      <c r="D50" s="16">
        <v>4</v>
      </c>
      <c r="E50" s="17">
        <v>2</v>
      </c>
      <c r="F50" s="18">
        <v>2</v>
      </c>
      <c r="G50" s="18">
        <v>0</v>
      </c>
      <c r="H50" s="18">
        <v>0</v>
      </c>
      <c r="I50" s="18">
        <v>0</v>
      </c>
      <c r="J50" s="18">
        <v>1</v>
      </c>
      <c r="K50" s="18">
        <v>0</v>
      </c>
      <c r="L50" s="18">
        <v>0</v>
      </c>
      <c r="M50" s="18">
        <v>1</v>
      </c>
      <c r="N50" s="18"/>
      <c r="O50" s="18"/>
      <c r="P50" s="18"/>
      <c r="Q50" s="18"/>
      <c r="R50" s="18"/>
      <c r="S50" s="19"/>
      <c r="T50" s="18"/>
      <c r="U50" s="20"/>
    </row>
    <row r="51" spans="2:21" x14ac:dyDescent="0.15">
      <c r="B51" s="48"/>
      <c r="C51" s="45"/>
      <c r="D51" s="21"/>
      <c r="E51" s="25">
        <f t="shared" si="2"/>
        <v>50</v>
      </c>
      <c r="F51" s="22">
        <f t="shared" si="2"/>
        <v>50</v>
      </c>
      <c r="G51" s="22">
        <f t="shared" si="2"/>
        <v>0</v>
      </c>
      <c r="H51" s="22">
        <f t="shared" si="2"/>
        <v>0</v>
      </c>
      <c r="I51" s="22">
        <f t="shared" si="2"/>
        <v>0</v>
      </c>
      <c r="J51" s="22">
        <f t="shared" si="2"/>
        <v>25</v>
      </c>
      <c r="K51" s="22">
        <f t="shared" si="2"/>
        <v>0</v>
      </c>
      <c r="L51" s="22">
        <f t="shared" si="2"/>
        <v>0</v>
      </c>
      <c r="M51" s="22">
        <f t="shared" si="2"/>
        <v>25</v>
      </c>
      <c r="N51" s="22"/>
      <c r="O51" s="22"/>
      <c r="P51" s="22"/>
      <c r="Q51" s="22"/>
      <c r="R51" s="22"/>
      <c r="S51" s="23"/>
      <c r="T51" s="22"/>
      <c r="U51" s="24"/>
    </row>
    <row r="52" spans="2:21" x14ac:dyDescent="0.15">
      <c r="B52" s="46" t="s">
        <v>30</v>
      </c>
      <c r="C52" s="44" t="s">
        <v>15</v>
      </c>
      <c r="D52" s="16">
        <v>174</v>
      </c>
      <c r="E52" s="17">
        <v>19</v>
      </c>
      <c r="F52" s="18">
        <v>118</v>
      </c>
      <c r="G52" s="18">
        <v>8</v>
      </c>
      <c r="H52" s="18">
        <v>5</v>
      </c>
      <c r="I52" s="18">
        <v>9</v>
      </c>
      <c r="J52" s="18">
        <v>32</v>
      </c>
      <c r="K52" s="18">
        <v>11</v>
      </c>
      <c r="L52" s="18">
        <v>11</v>
      </c>
      <c r="M52" s="18">
        <v>6</v>
      </c>
      <c r="N52" s="18"/>
      <c r="O52" s="18"/>
      <c r="P52" s="18"/>
      <c r="Q52" s="18"/>
      <c r="R52" s="18"/>
      <c r="S52" s="19"/>
      <c r="T52" s="18"/>
      <c r="U52" s="20"/>
    </row>
    <row r="53" spans="2:21" x14ac:dyDescent="0.15">
      <c r="B53" s="47"/>
      <c r="C53" s="45"/>
      <c r="D53" s="21"/>
      <c r="E53" s="25">
        <f t="shared" si="2"/>
        <v>10.919540229885058</v>
      </c>
      <c r="F53" s="22">
        <f t="shared" si="2"/>
        <v>67.81609195402298</v>
      </c>
      <c r="G53" s="22">
        <f t="shared" si="2"/>
        <v>4.5977011494252871</v>
      </c>
      <c r="H53" s="22">
        <f t="shared" si="2"/>
        <v>2.8735632183908044</v>
      </c>
      <c r="I53" s="22">
        <f t="shared" si="2"/>
        <v>5.1724137931034484</v>
      </c>
      <c r="J53" s="22">
        <f t="shared" si="2"/>
        <v>18.390804597701148</v>
      </c>
      <c r="K53" s="22">
        <f t="shared" si="2"/>
        <v>6.3218390804597711</v>
      </c>
      <c r="L53" s="22">
        <f t="shared" si="2"/>
        <v>6.3218390804597711</v>
      </c>
      <c r="M53" s="22">
        <f t="shared" si="2"/>
        <v>3.4482758620689653</v>
      </c>
      <c r="N53" s="22"/>
      <c r="O53" s="22"/>
      <c r="P53" s="22"/>
      <c r="Q53" s="22"/>
      <c r="R53" s="22"/>
      <c r="S53" s="23"/>
      <c r="T53" s="22"/>
      <c r="U53" s="24"/>
    </row>
    <row r="54" spans="2:21" x14ac:dyDescent="0.15">
      <c r="B54" s="47"/>
      <c r="C54" s="44" t="s">
        <v>16</v>
      </c>
      <c r="D54" s="16">
        <v>27</v>
      </c>
      <c r="E54" s="17">
        <v>3</v>
      </c>
      <c r="F54" s="18">
        <v>20</v>
      </c>
      <c r="G54" s="18">
        <v>0</v>
      </c>
      <c r="H54" s="18">
        <v>2</v>
      </c>
      <c r="I54" s="18">
        <v>0</v>
      </c>
      <c r="J54" s="18">
        <v>1</v>
      </c>
      <c r="K54" s="18">
        <v>0</v>
      </c>
      <c r="L54" s="18">
        <v>1</v>
      </c>
      <c r="M54" s="18">
        <v>3</v>
      </c>
      <c r="N54" s="18"/>
      <c r="O54" s="18"/>
      <c r="P54" s="18"/>
      <c r="Q54" s="18"/>
      <c r="R54" s="18"/>
      <c r="S54" s="19"/>
      <c r="T54" s="18"/>
      <c r="U54" s="20"/>
    </row>
    <row r="55" spans="2:21" x14ac:dyDescent="0.15">
      <c r="B55" s="47"/>
      <c r="C55" s="45"/>
      <c r="D55" s="21"/>
      <c r="E55" s="25">
        <f t="shared" ref="E55:M69" si="3">E54/$D54*100</f>
        <v>11.111111111111111</v>
      </c>
      <c r="F55" s="22">
        <f t="shared" si="3"/>
        <v>74.074074074074076</v>
      </c>
      <c r="G55" s="22">
        <f t="shared" si="3"/>
        <v>0</v>
      </c>
      <c r="H55" s="22">
        <f t="shared" si="3"/>
        <v>7.4074074074074066</v>
      </c>
      <c r="I55" s="22">
        <f t="shared" si="3"/>
        <v>0</v>
      </c>
      <c r="J55" s="22">
        <f t="shared" si="3"/>
        <v>3.7037037037037033</v>
      </c>
      <c r="K55" s="22">
        <f t="shared" si="3"/>
        <v>0</v>
      </c>
      <c r="L55" s="22">
        <f t="shared" si="3"/>
        <v>3.7037037037037033</v>
      </c>
      <c r="M55" s="22">
        <f t="shared" si="3"/>
        <v>11.111111111111111</v>
      </c>
      <c r="N55" s="22"/>
      <c r="O55" s="22"/>
      <c r="P55" s="22"/>
      <c r="Q55" s="22"/>
      <c r="R55" s="22"/>
      <c r="S55" s="23"/>
      <c r="T55" s="22"/>
      <c r="U55" s="24"/>
    </row>
    <row r="56" spans="2:21" x14ac:dyDescent="0.15">
      <c r="B56" s="47"/>
      <c r="C56" s="44" t="s">
        <v>17</v>
      </c>
      <c r="D56" s="16">
        <v>28</v>
      </c>
      <c r="E56" s="17">
        <v>3</v>
      </c>
      <c r="F56" s="18">
        <v>19</v>
      </c>
      <c r="G56" s="18">
        <v>1</v>
      </c>
      <c r="H56" s="18">
        <v>0</v>
      </c>
      <c r="I56" s="18">
        <v>1</v>
      </c>
      <c r="J56" s="18">
        <v>9</v>
      </c>
      <c r="K56" s="18">
        <v>0</v>
      </c>
      <c r="L56" s="18">
        <v>1</v>
      </c>
      <c r="M56" s="18">
        <v>4</v>
      </c>
      <c r="N56" s="18"/>
      <c r="O56" s="18"/>
      <c r="P56" s="18"/>
      <c r="Q56" s="18"/>
      <c r="R56" s="18"/>
      <c r="S56" s="19"/>
      <c r="T56" s="18"/>
      <c r="U56" s="20"/>
    </row>
    <row r="57" spans="2:21" x14ac:dyDescent="0.15">
      <c r="B57" s="47"/>
      <c r="C57" s="45"/>
      <c r="D57" s="21"/>
      <c r="E57" s="25">
        <f t="shared" si="3"/>
        <v>10.714285714285714</v>
      </c>
      <c r="F57" s="22">
        <f t="shared" si="3"/>
        <v>67.857142857142861</v>
      </c>
      <c r="G57" s="22">
        <f t="shared" si="3"/>
        <v>3.5714285714285712</v>
      </c>
      <c r="H57" s="22">
        <f t="shared" si="3"/>
        <v>0</v>
      </c>
      <c r="I57" s="22">
        <f t="shared" si="3"/>
        <v>3.5714285714285712</v>
      </c>
      <c r="J57" s="22">
        <f t="shared" si="3"/>
        <v>32.142857142857146</v>
      </c>
      <c r="K57" s="22">
        <f t="shared" si="3"/>
        <v>0</v>
      </c>
      <c r="L57" s="22">
        <f t="shared" si="3"/>
        <v>3.5714285714285712</v>
      </c>
      <c r="M57" s="22">
        <f t="shared" si="3"/>
        <v>14.285714285714285</v>
      </c>
      <c r="N57" s="22"/>
      <c r="O57" s="22"/>
      <c r="P57" s="22"/>
      <c r="Q57" s="22"/>
      <c r="R57" s="22"/>
      <c r="S57" s="23"/>
      <c r="T57" s="22"/>
      <c r="U57" s="24"/>
    </row>
    <row r="58" spans="2:21" x14ac:dyDescent="0.15">
      <c r="B58" s="47"/>
      <c r="C58" s="44" t="s">
        <v>18</v>
      </c>
      <c r="D58" s="16">
        <v>89</v>
      </c>
      <c r="E58" s="17">
        <v>10</v>
      </c>
      <c r="F58" s="18">
        <v>59</v>
      </c>
      <c r="G58" s="18">
        <v>5</v>
      </c>
      <c r="H58" s="18">
        <v>1</v>
      </c>
      <c r="I58" s="18">
        <v>3</v>
      </c>
      <c r="J58" s="18">
        <v>18</v>
      </c>
      <c r="K58" s="18">
        <v>1</v>
      </c>
      <c r="L58" s="18">
        <v>3</v>
      </c>
      <c r="M58" s="18">
        <v>9</v>
      </c>
      <c r="N58" s="18"/>
      <c r="O58" s="18"/>
      <c r="P58" s="18"/>
      <c r="Q58" s="18"/>
      <c r="R58" s="18"/>
      <c r="S58" s="19"/>
      <c r="T58" s="18"/>
      <c r="U58" s="20"/>
    </row>
    <row r="59" spans="2:21" x14ac:dyDescent="0.15">
      <c r="B59" s="47"/>
      <c r="C59" s="45"/>
      <c r="D59" s="21"/>
      <c r="E59" s="25">
        <f t="shared" si="3"/>
        <v>11.235955056179774</v>
      </c>
      <c r="F59" s="22">
        <f t="shared" si="3"/>
        <v>66.292134831460672</v>
      </c>
      <c r="G59" s="22">
        <f t="shared" si="3"/>
        <v>5.6179775280898872</v>
      </c>
      <c r="H59" s="22">
        <f t="shared" si="3"/>
        <v>1.1235955056179776</v>
      </c>
      <c r="I59" s="22">
        <f t="shared" si="3"/>
        <v>3.3707865168539324</v>
      </c>
      <c r="J59" s="22">
        <f t="shared" si="3"/>
        <v>20.224719101123593</v>
      </c>
      <c r="K59" s="22">
        <f t="shared" si="3"/>
        <v>1.1235955056179776</v>
      </c>
      <c r="L59" s="22">
        <f t="shared" si="3"/>
        <v>3.3707865168539324</v>
      </c>
      <c r="M59" s="22">
        <f t="shared" si="3"/>
        <v>10.112359550561797</v>
      </c>
      <c r="N59" s="22"/>
      <c r="O59" s="22"/>
      <c r="P59" s="22"/>
      <c r="Q59" s="22"/>
      <c r="R59" s="22"/>
      <c r="S59" s="23"/>
      <c r="T59" s="22"/>
      <c r="U59" s="24"/>
    </row>
    <row r="60" spans="2:21" x14ac:dyDescent="0.15">
      <c r="B60" s="47"/>
      <c r="C60" s="44" t="s">
        <v>19</v>
      </c>
      <c r="D60" s="16">
        <v>110</v>
      </c>
      <c r="E60" s="17">
        <v>15</v>
      </c>
      <c r="F60" s="18">
        <v>74</v>
      </c>
      <c r="G60" s="18">
        <v>7</v>
      </c>
      <c r="H60" s="18">
        <v>6</v>
      </c>
      <c r="I60" s="18">
        <v>5</v>
      </c>
      <c r="J60" s="18">
        <v>33</v>
      </c>
      <c r="K60" s="18">
        <v>2</v>
      </c>
      <c r="L60" s="18">
        <v>0</v>
      </c>
      <c r="M60" s="18">
        <v>6</v>
      </c>
      <c r="N60" s="18"/>
      <c r="O60" s="18"/>
      <c r="P60" s="18"/>
      <c r="Q60" s="18"/>
      <c r="R60" s="18"/>
      <c r="S60" s="19"/>
      <c r="T60" s="18"/>
      <c r="U60" s="20"/>
    </row>
    <row r="61" spans="2:21" x14ac:dyDescent="0.15">
      <c r="B61" s="47"/>
      <c r="C61" s="45"/>
      <c r="D61" s="21"/>
      <c r="E61" s="25">
        <f t="shared" si="3"/>
        <v>13.636363636363635</v>
      </c>
      <c r="F61" s="22">
        <f t="shared" si="3"/>
        <v>67.272727272727266</v>
      </c>
      <c r="G61" s="22">
        <f t="shared" si="3"/>
        <v>6.3636363636363633</v>
      </c>
      <c r="H61" s="22">
        <f t="shared" si="3"/>
        <v>5.4545454545454541</v>
      </c>
      <c r="I61" s="22">
        <f t="shared" si="3"/>
        <v>4.5454545454545459</v>
      </c>
      <c r="J61" s="22">
        <f t="shared" si="3"/>
        <v>30</v>
      </c>
      <c r="K61" s="22">
        <f t="shared" si="3"/>
        <v>1.8181818181818181</v>
      </c>
      <c r="L61" s="22">
        <f t="shared" si="3"/>
        <v>0</v>
      </c>
      <c r="M61" s="22">
        <f t="shared" si="3"/>
        <v>5.4545454545454541</v>
      </c>
      <c r="N61" s="22"/>
      <c r="O61" s="22"/>
      <c r="P61" s="22"/>
      <c r="Q61" s="22"/>
      <c r="R61" s="22"/>
      <c r="S61" s="23"/>
      <c r="T61" s="22"/>
      <c r="U61" s="24"/>
    </row>
    <row r="62" spans="2:21" x14ac:dyDescent="0.15">
      <c r="B62" s="47"/>
      <c r="C62" s="44" t="s">
        <v>20</v>
      </c>
      <c r="D62" s="16">
        <v>7</v>
      </c>
      <c r="E62" s="17">
        <v>1</v>
      </c>
      <c r="F62" s="18">
        <v>4</v>
      </c>
      <c r="G62" s="18">
        <v>1</v>
      </c>
      <c r="H62" s="18">
        <v>0</v>
      </c>
      <c r="I62" s="18">
        <v>0</v>
      </c>
      <c r="J62" s="18">
        <v>1</v>
      </c>
      <c r="K62" s="18">
        <v>0</v>
      </c>
      <c r="L62" s="18">
        <v>0</v>
      </c>
      <c r="M62" s="18">
        <v>0</v>
      </c>
      <c r="N62" s="18"/>
      <c r="O62" s="18"/>
      <c r="P62" s="18"/>
      <c r="Q62" s="18"/>
      <c r="R62" s="18"/>
      <c r="S62" s="19"/>
      <c r="T62" s="18"/>
      <c r="U62" s="20"/>
    </row>
    <row r="63" spans="2:21" x14ac:dyDescent="0.15">
      <c r="B63" s="47"/>
      <c r="C63" s="45"/>
      <c r="D63" s="21"/>
      <c r="E63" s="25">
        <f t="shared" si="3"/>
        <v>14.285714285714285</v>
      </c>
      <c r="F63" s="22">
        <f t="shared" si="3"/>
        <v>57.142857142857139</v>
      </c>
      <c r="G63" s="22">
        <f t="shared" si="3"/>
        <v>14.285714285714285</v>
      </c>
      <c r="H63" s="22">
        <f t="shared" si="3"/>
        <v>0</v>
      </c>
      <c r="I63" s="22">
        <f t="shared" si="3"/>
        <v>0</v>
      </c>
      <c r="J63" s="22">
        <f t="shared" si="3"/>
        <v>14.285714285714285</v>
      </c>
      <c r="K63" s="22">
        <f t="shared" si="3"/>
        <v>0</v>
      </c>
      <c r="L63" s="22">
        <f t="shared" si="3"/>
        <v>0</v>
      </c>
      <c r="M63" s="22">
        <f t="shared" si="3"/>
        <v>0</v>
      </c>
      <c r="N63" s="22"/>
      <c r="O63" s="22"/>
      <c r="P63" s="22"/>
      <c r="Q63" s="22"/>
      <c r="R63" s="22"/>
      <c r="S63" s="23"/>
      <c r="T63" s="22"/>
      <c r="U63" s="24"/>
    </row>
    <row r="64" spans="2:21" x14ac:dyDescent="0.15">
      <c r="B64" s="47"/>
      <c r="C64" s="44" t="s">
        <v>21</v>
      </c>
      <c r="D64" s="16">
        <v>174</v>
      </c>
      <c r="E64" s="17">
        <v>36</v>
      </c>
      <c r="F64" s="18">
        <v>119</v>
      </c>
      <c r="G64" s="18">
        <v>10</v>
      </c>
      <c r="H64" s="18">
        <v>11</v>
      </c>
      <c r="I64" s="18">
        <v>12</v>
      </c>
      <c r="J64" s="18">
        <v>51</v>
      </c>
      <c r="K64" s="18">
        <v>4</v>
      </c>
      <c r="L64" s="18">
        <v>1</v>
      </c>
      <c r="M64" s="18">
        <v>8</v>
      </c>
      <c r="N64" s="18"/>
      <c r="O64" s="18"/>
      <c r="P64" s="18"/>
      <c r="Q64" s="18"/>
      <c r="R64" s="18"/>
      <c r="S64" s="19"/>
      <c r="T64" s="18"/>
      <c r="U64" s="20"/>
    </row>
    <row r="65" spans="2:21" x14ac:dyDescent="0.15">
      <c r="B65" s="47"/>
      <c r="C65" s="45"/>
      <c r="D65" s="21"/>
      <c r="E65" s="25">
        <f t="shared" si="3"/>
        <v>20.689655172413794</v>
      </c>
      <c r="F65" s="22">
        <f t="shared" si="3"/>
        <v>68.390804597701148</v>
      </c>
      <c r="G65" s="22">
        <f t="shared" si="3"/>
        <v>5.7471264367816088</v>
      </c>
      <c r="H65" s="22">
        <f t="shared" si="3"/>
        <v>6.3218390804597711</v>
      </c>
      <c r="I65" s="22">
        <f t="shared" si="3"/>
        <v>6.8965517241379306</v>
      </c>
      <c r="J65" s="22">
        <f t="shared" si="3"/>
        <v>29.310344827586203</v>
      </c>
      <c r="K65" s="22">
        <f t="shared" si="3"/>
        <v>2.2988505747126435</v>
      </c>
      <c r="L65" s="22">
        <f t="shared" si="3"/>
        <v>0.57471264367816088</v>
      </c>
      <c r="M65" s="22">
        <f t="shared" si="3"/>
        <v>4.5977011494252871</v>
      </c>
      <c r="N65" s="22"/>
      <c r="O65" s="22"/>
      <c r="P65" s="22"/>
      <c r="Q65" s="22"/>
      <c r="R65" s="22"/>
      <c r="S65" s="23"/>
      <c r="T65" s="22"/>
      <c r="U65" s="24"/>
    </row>
    <row r="66" spans="2:21" x14ac:dyDescent="0.15">
      <c r="B66" s="47"/>
      <c r="C66" s="44" t="s">
        <v>22</v>
      </c>
      <c r="D66" s="16">
        <v>19</v>
      </c>
      <c r="E66" s="17">
        <v>2</v>
      </c>
      <c r="F66" s="18">
        <v>12</v>
      </c>
      <c r="G66" s="18">
        <v>3</v>
      </c>
      <c r="H66" s="18">
        <v>0</v>
      </c>
      <c r="I66" s="18">
        <v>2</v>
      </c>
      <c r="J66" s="18">
        <v>5</v>
      </c>
      <c r="K66" s="18">
        <v>0</v>
      </c>
      <c r="L66" s="18">
        <v>1</v>
      </c>
      <c r="M66" s="18">
        <v>2</v>
      </c>
      <c r="N66" s="18"/>
      <c r="O66" s="18"/>
      <c r="P66" s="18"/>
      <c r="Q66" s="18"/>
      <c r="R66" s="18"/>
      <c r="S66" s="19"/>
      <c r="T66" s="18"/>
      <c r="U66" s="20"/>
    </row>
    <row r="67" spans="2:21" x14ac:dyDescent="0.15">
      <c r="B67" s="47"/>
      <c r="C67" s="45"/>
      <c r="D67" s="21"/>
      <c r="E67" s="25">
        <f t="shared" si="3"/>
        <v>10.526315789473683</v>
      </c>
      <c r="F67" s="22">
        <f t="shared" si="3"/>
        <v>63.157894736842103</v>
      </c>
      <c r="G67" s="22">
        <f t="shared" si="3"/>
        <v>15.789473684210526</v>
      </c>
      <c r="H67" s="22">
        <f t="shared" si="3"/>
        <v>0</v>
      </c>
      <c r="I67" s="22">
        <f t="shared" si="3"/>
        <v>10.526315789473683</v>
      </c>
      <c r="J67" s="22">
        <f t="shared" si="3"/>
        <v>26.315789473684209</v>
      </c>
      <c r="K67" s="22">
        <f t="shared" si="3"/>
        <v>0</v>
      </c>
      <c r="L67" s="22">
        <f t="shared" si="3"/>
        <v>5.2631578947368416</v>
      </c>
      <c r="M67" s="22">
        <f t="shared" si="3"/>
        <v>10.526315789473683</v>
      </c>
      <c r="N67" s="22"/>
      <c r="O67" s="22"/>
      <c r="P67" s="22"/>
      <c r="Q67" s="22"/>
      <c r="R67" s="22"/>
      <c r="S67" s="23"/>
      <c r="T67" s="22"/>
      <c r="U67" s="24"/>
    </row>
    <row r="68" spans="2:21" ht="9.75" customHeight="1" x14ac:dyDescent="0.15">
      <c r="B68" s="47"/>
      <c r="C68" s="44" t="s">
        <v>1</v>
      </c>
      <c r="D68" s="16">
        <v>7</v>
      </c>
      <c r="E68" s="17">
        <v>2</v>
      </c>
      <c r="F68" s="18">
        <v>4</v>
      </c>
      <c r="G68" s="18">
        <v>0</v>
      </c>
      <c r="H68" s="18">
        <v>0</v>
      </c>
      <c r="I68" s="18">
        <v>0</v>
      </c>
      <c r="J68" s="18">
        <v>1</v>
      </c>
      <c r="K68" s="18">
        <v>0</v>
      </c>
      <c r="L68" s="18">
        <v>0</v>
      </c>
      <c r="M68" s="18">
        <v>2</v>
      </c>
      <c r="N68" s="18"/>
      <c r="O68" s="18"/>
      <c r="P68" s="18"/>
      <c r="Q68" s="18"/>
      <c r="R68" s="18"/>
      <c r="S68" s="19"/>
      <c r="T68" s="18"/>
      <c r="U68" s="20"/>
    </row>
    <row r="69" spans="2:21" x14ac:dyDescent="0.15">
      <c r="B69" s="48"/>
      <c r="C69" s="45"/>
      <c r="D69" s="21"/>
      <c r="E69" s="25">
        <f t="shared" si="3"/>
        <v>28.571428571428569</v>
      </c>
      <c r="F69" s="22">
        <f t="shared" si="3"/>
        <v>57.142857142857139</v>
      </c>
      <c r="G69" s="22">
        <f t="shared" si="3"/>
        <v>0</v>
      </c>
      <c r="H69" s="22">
        <f t="shared" si="3"/>
        <v>0</v>
      </c>
      <c r="I69" s="22">
        <f t="shared" si="3"/>
        <v>0</v>
      </c>
      <c r="J69" s="22">
        <f t="shared" si="3"/>
        <v>14.285714285714285</v>
      </c>
      <c r="K69" s="22">
        <f t="shared" si="3"/>
        <v>0</v>
      </c>
      <c r="L69" s="22">
        <f t="shared" si="3"/>
        <v>0</v>
      </c>
      <c r="M69" s="22">
        <f t="shared" si="3"/>
        <v>28.571428571428569</v>
      </c>
      <c r="N69" s="22"/>
      <c r="O69" s="22"/>
      <c r="P69" s="22"/>
      <c r="Q69" s="22"/>
      <c r="R69" s="22"/>
      <c r="S69" s="23"/>
      <c r="T69" s="22"/>
      <c r="U69" s="24"/>
    </row>
    <row r="70" spans="2:21" x14ac:dyDescent="0.15">
      <c r="B70" s="41" t="s">
        <v>31</v>
      </c>
      <c r="C70" s="44" t="s">
        <v>32</v>
      </c>
      <c r="D70" s="16">
        <v>397</v>
      </c>
      <c r="E70" s="17">
        <v>62</v>
      </c>
      <c r="F70" s="18">
        <v>272</v>
      </c>
      <c r="G70" s="18">
        <v>18</v>
      </c>
      <c r="H70" s="18">
        <v>15</v>
      </c>
      <c r="I70" s="18">
        <v>23</v>
      </c>
      <c r="J70" s="18">
        <v>102</v>
      </c>
      <c r="K70" s="18">
        <v>9</v>
      </c>
      <c r="L70" s="18">
        <v>11</v>
      </c>
      <c r="M70" s="18">
        <v>21</v>
      </c>
      <c r="N70" s="18"/>
      <c r="O70" s="18"/>
      <c r="P70" s="18"/>
      <c r="Q70" s="18"/>
      <c r="R70" s="18"/>
      <c r="S70" s="19"/>
      <c r="T70" s="18"/>
      <c r="U70" s="20"/>
    </row>
    <row r="71" spans="2:21" x14ac:dyDescent="0.15">
      <c r="B71" s="42"/>
      <c r="C71" s="45"/>
      <c r="D71" s="21"/>
      <c r="E71" s="25">
        <f t="shared" ref="E71:M85" si="4">E70/$D70*100</f>
        <v>15.617128463476071</v>
      </c>
      <c r="F71" s="22">
        <f t="shared" si="4"/>
        <v>68.513853904282115</v>
      </c>
      <c r="G71" s="22">
        <f t="shared" si="4"/>
        <v>4.5340050377833752</v>
      </c>
      <c r="H71" s="22">
        <f t="shared" si="4"/>
        <v>3.7783375314861463</v>
      </c>
      <c r="I71" s="22">
        <f t="shared" si="4"/>
        <v>5.7934508816120909</v>
      </c>
      <c r="J71" s="22">
        <f t="shared" si="4"/>
        <v>25.692695214105793</v>
      </c>
      <c r="K71" s="22">
        <f t="shared" si="4"/>
        <v>2.2670025188916876</v>
      </c>
      <c r="L71" s="22">
        <f t="shared" si="4"/>
        <v>2.770780856423174</v>
      </c>
      <c r="M71" s="22">
        <f t="shared" si="4"/>
        <v>5.2896725440806041</v>
      </c>
      <c r="N71" s="22"/>
      <c r="O71" s="22"/>
      <c r="P71" s="22"/>
      <c r="Q71" s="22"/>
      <c r="R71" s="22"/>
      <c r="S71" s="23"/>
      <c r="T71" s="22"/>
      <c r="U71" s="24"/>
    </row>
    <row r="72" spans="2:21" x14ac:dyDescent="0.15">
      <c r="B72" s="42"/>
      <c r="C72" s="44" t="s">
        <v>36</v>
      </c>
      <c r="D72" s="16">
        <v>12</v>
      </c>
      <c r="E72" s="17">
        <v>3</v>
      </c>
      <c r="F72" s="18">
        <v>9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2</v>
      </c>
      <c r="N72" s="18"/>
      <c r="O72" s="18"/>
      <c r="P72" s="18"/>
      <c r="Q72" s="18"/>
      <c r="R72" s="18"/>
      <c r="S72" s="19"/>
      <c r="T72" s="18"/>
      <c r="U72" s="20"/>
    </row>
    <row r="73" spans="2:21" x14ac:dyDescent="0.15">
      <c r="B73" s="42"/>
      <c r="C73" s="45"/>
      <c r="D73" s="21"/>
      <c r="E73" s="25">
        <f t="shared" si="4"/>
        <v>25</v>
      </c>
      <c r="F73" s="22">
        <f t="shared" si="4"/>
        <v>75</v>
      </c>
      <c r="G73" s="22">
        <f t="shared" si="4"/>
        <v>0</v>
      </c>
      <c r="H73" s="22">
        <f t="shared" si="4"/>
        <v>0</v>
      </c>
      <c r="I73" s="22">
        <f t="shared" si="4"/>
        <v>0</v>
      </c>
      <c r="J73" s="22">
        <f t="shared" si="4"/>
        <v>0</v>
      </c>
      <c r="K73" s="22">
        <f t="shared" si="4"/>
        <v>0</v>
      </c>
      <c r="L73" s="22">
        <f t="shared" si="4"/>
        <v>0</v>
      </c>
      <c r="M73" s="22">
        <f t="shared" si="4"/>
        <v>16.666666666666664</v>
      </c>
      <c r="N73" s="22"/>
      <c r="O73" s="22"/>
      <c r="P73" s="22"/>
      <c r="Q73" s="22"/>
      <c r="R73" s="22"/>
      <c r="S73" s="23"/>
      <c r="T73" s="22"/>
      <c r="U73" s="24"/>
    </row>
    <row r="74" spans="2:21" x14ac:dyDescent="0.15">
      <c r="B74" s="42"/>
      <c r="C74" s="44" t="s">
        <v>37</v>
      </c>
      <c r="D74" s="16">
        <v>26</v>
      </c>
      <c r="E74" s="17">
        <v>2</v>
      </c>
      <c r="F74" s="18">
        <v>17</v>
      </c>
      <c r="G74" s="18">
        <v>1</v>
      </c>
      <c r="H74" s="18">
        <v>1</v>
      </c>
      <c r="I74" s="18">
        <v>1</v>
      </c>
      <c r="J74" s="18">
        <v>3</v>
      </c>
      <c r="K74" s="18">
        <v>0</v>
      </c>
      <c r="L74" s="18">
        <v>2</v>
      </c>
      <c r="M74" s="18">
        <v>3</v>
      </c>
      <c r="N74" s="18"/>
      <c r="O74" s="18"/>
      <c r="P74" s="18"/>
      <c r="Q74" s="18"/>
      <c r="R74" s="18"/>
      <c r="S74" s="19"/>
      <c r="T74" s="18"/>
      <c r="U74" s="20"/>
    </row>
    <row r="75" spans="2:21" x14ac:dyDescent="0.15">
      <c r="B75" s="42"/>
      <c r="C75" s="45"/>
      <c r="D75" s="21"/>
      <c r="E75" s="25">
        <f t="shared" si="4"/>
        <v>7.6923076923076925</v>
      </c>
      <c r="F75" s="22">
        <f t="shared" si="4"/>
        <v>65.384615384615387</v>
      </c>
      <c r="G75" s="22">
        <f t="shared" si="4"/>
        <v>3.8461538461538463</v>
      </c>
      <c r="H75" s="22">
        <f t="shared" si="4"/>
        <v>3.8461538461538463</v>
      </c>
      <c r="I75" s="22">
        <f t="shared" si="4"/>
        <v>3.8461538461538463</v>
      </c>
      <c r="J75" s="22">
        <f t="shared" si="4"/>
        <v>11.538461538461538</v>
      </c>
      <c r="K75" s="22">
        <f t="shared" si="4"/>
        <v>0</v>
      </c>
      <c r="L75" s="22">
        <f t="shared" si="4"/>
        <v>7.6923076923076925</v>
      </c>
      <c r="M75" s="22">
        <f t="shared" si="4"/>
        <v>11.538461538461538</v>
      </c>
      <c r="N75" s="22"/>
      <c r="O75" s="22"/>
      <c r="P75" s="22"/>
      <c r="Q75" s="22"/>
      <c r="R75" s="22"/>
      <c r="S75" s="23"/>
      <c r="T75" s="22"/>
      <c r="U75" s="24"/>
    </row>
    <row r="76" spans="2:21" x14ac:dyDescent="0.15">
      <c r="B76" s="42"/>
      <c r="C76" s="44" t="s">
        <v>38</v>
      </c>
      <c r="D76" s="16">
        <v>49</v>
      </c>
      <c r="E76" s="17">
        <v>2</v>
      </c>
      <c r="F76" s="18">
        <v>33</v>
      </c>
      <c r="G76" s="18">
        <v>3</v>
      </c>
      <c r="H76" s="18">
        <v>2</v>
      </c>
      <c r="I76" s="18">
        <v>2</v>
      </c>
      <c r="J76" s="18">
        <v>8</v>
      </c>
      <c r="K76" s="18">
        <v>2</v>
      </c>
      <c r="L76" s="18">
        <v>6</v>
      </c>
      <c r="M76" s="18">
        <v>2</v>
      </c>
      <c r="N76" s="18"/>
      <c r="O76" s="18"/>
      <c r="P76" s="18"/>
      <c r="Q76" s="18"/>
      <c r="R76" s="18"/>
      <c r="S76" s="19"/>
      <c r="T76" s="18"/>
      <c r="U76" s="20"/>
    </row>
    <row r="77" spans="2:21" x14ac:dyDescent="0.15">
      <c r="B77" s="42"/>
      <c r="C77" s="45"/>
      <c r="D77" s="21"/>
      <c r="E77" s="25">
        <f t="shared" si="4"/>
        <v>4.0816326530612246</v>
      </c>
      <c r="F77" s="22">
        <f t="shared" si="4"/>
        <v>67.346938775510196</v>
      </c>
      <c r="G77" s="22">
        <f t="shared" si="4"/>
        <v>6.1224489795918364</v>
      </c>
      <c r="H77" s="22">
        <f t="shared" si="4"/>
        <v>4.0816326530612246</v>
      </c>
      <c r="I77" s="22">
        <f t="shared" si="4"/>
        <v>4.0816326530612246</v>
      </c>
      <c r="J77" s="22">
        <f t="shared" si="4"/>
        <v>16.326530612244898</v>
      </c>
      <c r="K77" s="22">
        <f t="shared" si="4"/>
        <v>4.0816326530612246</v>
      </c>
      <c r="L77" s="22">
        <f t="shared" si="4"/>
        <v>12.244897959183673</v>
      </c>
      <c r="M77" s="22">
        <f t="shared" si="4"/>
        <v>4.0816326530612246</v>
      </c>
      <c r="N77" s="22"/>
      <c r="O77" s="22"/>
      <c r="P77" s="22"/>
      <c r="Q77" s="22"/>
      <c r="R77" s="22"/>
      <c r="S77" s="23"/>
      <c r="T77" s="22"/>
      <c r="U77" s="24"/>
    </row>
    <row r="78" spans="2:21" x14ac:dyDescent="0.15">
      <c r="B78" s="42"/>
      <c r="C78" s="44" t="s">
        <v>39</v>
      </c>
      <c r="D78" s="16">
        <v>42</v>
      </c>
      <c r="E78" s="17">
        <v>5</v>
      </c>
      <c r="F78" s="18">
        <v>30</v>
      </c>
      <c r="G78" s="18">
        <v>2</v>
      </c>
      <c r="H78" s="18">
        <v>1</v>
      </c>
      <c r="I78" s="18">
        <v>2</v>
      </c>
      <c r="J78" s="18">
        <v>8</v>
      </c>
      <c r="K78" s="18">
        <v>1</v>
      </c>
      <c r="L78" s="18">
        <v>4</v>
      </c>
      <c r="M78" s="18">
        <v>1</v>
      </c>
      <c r="N78" s="18"/>
      <c r="O78" s="18"/>
      <c r="P78" s="18"/>
      <c r="Q78" s="18"/>
      <c r="R78" s="18"/>
      <c r="S78" s="19"/>
      <c r="T78" s="18"/>
      <c r="U78" s="20"/>
    </row>
    <row r="79" spans="2:21" x14ac:dyDescent="0.15">
      <c r="B79" s="42"/>
      <c r="C79" s="45"/>
      <c r="D79" s="21"/>
      <c r="E79" s="25">
        <f t="shared" si="4"/>
        <v>11.904761904761903</v>
      </c>
      <c r="F79" s="22">
        <f t="shared" si="4"/>
        <v>71.428571428571431</v>
      </c>
      <c r="G79" s="22">
        <f t="shared" si="4"/>
        <v>4.7619047619047619</v>
      </c>
      <c r="H79" s="22">
        <f t="shared" si="4"/>
        <v>2.3809523809523809</v>
      </c>
      <c r="I79" s="22">
        <f t="shared" si="4"/>
        <v>4.7619047619047619</v>
      </c>
      <c r="J79" s="22">
        <f t="shared" si="4"/>
        <v>19.047619047619047</v>
      </c>
      <c r="K79" s="22">
        <f t="shared" si="4"/>
        <v>2.3809523809523809</v>
      </c>
      <c r="L79" s="22">
        <f t="shared" si="4"/>
        <v>9.5238095238095237</v>
      </c>
      <c r="M79" s="22">
        <f t="shared" si="4"/>
        <v>2.3809523809523809</v>
      </c>
      <c r="N79" s="22"/>
      <c r="O79" s="22"/>
      <c r="P79" s="22"/>
      <c r="Q79" s="22"/>
      <c r="R79" s="22"/>
      <c r="S79" s="23"/>
      <c r="T79" s="22"/>
      <c r="U79" s="24"/>
    </row>
    <row r="80" spans="2:21" x14ac:dyDescent="0.15">
      <c r="B80" s="42"/>
      <c r="C80" s="44" t="s">
        <v>40</v>
      </c>
      <c r="D80" s="16">
        <v>32</v>
      </c>
      <c r="E80" s="17">
        <v>3</v>
      </c>
      <c r="F80" s="18">
        <v>23</v>
      </c>
      <c r="G80" s="18">
        <v>1</v>
      </c>
      <c r="H80" s="18">
        <v>1</v>
      </c>
      <c r="I80" s="18">
        <v>1</v>
      </c>
      <c r="J80" s="18">
        <v>4</v>
      </c>
      <c r="K80" s="18">
        <v>1</v>
      </c>
      <c r="L80" s="18">
        <v>1</v>
      </c>
      <c r="M80" s="18">
        <v>2</v>
      </c>
      <c r="N80" s="18"/>
      <c r="O80" s="18"/>
      <c r="P80" s="18"/>
      <c r="Q80" s="18"/>
      <c r="R80" s="18"/>
      <c r="S80" s="19"/>
      <c r="T80" s="18"/>
      <c r="U80" s="20"/>
    </row>
    <row r="81" spans="2:21" x14ac:dyDescent="0.15">
      <c r="B81" s="42"/>
      <c r="C81" s="45"/>
      <c r="D81" s="21"/>
      <c r="E81" s="25">
        <f t="shared" si="4"/>
        <v>9.375</v>
      </c>
      <c r="F81" s="22">
        <f t="shared" si="4"/>
        <v>71.875</v>
      </c>
      <c r="G81" s="22">
        <f t="shared" si="4"/>
        <v>3.125</v>
      </c>
      <c r="H81" s="22">
        <f t="shared" si="4"/>
        <v>3.125</v>
      </c>
      <c r="I81" s="22">
        <f t="shared" si="4"/>
        <v>3.125</v>
      </c>
      <c r="J81" s="22">
        <f t="shared" si="4"/>
        <v>12.5</v>
      </c>
      <c r="K81" s="22">
        <f t="shared" si="4"/>
        <v>3.125</v>
      </c>
      <c r="L81" s="22">
        <f t="shared" si="4"/>
        <v>3.125</v>
      </c>
      <c r="M81" s="22">
        <f t="shared" si="4"/>
        <v>6.25</v>
      </c>
      <c r="N81" s="22"/>
      <c r="O81" s="22"/>
      <c r="P81" s="22"/>
      <c r="Q81" s="22"/>
      <c r="R81" s="22"/>
      <c r="S81" s="23"/>
      <c r="T81" s="22"/>
      <c r="U81" s="24"/>
    </row>
    <row r="82" spans="2:21" x14ac:dyDescent="0.15">
      <c r="B82" s="42"/>
      <c r="C82" s="44" t="s">
        <v>41</v>
      </c>
      <c r="D82" s="16">
        <v>25</v>
      </c>
      <c r="E82" s="17">
        <v>2</v>
      </c>
      <c r="F82" s="18">
        <v>21</v>
      </c>
      <c r="G82" s="18">
        <v>1</v>
      </c>
      <c r="H82" s="18">
        <v>1</v>
      </c>
      <c r="I82" s="18">
        <v>0</v>
      </c>
      <c r="J82" s="18">
        <v>4</v>
      </c>
      <c r="K82" s="18">
        <v>1</v>
      </c>
      <c r="L82" s="18">
        <v>0</v>
      </c>
      <c r="M82" s="18">
        <v>1</v>
      </c>
      <c r="N82" s="18"/>
      <c r="O82" s="18"/>
      <c r="P82" s="18"/>
      <c r="Q82" s="18"/>
      <c r="R82" s="18"/>
      <c r="S82" s="19"/>
      <c r="T82" s="18"/>
      <c r="U82" s="20"/>
    </row>
    <row r="83" spans="2:21" x14ac:dyDescent="0.15">
      <c r="B83" s="42"/>
      <c r="C83" s="45"/>
      <c r="D83" s="21"/>
      <c r="E83" s="25">
        <f t="shared" si="4"/>
        <v>8</v>
      </c>
      <c r="F83" s="22">
        <f t="shared" si="4"/>
        <v>84</v>
      </c>
      <c r="G83" s="22">
        <f t="shared" si="4"/>
        <v>4</v>
      </c>
      <c r="H83" s="22">
        <f t="shared" si="4"/>
        <v>4</v>
      </c>
      <c r="I83" s="22">
        <f t="shared" si="4"/>
        <v>0</v>
      </c>
      <c r="J83" s="22">
        <f t="shared" si="4"/>
        <v>16</v>
      </c>
      <c r="K83" s="22">
        <f t="shared" si="4"/>
        <v>4</v>
      </c>
      <c r="L83" s="22">
        <f t="shared" si="4"/>
        <v>0</v>
      </c>
      <c r="M83" s="22">
        <f t="shared" si="4"/>
        <v>4</v>
      </c>
      <c r="N83" s="22"/>
      <c r="O83" s="22"/>
      <c r="P83" s="22"/>
      <c r="Q83" s="22"/>
      <c r="R83" s="22"/>
      <c r="S83" s="23"/>
      <c r="T83" s="22"/>
      <c r="U83" s="24"/>
    </row>
    <row r="84" spans="2:21" x14ac:dyDescent="0.15">
      <c r="B84" s="42"/>
      <c r="C84" s="44" t="s">
        <v>34</v>
      </c>
      <c r="D84" s="16">
        <v>95</v>
      </c>
      <c r="E84" s="17">
        <v>12</v>
      </c>
      <c r="F84" s="18">
        <v>65</v>
      </c>
      <c r="G84" s="18">
        <v>11</v>
      </c>
      <c r="H84" s="18">
        <v>3</v>
      </c>
      <c r="I84" s="18">
        <v>4</v>
      </c>
      <c r="J84" s="18">
        <v>25</v>
      </c>
      <c r="K84" s="18">
        <v>4</v>
      </c>
      <c r="L84" s="18">
        <v>3</v>
      </c>
      <c r="M84" s="18">
        <v>6</v>
      </c>
      <c r="N84" s="18"/>
      <c r="O84" s="18"/>
      <c r="P84" s="18"/>
      <c r="Q84" s="18"/>
      <c r="R84" s="18"/>
      <c r="S84" s="19"/>
      <c r="T84" s="18"/>
      <c r="U84" s="20"/>
    </row>
    <row r="85" spans="2:21" x14ac:dyDescent="0.15">
      <c r="B85" s="42"/>
      <c r="C85" s="45"/>
      <c r="D85" s="21"/>
      <c r="E85" s="25">
        <f t="shared" si="4"/>
        <v>12.631578947368421</v>
      </c>
      <c r="F85" s="22">
        <f t="shared" si="4"/>
        <v>68.421052631578945</v>
      </c>
      <c r="G85" s="22">
        <f t="shared" si="4"/>
        <v>11.578947368421053</v>
      </c>
      <c r="H85" s="22">
        <f t="shared" si="4"/>
        <v>3.1578947368421053</v>
      </c>
      <c r="I85" s="22">
        <f t="shared" si="4"/>
        <v>4.2105263157894735</v>
      </c>
      <c r="J85" s="22">
        <f t="shared" si="4"/>
        <v>26.315789473684209</v>
      </c>
      <c r="K85" s="22">
        <f t="shared" si="4"/>
        <v>4.2105263157894735</v>
      </c>
      <c r="L85" s="22">
        <f t="shared" si="4"/>
        <v>3.1578947368421053</v>
      </c>
      <c r="M85" s="22">
        <f t="shared" si="4"/>
        <v>6.3157894736842106</v>
      </c>
      <c r="N85" s="22"/>
      <c r="O85" s="22"/>
      <c r="P85" s="22"/>
      <c r="Q85" s="22"/>
      <c r="R85" s="22"/>
      <c r="S85" s="23"/>
      <c r="T85" s="22"/>
      <c r="U85" s="24"/>
    </row>
    <row r="86" spans="2:21" x14ac:dyDescent="0.15">
      <c r="B86" s="42"/>
      <c r="C86" s="44" t="s">
        <v>33</v>
      </c>
      <c r="D86" s="16">
        <v>121</v>
      </c>
      <c r="E86" s="17">
        <v>18</v>
      </c>
      <c r="F86" s="18">
        <v>86</v>
      </c>
      <c r="G86" s="18">
        <v>12</v>
      </c>
      <c r="H86" s="18">
        <v>4</v>
      </c>
      <c r="I86" s="18">
        <v>6</v>
      </c>
      <c r="J86" s="18">
        <v>23</v>
      </c>
      <c r="K86" s="18">
        <v>1</v>
      </c>
      <c r="L86" s="18">
        <v>1</v>
      </c>
      <c r="M86" s="18">
        <v>8</v>
      </c>
      <c r="N86" s="18"/>
      <c r="O86" s="18"/>
      <c r="P86" s="18"/>
      <c r="Q86" s="18"/>
      <c r="R86" s="18"/>
      <c r="S86" s="19"/>
      <c r="T86" s="18"/>
      <c r="U86" s="20"/>
    </row>
    <row r="87" spans="2:21" x14ac:dyDescent="0.15">
      <c r="B87" s="42"/>
      <c r="C87" s="45"/>
      <c r="D87" s="21"/>
      <c r="E87" s="25">
        <f t="shared" ref="E87:M91" si="5">E86/$D86*100</f>
        <v>14.87603305785124</v>
      </c>
      <c r="F87" s="22">
        <f t="shared" si="5"/>
        <v>71.074380165289256</v>
      </c>
      <c r="G87" s="22">
        <f t="shared" si="5"/>
        <v>9.9173553719008272</v>
      </c>
      <c r="H87" s="22">
        <f t="shared" si="5"/>
        <v>3.3057851239669422</v>
      </c>
      <c r="I87" s="22">
        <f t="shared" si="5"/>
        <v>4.9586776859504136</v>
      </c>
      <c r="J87" s="22">
        <f t="shared" si="5"/>
        <v>19.008264462809919</v>
      </c>
      <c r="K87" s="22">
        <f t="shared" si="5"/>
        <v>0.82644628099173556</v>
      </c>
      <c r="L87" s="22">
        <f t="shared" si="5"/>
        <v>0.82644628099173556</v>
      </c>
      <c r="M87" s="22">
        <f t="shared" si="5"/>
        <v>6.6115702479338845</v>
      </c>
      <c r="N87" s="22"/>
      <c r="O87" s="22"/>
      <c r="P87" s="22"/>
      <c r="Q87" s="22"/>
      <c r="R87" s="22"/>
      <c r="S87" s="23"/>
      <c r="T87" s="22"/>
      <c r="U87" s="24"/>
    </row>
    <row r="88" spans="2:21" ht="9.75" customHeight="1" x14ac:dyDescent="0.15">
      <c r="B88" s="42"/>
      <c r="C88" s="44" t="s">
        <v>35</v>
      </c>
      <c r="D88" s="16">
        <v>110</v>
      </c>
      <c r="E88" s="17">
        <v>15</v>
      </c>
      <c r="F88" s="18">
        <v>70</v>
      </c>
      <c r="G88" s="18">
        <v>4</v>
      </c>
      <c r="H88" s="18">
        <v>6</v>
      </c>
      <c r="I88" s="18">
        <v>5</v>
      </c>
      <c r="J88" s="18">
        <v>28</v>
      </c>
      <c r="K88" s="18">
        <v>5</v>
      </c>
      <c r="L88" s="18">
        <v>2</v>
      </c>
      <c r="M88" s="18">
        <v>7</v>
      </c>
      <c r="N88" s="18"/>
      <c r="O88" s="18"/>
      <c r="P88" s="18"/>
      <c r="Q88" s="18"/>
      <c r="R88" s="18"/>
      <c r="S88" s="19"/>
      <c r="T88" s="18"/>
      <c r="U88" s="20"/>
    </row>
    <row r="89" spans="2:21" x14ac:dyDescent="0.15">
      <c r="B89" s="42"/>
      <c r="C89" s="45"/>
      <c r="D89" s="21"/>
      <c r="E89" s="25">
        <f t="shared" si="5"/>
        <v>13.636363636363635</v>
      </c>
      <c r="F89" s="22">
        <f t="shared" si="5"/>
        <v>63.636363636363633</v>
      </c>
      <c r="G89" s="22">
        <f t="shared" si="5"/>
        <v>3.6363636363636362</v>
      </c>
      <c r="H89" s="22">
        <f t="shared" si="5"/>
        <v>5.4545454545454541</v>
      </c>
      <c r="I89" s="22">
        <f t="shared" si="5"/>
        <v>4.5454545454545459</v>
      </c>
      <c r="J89" s="22">
        <f t="shared" si="5"/>
        <v>25.454545454545453</v>
      </c>
      <c r="K89" s="22">
        <f t="shared" si="5"/>
        <v>4.5454545454545459</v>
      </c>
      <c r="L89" s="22">
        <f t="shared" si="5"/>
        <v>1.8181818181818181</v>
      </c>
      <c r="M89" s="22">
        <f t="shared" si="5"/>
        <v>6.3636363636363633</v>
      </c>
      <c r="N89" s="22"/>
      <c r="O89" s="22"/>
      <c r="P89" s="22"/>
      <c r="Q89" s="22"/>
      <c r="R89" s="22"/>
      <c r="S89" s="23"/>
      <c r="T89" s="22"/>
      <c r="U89" s="24"/>
    </row>
    <row r="90" spans="2:21" x14ac:dyDescent="0.15">
      <c r="B90" s="42"/>
      <c r="C90" s="44" t="s">
        <v>1</v>
      </c>
      <c r="D90" s="16">
        <v>9</v>
      </c>
      <c r="E90" s="17">
        <v>3</v>
      </c>
      <c r="F90" s="18">
        <v>6</v>
      </c>
      <c r="G90" s="18">
        <v>0</v>
      </c>
      <c r="H90" s="18">
        <v>0</v>
      </c>
      <c r="I90" s="18">
        <v>0</v>
      </c>
      <c r="J90" s="18">
        <v>1</v>
      </c>
      <c r="K90" s="18">
        <v>0</v>
      </c>
      <c r="L90" s="18">
        <v>0</v>
      </c>
      <c r="M90" s="18">
        <v>2</v>
      </c>
      <c r="N90" s="18"/>
      <c r="O90" s="18"/>
      <c r="P90" s="18"/>
      <c r="Q90" s="18"/>
      <c r="R90" s="18"/>
      <c r="S90" s="19"/>
      <c r="T90" s="18"/>
      <c r="U90" s="20"/>
    </row>
    <row r="91" spans="2:21" x14ac:dyDescent="0.15">
      <c r="B91" s="43"/>
      <c r="C91" s="45"/>
      <c r="D91" s="21"/>
      <c r="E91" s="25">
        <f t="shared" si="5"/>
        <v>33.333333333333329</v>
      </c>
      <c r="F91" s="22">
        <f t="shared" si="5"/>
        <v>66.666666666666657</v>
      </c>
      <c r="G91" s="22">
        <f t="shared" si="5"/>
        <v>0</v>
      </c>
      <c r="H91" s="22">
        <f t="shared" si="5"/>
        <v>0</v>
      </c>
      <c r="I91" s="22">
        <f t="shared" si="5"/>
        <v>0</v>
      </c>
      <c r="J91" s="22">
        <f t="shared" si="5"/>
        <v>11.111111111111111</v>
      </c>
      <c r="K91" s="22">
        <f t="shared" si="5"/>
        <v>0</v>
      </c>
      <c r="L91" s="22">
        <f t="shared" si="5"/>
        <v>0</v>
      </c>
      <c r="M91" s="22">
        <f t="shared" si="5"/>
        <v>22.222222222222221</v>
      </c>
      <c r="N91" s="22"/>
      <c r="O91" s="22"/>
      <c r="P91" s="22"/>
      <c r="Q91" s="22"/>
      <c r="R91" s="22"/>
      <c r="S91" s="23"/>
      <c r="T91" s="22"/>
      <c r="U91" s="24"/>
    </row>
    <row r="92" spans="2:21" ht="9" customHeight="1" x14ac:dyDescent="0.15">
      <c r="B92" s="46" t="s">
        <v>72</v>
      </c>
      <c r="C92" s="44" t="s">
        <v>73</v>
      </c>
      <c r="D92" s="16">
        <v>168</v>
      </c>
      <c r="E92" s="17">
        <v>18</v>
      </c>
      <c r="F92" s="18">
        <v>116</v>
      </c>
      <c r="G92" s="18">
        <v>10</v>
      </c>
      <c r="H92" s="18">
        <v>5</v>
      </c>
      <c r="I92" s="18">
        <v>7</v>
      </c>
      <c r="J92" s="18">
        <v>37</v>
      </c>
      <c r="K92" s="18">
        <v>8</v>
      </c>
      <c r="L92" s="18">
        <v>7</v>
      </c>
      <c r="M92" s="18">
        <v>10</v>
      </c>
      <c r="N92" s="18"/>
      <c r="O92" s="18"/>
      <c r="P92" s="18"/>
      <c r="Q92" s="18"/>
      <c r="R92" s="18"/>
      <c r="S92" s="19"/>
      <c r="T92" s="18"/>
      <c r="U92" s="20"/>
    </row>
    <row r="93" spans="2:21" x14ac:dyDescent="0.15">
      <c r="B93" s="47"/>
      <c r="C93" s="45"/>
      <c r="D93" s="21"/>
      <c r="E93" s="25">
        <f>E92/$D92*100</f>
        <v>10.714285714285714</v>
      </c>
      <c r="F93" s="22">
        <f t="shared" ref="F93:L93" si="6">F92/$D92*100</f>
        <v>69.047619047619051</v>
      </c>
      <c r="G93" s="22">
        <f t="shared" si="6"/>
        <v>5.9523809523809517</v>
      </c>
      <c r="H93" s="22">
        <f t="shared" si="6"/>
        <v>2.9761904761904758</v>
      </c>
      <c r="I93" s="22">
        <f t="shared" si="6"/>
        <v>4.1666666666666661</v>
      </c>
      <c r="J93" s="22">
        <f t="shared" si="6"/>
        <v>22.023809523809522</v>
      </c>
      <c r="K93" s="22">
        <f t="shared" si="6"/>
        <v>4.7619047619047619</v>
      </c>
      <c r="L93" s="22">
        <f t="shared" si="6"/>
        <v>4.1666666666666661</v>
      </c>
      <c r="M93" s="22">
        <f t="shared" ref="M93" si="7">M92/$D92*100</f>
        <v>5.9523809523809517</v>
      </c>
      <c r="N93" s="22"/>
      <c r="O93" s="22"/>
      <c r="P93" s="22"/>
      <c r="Q93" s="22"/>
      <c r="R93" s="22"/>
      <c r="S93" s="23"/>
      <c r="T93" s="22"/>
      <c r="U93" s="24"/>
    </row>
    <row r="94" spans="2:21" x14ac:dyDescent="0.15">
      <c r="B94" s="47"/>
      <c r="C94" s="44" t="s">
        <v>74</v>
      </c>
      <c r="D94" s="16">
        <v>462</v>
      </c>
      <c r="E94" s="17">
        <v>71</v>
      </c>
      <c r="F94" s="18">
        <v>311</v>
      </c>
      <c r="G94" s="18">
        <v>25</v>
      </c>
      <c r="H94" s="18">
        <v>20</v>
      </c>
      <c r="I94" s="18">
        <v>25</v>
      </c>
      <c r="J94" s="18">
        <v>112</v>
      </c>
      <c r="K94" s="18">
        <v>10</v>
      </c>
      <c r="L94" s="18">
        <v>11</v>
      </c>
      <c r="M94" s="18">
        <v>29</v>
      </c>
      <c r="N94" s="18"/>
      <c r="O94" s="18"/>
      <c r="P94" s="18"/>
      <c r="Q94" s="18"/>
      <c r="R94" s="18"/>
      <c r="S94" s="19"/>
      <c r="T94" s="18"/>
      <c r="U94" s="20"/>
    </row>
    <row r="95" spans="2:21" x14ac:dyDescent="0.15">
      <c r="B95" s="47"/>
      <c r="C95" s="45"/>
      <c r="D95" s="21"/>
      <c r="E95" s="25">
        <f>E94/$D94*100</f>
        <v>15.367965367965366</v>
      </c>
      <c r="F95" s="22">
        <f>F94/$D94*100</f>
        <v>67.316017316017323</v>
      </c>
      <c r="G95" s="22">
        <f>G94/$D94*100</f>
        <v>5.4112554112554108</v>
      </c>
      <c r="H95" s="22">
        <f t="shared" ref="H95:M95" si="8">H94/$D94*100</f>
        <v>4.329004329004329</v>
      </c>
      <c r="I95" s="22">
        <f t="shared" si="8"/>
        <v>5.4112554112554108</v>
      </c>
      <c r="J95" s="22">
        <f t="shared" si="8"/>
        <v>24.242424242424242</v>
      </c>
      <c r="K95" s="22">
        <f t="shared" si="8"/>
        <v>2.1645021645021645</v>
      </c>
      <c r="L95" s="22">
        <f t="shared" si="8"/>
        <v>2.3809523809523809</v>
      </c>
      <c r="M95" s="22">
        <f t="shared" si="8"/>
        <v>6.2770562770562766</v>
      </c>
      <c r="N95" s="22"/>
      <c r="O95" s="22"/>
      <c r="P95" s="22"/>
      <c r="Q95" s="22"/>
      <c r="R95" s="22"/>
      <c r="S95" s="23"/>
      <c r="T95" s="22"/>
      <c r="U95" s="24"/>
    </row>
    <row r="96" spans="2:21" x14ac:dyDescent="0.15">
      <c r="B96" s="47"/>
      <c r="C96" s="44" t="s">
        <v>1</v>
      </c>
      <c r="D96" s="16">
        <v>5</v>
      </c>
      <c r="E96" s="17">
        <v>2</v>
      </c>
      <c r="F96" s="18">
        <v>2</v>
      </c>
      <c r="G96" s="18">
        <v>0</v>
      </c>
      <c r="H96" s="18">
        <v>0</v>
      </c>
      <c r="I96" s="18">
        <v>0</v>
      </c>
      <c r="J96" s="18">
        <v>2</v>
      </c>
      <c r="K96" s="18">
        <v>0</v>
      </c>
      <c r="L96" s="18">
        <v>0</v>
      </c>
      <c r="M96" s="18">
        <v>1</v>
      </c>
      <c r="N96" s="18"/>
      <c r="O96" s="18"/>
      <c r="P96" s="18"/>
      <c r="Q96" s="18"/>
      <c r="R96" s="18"/>
      <c r="S96" s="19"/>
      <c r="T96" s="18"/>
      <c r="U96" s="20"/>
    </row>
    <row r="97" spans="2:21" x14ac:dyDescent="0.15">
      <c r="B97" s="48"/>
      <c r="C97" s="45"/>
      <c r="D97" s="34"/>
      <c r="E97" s="25">
        <f>E96/$D96*100</f>
        <v>40</v>
      </c>
      <c r="F97" s="22">
        <f>F96/$D96*100</f>
        <v>40</v>
      </c>
      <c r="G97" s="22">
        <f>G96/$D96*100</f>
        <v>0</v>
      </c>
      <c r="H97" s="22">
        <f t="shared" ref="H97:M97" si="9">H96/$D96*100</f>
        <v>0</v>
      </c>
      <c r="I97" s="22">
        <f t="shared" si="9"/>
        <v>0</v>
      </c>
      <c r="J97" s="22">
        <f t="shared" si="9"/>
        <v>40</v>
      </c>
      <c r="K97" s="22">
        <f t="shared" si="9"/>
        <v>0</v>
      </c>
      <c r="L97" s="22">
        <f t="shared" si="9"/>
        <v>0</v>
      </c>
      <c r="M97" s="22">
        <f t="shared" si="9"/>
        <v>20</v>
      </c>
      <c r="N97" s="22"/>
      <c r="O97" s="22"/>
      <c r="P97" s="22"/>
      <c r="Q97" s="22"/>
      <c r="R97" s="22"/>
      <c r="S97" s="23"/>
      <c r="T97" s="22"/>
      <c r="U97" s="24"/>
    </row>
    <row r="98" spans="2:21" x14ac:dyDescent="0.15">
      <c r="B98" s="46" t="s">
        <v>171</v>
      </c>
      <c r="C98" s="44" t="s">
        <v>75</v>
      </c>
      <c r="D98" s="16">
        <v>8</v>
      </c>
      <c r="E98" s="17">
        <v>1</v>
      </c>
      <c r="F98" s="18">
        <v>6</v>
      </c>
      <c r="G98" s="18">
        <v>0</v>
      </c>
      <c r="H98" s="18">
        <v>0</v>
      </c>
      <c r="I98" s="18">
        <v>0</v>
      </c>
      <c r="J98" s="18">
        <v>1</v>
      </c>
      <c r="K98" s="18">
        <v>0</v>
      </c>
      <c r="L98" s="18">
        <v>0</v>
      </c>
      <c r="M98" s="18">
        <v>0</v>
      </c>
      <c r="N98" s="18"/>
      <c r="O98" s="18"/>
      <c r="P98" s="18"/>
      <c r="Q98" s="18"/>
      <c r="R98" s="18"/>
      <c r="S98" s="19"/>
      <c r="T98" s="18"/>
      <c r="U98" s="20"/>
    </row>
    <row r="99" spans="2:21" x14ac:dyDescent="0.15">
      <c r="B99" s="47"/>
      <c r="C99" s="45"/>
      <c r="D99" s="21"/>
      <c r="E99" s="25">
        <f t="shared" ref="E99:M99" si="10">E98/$D98*100</f>
        <v>12.5</v>
      </c>
      <c r="F99" s="22">
        <f t="shared" si="10"/>
        <v>75</v>
      </c>
      <c r="G99" s="22">
        <f t="shared" si="10"/>
        <v>0</v>
      </c>
      <c r="H99" s="22">
        <f t="shared" si="10"/>
        <v>0</v>
      </c>
      <c r="I99" s="22">
        <f t="shared" si="10"/>
        <v>0</v>
      </c>
      <c r="J99" s="22">
        <f t="shared" si="10"/>
        <v>12.5</v>
      </c>
      <c r="K99" s="22">
        <f t="shared" si="10"/>
        <v>0</v>
      </c>
      <c r="L99" s="22">
        <f t="shared" si="10"/>
        <v>0</v>
      </c>
      <c r="M99" s="22">
        <f t="shared" si="10"/>
        <v>0</v>
      </c>
      <c r="N99" s="22"/>
      <c r="O99" s="22"/>
      <c r="P99" s="22"/>
      <c r="Q99" s="22"/>
      <c r="R99" s="22"/>
      <c r="S99" s="23"/>
      <c r="T99" s="22"/>
      <c r="U99" s="24"/>
    </row>
    <row r="100" spans="2:21" x14ac:dyDescent="0.15">
      <c r="B100" s="47"/>
      <c r="C100" s="44" t="s">
        <v>76</v>
      </c>
      <c r="D100" s="16">
        <v>11</v>
      </c>
      <c r="E100" s="17">
        <v>2</v>
      </c>
      <c r="F100" s="18">
        <v>5</v>
      </c>
      <c r="G100" s="18">
        <v>0</v>
      </c>
      <c r="H100" s="18">
        <v>0</v>
      </c>
      <c r="I100" s="18">
        <v>0</v>
      </c>
      <c r="J100" s="18">
        <v>4</v>
      </c>
      <c r="K100" s="18">
        <v>0</v>
      </c>
      <c r="L100" s="18">
        <v>0</v>
      </c>
      <c r="M100" s="18">
        <v>2</v>
      </c>
      <c r="N100" s="18"/>
      <c r="O100" s="18"/>
      <c r="P100" s="18"/>
      <c r="Q100" s="18"/>
      <c r="R100" s="18"/>
      <c r="S100" s="19"/>
      <c r="T100" s="18"/>
      <c r="U100" s="20"/>
    </row>
    <row r="101" spans="2:21" x14ac:dyDescent="0.15">
      <c r="B101" s="47"/>
      <c r="C101" s="45"/>
      <c r="D101" s="21"/>
      <c r="E101" s="25">
        <f t="shared" ref="E101:M113" si="11">E100/$D100*100</f>
        <v>18.181818181818183</v>
      </c>
      <c r="F101" s="22">
        <f t="shared" si="11"/>
        <v>45.454545454545453</v>
      </c>
      <c r="G101" s="22">
        <f t="shared" si="11"/>
        <v>0</v>
      </c>
      <c r="H101" s="22">
        <f t="shared" si="11"/>
        <v>0</v>
      </c>
      <c r="I101" s="22">
        <f t="shared" si="11"/>
        <v>0</v>
      </c>
      <c r="J101" s="22">
        <f t="shared" si="11"/>
        <v>36.363636363636367</v>
      </c>
      <c r="K101" s="22">
        <f t="shared" si="11"/>
        <v>0</v>
      </c>
      <c r="L101" s="22">
        <f t="shared" si="11"/>
        <v>0</v>
      </c>
      <c r="M101" s="22">
        <f t="shared" si="11"/>
        <v>18.181818181818183</v>
      </c>
      <c r="N101" s="22"/>
      <c r="O101" s="22"/>
      <c r="P101" s="22"/>
      <c r="Q101" s="22"/>
      <c r="R101" s="22"/>
      <c r="S101" s="23"/>
      <c r="T101" s="22"/>
      <c r="U101" s="24"/>
    </row>
    <row r="102" spans="2:21" x14ac:dyDescent="0.15">
      <c r="B102" s="47"/>
      <c r="C102" s="44" t="s">
        <v>77</v>
      </c>
      <c r="D102" s="16">
        <v>13</v>
      </c>
      <c r="E102" s="17">
        <v>2</v>
      </c>
      <c r="F102" s="18">
        <v>8</v>
      </c>
      <c r="G102" s="18">
        <v>1</v>
      </c>
      <c r="H102" s="18">
        <v>0</v>
      </c>
      <c r="I102" s="18">
        <v>0</v>
      </c>
      <c r="J102" s="18">
        <v>1</v>
      </c>
      <c r="K102" s="18">
        <v>1</v>
      </c>
      <c r="L102" s="18">
        <v>1</v>
      </c>
      <c r="M102" s="18">
        <v>1</v>
      </c>
      <c r="N102" s="18"/>
      <c r="O102" s="18"/>
      <c r="P102" s="18"/>
      <c r="Q102" s="18"/>
      <c r="R102" s="18"/>
      <c r="S102" s="19"/>
      <c r="T102" s="18"/>
      <c r="U102" s="20"/>
    </row>
    <row r="103" spans="2:21" x14ac:dyDescent="0.15">
      <c r="B103" s="47"/>
      <c r="C103" s="45"/>
      <c r="D103" s="21"/>
      <c r="E103" s="25">
        <f t="shared" si="11"/>
        <v>15.384615384615385</v>
      </c>
      <c r="F103" s="22">
        <f t="shared" si="11"/>
        <v>61.53846153846154</v>
      </c>
      <c r="G103" s="22">
        <f t="shared" si="11"/>
        <v>7.6923076923076925</v>
      </c>
      <c r="H103" s="22">
        <f t="shared" si="11"/>
        <v>0</v>
      </c>
      <c r="I103" s="22">
        <f t="shared" si="11"/>
        <v>0</v>
      </c>
      <c r="J103" s="22">
        <f t="shared" si="11"/>
        <v>7.6923076923076925</v>
      </c>
      <c r="K103" s="22">
        <f t="shared" si="11"/>
        <v>7.6923076923076925</v>
      </c>
      <c r="L103" s="22">
        <f t="shared" si="11"/>
        <v>7.6923076923076925</v>
      </c>
      <c r="M103" s="22">
        <f t="shared" si="11"/>
        <v>7.6923076923076925</v>
      </c>
      <c r="N103" s="22"/>
      <c r="O103" s="22"/>
      <c r="P103" s="22"/>
      <c r="Q103" s="22"/>
      <c r="R103" s="22"/>
      <c r="S103" s="23"/>
      <c r="T103" s="22"/>
      <c r="U103" s="24"/>
    </row>
    <row r="104" spans="2:21" x14ac:dyDescent="0.15">
      <c r="B104" s="47"/>
      <c r="C104" s="44" t="s">
        <v>78</v>
      </c>
      <c r="D104" s="16">
        <v>26</v>
      </c>
      <c r="E104" s="17">
        <v>1</v>
      </c>
      <c r="F104" s="18">
        <v>20</v>
      </c>
      <c r="G104" s="18">
        <v>1</v>
      </c>
      <c r="H104" s="18">
        <v>1</v>
      </c>
      <c r="I104" s="18">
        <v>3</v>
      </c>
      <c r="J104" s="18">
        <v>4</v>
      </c>
      <c r="K104" s="18">
        <v>0</v>
      </c>
      <c r="L104" s="18">
        <v>1</v>
      </c>
      <c r="M104" s="18">
        <v>1</v>
      </c>
      <c r="N104" s="18"/>
      <c r="O104" s="18"/>
      <c r="P104" s="18"/>
      <c r="Q104" s="18"/>
      <c r="R104" s="18"/>
      <c r="S104" s="19"/>
      <c r="T104" s="18"/>
      <c r="U104" s="20"/>
    </row>
    <row r="105" spans="2:21" x14ac:dyDescent="0.15">
      <c r="B105" s="47"/>
      <c r="C105" s="45"/>
      <c r="D105" s="21"/>
      <c r="E105" s="25">
        <f t="shared" si="11"/>
        <v>3.8461538461538463</v>
      </c>
      <c r="F105" s="22">
        <f t="shared" si="11"/>
        <v>76.923076923076934</v>
      </c>
      <c r="G105" s="22">
        <f t="shared" si="11"/>
        <v>3.8461538461538463</v>
      </c>
      <c r="H105" s="22">
        <f t="shared" si="11"/>
        <v>3.8461538461538463</v>
      </c>
      <c r="I105" s="22">
        <f t="shared" si="11"/>
        <v>11.538461538461538</v>
      </c>
      <c r="J105" s="22">
        <f t="shared" si="11"/>
        <v>15.384615384615385</v>
      </c>
      <c r="K105" s="22">
        <f t="shared" si="11"/>
        <v>0</v>
      </c>
      <c r="L105" s="22">
        <f t="shared" si="11"/>
        <v>3.8461538461538463</v>
      </c>
      <c r="M105" s="22">
        <f t="shared" si="11"/>
        <v>3.8461538461538463</v>
      </c>
      <c r="N105" s="22"/>
      <c r="O105" s="22"/>
      <c r="P105" s="22"/>
      <c r="Q105" s="22"/>
      <c r="R105" s="22"/>
      <c r="S105" s="23"/>
      <c r="T105" s="22"/>
      <c r="U105" s="24"/>
    </row>
    <row r="106" spans="2:21" x14ac:dyDescent="0.15">
      <c r="B106" s="47"/>
      <c r="C106" s="44" t="s">
        <v>79</v>
      </c>
      <c r="D106" s="16">
        <v>67</v>
      </c>
      <c r="E106" s="17">
        <v>11</v>
      </c>
      <c r="F106" s="18">
        <v>36</v>
      </c>
      <c r="G106" s="18">
        <v>4</v>
      </c>
      <c r="H106" s="18">
        <v>3</v>
      </c>
      <c r="I106" s="18">
        <v>6</v>
      </c>
      <c r="J106" s="18">
        <v>15</v>
      </c>
      <c r="K106" s="18">
        <v>3</v>
      </c>
      <c r="L106" s="18">
        <v>3</v>
      </c>
      <c r="M106" s="18">
        <v>3</v>
      </c>
      <c r="N106" s="18"/>
      <c r="O106" s="18"/>
      <c r="P106" s="18"/>
      <c r="Q106" s="18"/>
      <c r="R106" s="18"/>
      <c r="S106" s="19"/>
      <c r="T106" s="18"/>
      <c r="U106" s="20"/>
    </row>
    <row r="107" spans="2:21" x14ac:dyDescent="0.15">
      <c r="B107" s="47"/>
      <c r="C107" s="45"/>
      <c r="D107" s="21"/>
      <c r="E107" s="25">
        <f t="shared" si="11"/>
        <v>16.417910447761194</v>
      </c>
      <c r="F107" s="22">
        <f t="shared" si="11"/>
        <v>53.731343283582092</v>
      </c>
      <c r="G107" s="22">
        <f t="shared" si="11"/>
        <v>5.9701492537313428</v>
      </c>
      <c r="H107" s="22">
        <f t="shared" si="11"/>
        <v>4.4776119402985071</v>
      </c>
      <c r="I107" s="22">
        <f t="shared" si="11"/>
        <v>8.9552238805970141</v>
      </c>
      <c r="J107" s="22">
        <f t="shared" si="11"/>
        <v>22.388059701492537</v>
      </c>
      <c r="K107" s="22">
        <f t="shared" si="11"/>
        <v>4.4776119402985071</v>
      </c>
      <c r="L107" s="22">
        <f t="shared" si="11"/>
        <v>4.4776119402985071</v>
      </c>
      <c r="M107" s="22">
        <f t="shared" si="11"/>
        <v>4.4776119402985071</v>
      </c>
      <c r="N107" s="22"/>
      <c r="O107" s="22"/>
      <c r="P107" s="22"/>
      <c r="Q107" s="22"/>
      <c r="R107" s="22"/>
      <c r="S107" s="23"/>
      <c r="T107" s="22"/>
      <c r="U107" s="24"/>
    </row>
    <row r="108" spans="2:21" x14ac:dyDescent="0.15">
      <c r="B108" s="47"/>
      <c r="C108" s="44" t="s">
        <v>80</v>
      </c>
      <c r="D108" s="16">
        <v>103</v>
      </c>
      <c r="E108" s="17">
        <v>20</v>
      </c>
      <c r="F108" s="18">
        <v>73</v>
      </c>
      <c r="G108" s="18">
        <v>5</v>
      </c>
      <c r="H108" s="18">
        <v>3</v>
      </c>
      <c r="I108" s="18">
        <v>5</v>
      </c>
      <c r="J108" s="18">
        <v>16</v>
      </c>
      <c r="K108" s="18">
        <v>4</v>
      </c>
      <c r="L108" s="18">
        <v>4</v>
      </c>
      <c r="M108" s="18">
        <v>6</v>
      </c>
      <c r="N108" s="18"/>
      <c r="O108" s="18"/>
      <c r="P108" s="18"/>
      <c r="Q108" s="18"/>
      <c r="R108" s="18"/>
      <c r="S108" s="19"/>
      <c r="T108" s="18"/>
      <c r="U108" s="20"/>
    </row>
    <row r="109" spans="2:21" x14ac:dyDescent="0.15">
      <c r="B109" s="47"/>
      <c r="C109" s="45"/>
      <c r="D109" s="21"/>
      <c r="E109" s="25">
        <f t="shared" si="11"/>
        <v>19.417475728155338</v>
      </c>
      <c r="F109" s="22">
        <f t="shared" si="11"/>
        <v>70.873786407766985</v>
      </c>
      <c r="G109" s="22">
        <f t="shared" si="11"/>
        <v>4.8543689320388346</v>
      </c>
      <c r="H109" s="22">
        <f t="shared" si="11"/>
        <v>2.912621359223301</v>
      </c>
      <c r="I109" s="22">
        <f t="shared" si="11"/>
        <v>4.8543689320388346</v>
      </c>
      <c r="J109" s="22">
        <f t="shared" si="11"/>
        <v>15.53398058252427</v>
      </c>
      <c r="K109" s="22">
        <f t="shared" si="11"/>
        <v>3.8834951456310676</v>
      </c>
      <c r="L109" s="22">
        <f t="shared" si="11"/>
        <v>3.8834951456310676</v>
      </c>
      <c r="M109" s="22">
        <f t="shared" si="11"/>
        <v>5.825242718446602</v>
      </c>
      <c r="N109" s="22"/>
      <c r="O109" s="22"/>
      <c r="P109" s="22"/>
      <c r="Q109" s="22"/>
      <c r="R109" s="22"/>
      <c r="S109" s="23"/>
      <c r="T109" s="22"/>
      <c r="U109" s="24"/>
    </row>
    <row r="110" spans="2:21" x14ac:dyDescent="0.15">
      <c r="B110" s="47"/>
      <c r="C110" s="44" t="s">
        <v>81</v>
      </c>
      <c r="D110" s="16">
        <v>398</v>
      </c>
      <c r="E110" s="17">
        <v>52</v>
      </c>
      <c r="F110" s="18">
        <v>275</v>
      </c>
      <c r="G110" s="18">
        <v>23</v>
      </c>
      <c r="H110" s="18">
        <v>18</v>
      </c>
      <c r="I110" s="18">
        <v>18</v>
      </c>
      <c r="J110" s="18">
        <v>107</v>
      </c>
      <c r="K110" s="18">
        <v>10</v>
      </c>
      <c r="L110" s="18">
        <v>9</v>
      </c>
      <c r="M110" s="18">
        <v>25</v>
      </c>
      <c r="N110" s="18"/>
      <c r="O110" s="18"/>
      <c r="P110" s="18"/>
      <c r="Q110" s="18"/>
      <c r="R110" s="18"/>
      <c r="S110" s="19"/>
      <c r="T110" s="18"/>
      <c r="U110" s="20"/>
    </row>
    <row r="111" spans="2:21" x14ac:dyDescent="0.15">
      <c r="B111" s="47"/>
      <c r="C111" s="45"/>
      <c r="D111" s="21"/>
      <c r="E111" s="25">
        <f t="shared" si="11"/>
        <v>13.06532663316583</v>
      </c>
      <c r="F111" s="22">
        <f t="shared" si="11"/>
        <v>69.095477386934675</v>
      </c>
      <c r="G111" s="22">
        <f t="shared" si="11"/>
        <v>5.7788944723618094</v>
      </c>
      <c r="H111" s="22">
        <f t="shared" si="11"/>
        <v>4.5226130653266337</v>
      </c>
      <c r="I111" s="22">
        <f t="shared" si="11"/>
        <v>4.5226130653266337</v>
      </c>
      <c r="J111" s="22">
        <f t="shared" si="11"/>
        <v>26.884422110552762</v>
      </c>
      <c r="K111" s="22">
        <f t="shared" si="11"/>
        <v>2.512562814070352</v>
      </c>
      <c r="L111" s="22">
        <f t="shared" si="11"/>
        <v>2.2613065326633168</v>
      </c>
      <c r="M111" s="22">
        <f t="shared" si="11"/>
        <v>6.2814070351758788</v>
      </c>
      <c r="N111" s="22"/>
      <c r="O111" s="22"/>
      <c r="P111" s="22"/>
      <c r="Q111" s="22"/>
      <c r="R111" s="22"/>
      <c r="S111" s="23"/>
      <c r="T111" s="22"/>
      <c r="U111" s="24"/>
    </row>
    <row r="112" spans="2:21" x14ac:dyDescent="0.15">
      <c r="B112" s="47"/>
      <c r="C112" s="44" t="s">
        <v>42</v>
      </c>
      <c r="D112" s="16">
        <v>9</v>
      </c>
      <c r="E112" s="17">
        <v>2</v>
      </c>
      <c r="F112" s="18">
        <v>6</v>
      </c>
      <c r="G112" s="18">
        <v>1</v>
      </c>
      <c r="H112" s="18">
        <v>0</v>
      </c>
      <c r="I112" s="18">
        <v>0</v>
      </c>
      <c r="J112" s="18">
        <v>3</v>
      </c>
      <c r="K112" s="18">
        <v>0</v>
      </c>
      <c r="L112" s="18">
        <v>0</v>
      </c>
      <c r="M112" s="18">
        <v>2</v>
      </c>
      <c r="N112" s="18"/>
      <c r="O112" s="18"/>
      <c r="P112" s="18"/>
      <c r="Q112" s="18"/>
      <c r="R112" s="18"/>
      <c r="S112" s="19"/>
      <c r="T112" s="18"/>
      <c r="U112" s="20"/>
    </row>
    <row r="113" spans="2:21" x14ac:dyDescent="0.15">
      <c r="B113" s="47"/>
      <c r="C113" s="45"/>
      <c r="D113" s="21"/>
      <c r="E113" s="25">
        <f t="shared" si="11"/>
        <v>22.222222222222221</v>
      </c>
      <c r="F113" s="22">
        <f t="shared" si="11"/>
        <v>66.666666666666657</v>
      </c>
      <c r="G113" s="22">
        <f t="shared" si="11"/>
        <v>11.111111111111111</v>
      </c>
      <c r="H113" s="22">
        <f t="shared" si="11"/>
        <v>0</v>
      </c>
      <c r="I113" s="22">
        <f t="shared" si="11"/>
        <v>0</v>
      </c>
      <c r="J113" s="22">
        <f t="shared" si="11"/>
        <v>33.333333333333329</v>
      </c>
      <c r="K113" s="22">
        <f t="shared" si="11"/>
        <v>0</v>
      </c>
      <c r="L113" s="22">
        <f t="shared" si="11"/>
        <v>0</v>
      </c>
      <c r="M113" s="22">
        <f t="shared" si="11"/>
        <v>22.222222222222221</v>
      </c>
      <c r="N113" s="22"/>
      <c r="O113" s="22"/>
      <c r="P113" s="22"/>
      <c r="Q113" s="22"/>
      <c r="R113" s="22"/>
      <c r="S113" s="23"/>
      <c r="T113" s="22"/>
      <c r="U113" s="24"/>
    </row>
    <row r="114" spans="2:21" x14ac:dyDescent="0.15">
      <c r="B114" s="46" t="s">
        <v>170</v>
      </c>
      <c r="C114" s="44" t="s">
        <v>75</v>
      </c>
      <c r="D114" s="16">
        <v>33</v>
      </c>
      <c r="E114" s="17">
        <v>5</v>
      </c>
      <c r="F114" s="18">
        <v>22</v>
      </c>
      <c r="G114" s="18">
        <v>0</v>
      </c>
      <c r="H114" s="18">
        <v>2</v>
      </c>
      <c r="I114" s="18">
        <v>0</v>
      </c>
      <c r="J114" s="18">
        <v>4</v>
      </c>
      <c r="K114" s="18">
        <v>0</v>
      </c>
      <c r="L114" s="18">
        <v>1</v>
      </c>
      <c r="M114" s="18">
        <v>3</v>
      </c>
      <c r="N114" s="18"/>
      <c r="O114" s="18"/>
      <c r="P114" s="18"/>
      <c r="Q114" s="18"/>
      <c r="R114" s="18"/>
      <c r="S114" s="19"/>
      <c r="T114" s="18"/>
      <c r="U114" s="20"/>
    </row>
    <row r="115" spans="2:21" x14ac:dyDescent="0.15">
      <c r="B115" s="47"/>
      <c r="C115" s="45"/>
      <c r="D115" s="21"/>
      <c r="E115" s="25">
        <f t="shared" ref="E115:M115" si="12">E114/$D114*100</f>
        <v>15.151515151515152</v>
      </c>
      <c r="F115" s="22">
        <f t="shared" si="12"/>
        <v>66.666666666666657</v>
      </c>
      <c r="G115" s="22">
        <f t="shared" si="12"/>
        <v>0</v>
      </c>
      <c r="H115" s="22">
        <f t="shared" si="12"/>
        <v>6.0606060606060606</v>
      </c>
      <c r="I115" s="22">
        <f t="shared" si="12"/>
        <v>0</v>
      </c>
      <c r="J115" s="22">
        <f t="shared" si="12"/>
        <v>12.121212121212121</v>
      </c>
      <c r="K115" s="22">
        <f t="shared" si="12"/>
        <v>0</v>
      </c>
      <c r="L115" s="22">
        <f t="shared" si="12"/>
        <v>3.0303030303030303</v>
      </c>
      <c r="M115" s="22">
        <f t="shared" si="12"/>
        <v>9.0909090909090917</v>
      </c>
      <c r="N115" s="22"/>
      <c r="O115" s="22"/>
      <c r="P115" s="22"/>
      <c r="Q115" s="22"/>
      <c r="R115" s="22"/>
      <c r="S115" s="23"/>
      <c r="T115" s="22"/>
      <c r="U115" s="24"/>
    </row>
    <row r="116" spans="2:21" x14ac:dyDescent="0.15">
      <c r="B116" s="47"/>
      <c r="C116" s="44" t="s">
        <v>76</v>
      </c>
      <c r="D116" s="16">
        <v>45</v>
      </c>
      <c r="E116" s="17">
        <v>4</v>
      </c>
      <c r="F116" s="18">
        <v>25</v>
      </c>
      <c r="G116" s="18">
        <v>1</v>
      </c>
      <c r="H116" s="18">
        <v>1</v>
      </c>
      <c r="I116" s="18">
        <v>2</v>
      </c>
      <c r="J116" s="18">
        <v>15</v>
      </c>
      <c r="K116" s="18">
        <v>4</v>
      </c>
      <c r="L116" s="18">
        <v>3</v>
      </c>
      <c r="M116" s="18">
        <v>1</v>
      </c>
      <c r="N116" s="18"/>
      <c r="O116" s="18"/>
      <c r="P116" s="18"/>
      <c r="Q116" s="18"/>
      <c r="R116" s="18"/>
      <c r="S116" s="19"/>
      <c r="T116" s="18"/>
      <c r="U116" s="20"/>
    </row>
    <row r="117" spans="2:21" x14ac:dyDescent="0.15">
      <c r="B117" s="47"/>
      <c r="C117" s="45"/>
      <c r="D117" s="21"/>
      <c r="E117" s="25">
        <f t="shared" ref="E117:M117" si="13">E116/$D116*100</f>
        <v>8.8888888888888893</v>
      </c>
      <c r="F117" s="22">
        <f t="shared" si="13"/>
        <v>55.555555555555557</v>
      </c>
      <c r="G117" s="22">
        <f t="shared" si="13"/>
        <v>2.2222222222222223</v>
      </c>
      <c r="H117" s="22">
        <f t="shared" si="13"/>
        <v>2.2222222222222223</v>
      </c>
      <c r="I117" s="22">
        <f t="shared" si="13"/>
        <v>4.4444444444444446</v>
      </c>
      <c r="J117" s="22">
        <f t="shared" si="13"/>
        <v>33.333333333333329</v>
      </c>
      <c r="K117" s="22">
        <f t="shared" si="13"/>
        <v>8.8888888888888893</v>
      </c>
      <c r="L117" s="22">
        <f t="shared" si="13"/>
        <v>6.666666666666667</v>
      </c>
      <c r="M117" s="22">
        <f t="shared" si="13"/>
        <v>2.2222222222222223</v>
      </c>
      <c r="N117" s="22"/>
      <c r="O117" s="22"/>
      <c r="P117" s="22"/>
      <c r="Q117" s="22"/>
      <c r="R117" s="22"/>
      <c r="S117" s="23"/>
      <c r="T117" s="22"/>
      <c r="U117" s="24"/>
    </row>
    <row r="118" spans="2:21" x14ac:dyDescent="0.15">
      <c r="B118" s="47"/>
      <c r="C118" s="44" t="s">
        <v>77</v>
      </c>
      <c r="D118" s="16">
        <v>38</v>
      </c>
      <c r="E118" s="17">
        <v>7</v>
      </c>
      <c r="F118" s="18">
        <v>24</v>
      </c>
      <c r="G118" s="18">
        <v>3</v>
      </c>
      <c r="H118" s="18">
        <v>2</v>
      </c>
      <c r="I118" s="18">
        <v>2</v>
      </c>
      <c r="J118" s="18">
        <v>4</v>
      </c>
      <c r="K118" s="18">
        <v>2</v>
      </c>
      <c r="L118" s="18">
        <v>0</v>
      </c>
      <c r="M118" s="18">
        <v>3</v>
      </c>
      <c r="N118" s="18"/>
      <c r="O118" s="18"/>
      <c r="P118" s="18"/>
      <c r="Q118" s="18"/>
      <c r="R118" s="18"/>
      <c r="S118" s="19"/>
      <c r="T118" s="18"/>
      <c r="U118" s="20"/>
    </row>
    <row r="119" spans="2:21" x14ac:dyDescent="0.15">
      <c r="B119" s="47"/>
      <c r="C119" s="45"/>
      <c r="D119" s="21"/>
      <c r="E119" s="25">
        <f t="shared" ref="E119:M119" si="14">E118/$D118*100</f>
        <v>18.421052631578945</v>
      </c>
      <c r="F119" s="22">
        <f t="shared" si="14"/>
        <v>63.157894736842103</v>
      </c>
      <c r="G119" s="22">
        <f t="shared" si="14"/>
        <v>7.8947368421052628</v>
      </c>
      <c r="H119" s="22">
        <f t="shared" si="14"/>
        <v>5.2631578947368416</v>
      </c>
      <c r="I119" s="22">
        <f t="shared" si="14"/>
        <v>5.2631578947368416</v>
      </c>
      <c r="J119" s="22">
        <f t="shared" si="14"/>
        <v>10.526315789473683</v>
      </c>
      <c r="K119" s="22">
        <f t="shared" si="14"/>
        <v>5.2631578947368416</v>
      </c>
      <c r="L119" s="22">
        <f t="shared" si="14"/>
        <v>0</v>
      </c>
      <c r="M119" s="22">
        <f t="shared" si="14"/>
        <v>7.8947368421052628</v>
      </c>
      <c r="N119" s="22"/>
      <c r="O119" s="22"/>
      <c r="P119" s="22"/>
      <c r="Q119" s="22"/>
      <c r="R119" s="22"/>
      <c r="S119" s="23"/>
      <c r="T119" s="22"/>
      <c r="U119" s="24"/>
    </row>
    <row r="120" spans="2:21" x14ac:dyDescent="0.15">
      <c r="B120" s="47"/>
      <c r="C120" s="44" t="s">
        <v>78</v>
      </c>
      <c r="D120" s="16">
        <v>63</v>
      </c>
      <c r="E120" s="17">
        <v>9</v>
      </c>
      <c r="F120" s="18">
        <v>46</v>
      </c>
      <c r="G120" s="18">
        <v>5</v>
      </c>
      <c r="H120" s="18">
        <v>2</v>
      </c>
      <c r="I120" s="18">
        <v>5</v>
      </c>
      <c r="J120" s="18">
        <v>11</v>
      </c>
      <c r="K120" s="18">
        <v>0</v>
      </c>
      <c r="L120" s="18">
        <v>0</v>
      </c>
      <c r="M120" s="18">
        <v>4</v>
      </c>
      <c r="N120" s="18"/>
      <c r="O120" s="18"/>
      <c r="P120" s="18"/>
      <c r="Q120" s="18"/>
      <c r="R120" s="18"/>
      <c r="S120" s="19"/>
      <c r="T120" s="18"/>
      <c r="U120" s="20"/>
    </row>
    <row r="121" spans="2:21" x14ac:dyDescent="0.15">
      <c r="B121" s="47"/>
      <c r="C121" s="45"/>
      <c r="D121" s="21"/>
      <c r="E121" s="25">
        <f t="shared" ref="E121:M121" si="15">E120/$D120*100</f>
        <v>14.285714285714285</v>
      </c>
      <c r="F121" s="22">
        <f t="shared" si="15"/>
        <v>73.015873015873012</v>
      </c>
      <c r="G121" s="22">
        <f t="shared" si="15"/>
        <v>7.9365079365079358</v>
      </c>
      <c r="H121" s="22">
        <f t="shared" si="15"/>
        <v>3.1746031746031744</v>
      </c>
      <c r="I121" s="22">
        <f t="shared" si="15"/>
        <v>7.9365079365079358</v>
      </c>
      <c r="J121" s="22">
        <f t="shared" si="15"/>
        <v>17.460317460317459</v>
      </c>
      <c r="K121" s="22">
        <f t="shared" si="15"/>
        <v>0</v>
      </c>
      <c r="L121" s="22">
        <f t="shared" si="15"/>
        <v>0</v>
      </c>
      <c r="M121" s="22">
        <f t="shared" si="15"/>
        <v>6.3492063492063489</v>
      </c>
      <c r="N121" s="22"/>
      <c r="O121" s="22"/>
      <c r="P121" s="22"/>
      <c r="Q121" s="22"/>
      <c r="R121" s="22"/>
      <c r="S121" s="23"/>
      <c r="T121" s="22"/>
      <c r="U121" s="24"/>
    </row>
    <row r="122" spans="2:21" x14ac:dyDescent="0.15">
      <c r="B122" s="47"/>
      <c r="C122" s="44" t="s">
        <v>79</v>
      </c>
      <c r="D122" s="16">
        <v>142</v>
      </c>
      <c r="E122" s="17">
        <v>22</v>
      </c>
      <c r="F122" s="18">
        <v>93</v>
      </c>
      <c r="G122" s="18">
        <v>7</v>
      </c>
      <c r="H122" s="18">
        <v>4</v>
      </c>
      <c r="I122" s="18">
        <v>8</v>
      </c>
      <c r="J122" s="18">
        <v>21</v>
      </c>
      <c r="K122" s="18">
        <v>4</v>
      </c>
      <c r="L122" s="18">
        <v>10</v>
      </c>
      <c r="M122" s="18">
        <v>10</v>
      </c>
      <c r="N122" s="18"/>
      <c r="O122" s="18"/>
      <c r="P122" s="18"/>
      <c r="Q122" s="18"/>
      <c r="R122" s="18"/>
      <c r="S122" s="19"/>
      <c r="T122" s="18"/>
      <c r="U122" s="20"/>
    </row>
    <row r="123" spans="2:21" x14ac:dyDescent="0.15">
      <c r="B123" s="47"/>
      <c r="C123" s="45"/>
      <c r="D123" s="21"/>
      <c r="E123" s="25">
        <f t="shared" ref="E123:M123" si="16">E122/$D122*100</f>
        <v>15.492957746478872</v>
      </c>
      <c r="F123" s="22">
        <f t="shared" si="16"/>
        <v>65.492957746478879</v>
      </c>
      <c r="G123" s="22">
        <f t="shared" si="16"/>
        <v>4.929577464788732</v>
      </c>
      <c r="H123" s="22">
        <f t="shared" si="16"/>
        <v>2.8169014084507045</v>
      </c>
      <c r="I123" s="22">
        <f t="shared" si="16"/>
        <v>5.6338028169014089</v>
      </c>
      <c r="J123" s="22">
        <f t="shared" si="16"/>
        <v>14.788732394366196</v>
      </c>
      <c r="K123" s="22">
        <f t="shared" si="16"/>
        <v>2.8169014084507045</v>
      </c>
      <c r="L123" s="22">
        <f t="shared" si="16"/>
        <v>7.042253521126761</v>
      </c>
      <c r="M123" s="22">
        <f t="shared" si="16"/>
        <v>7.042253521126761</v>
      </c>
      <c r="N123" s="22"/>
      <c r="O123" s="22"/>
      <c r="P123" s="22"/>
      <c r="Q123" s="22"/>
      <c r="R123" s="22"/>
      <c r="S123" s="23"/>
      <c r="T123" s="22"/>
      <c r="U123" s="24"/>
    </row>
    <row r="124" spans="2:21" x14ac:dyDescent="0.15">
      <c r="B124" s="47"/>
      <c r="C124" s="44" t="s">
        <v>80</v>
      </c>
      <c r="D124" s="16">
        <v>108</v>
      </c>
      <c r="E124" s="17">
        <v>10</v>
      </c>
      <c r="F124" s="18">
        <v>73</v>
      </c>
      <c r="G124" s="18">
        <v>6</v>
      </c>
      <c r="H124" s="18">
        <v>2</v>
      </c>
      <c r="I124" s="18">
        <v>2</v>
      </c>
      <c r="J124" s="18">
        <v>34</v>
      </c>
      <c r="K124" s="18">
        <v>5</v>
      </c>
      <c r="L124" s="18">
        <v>2</v>
      </c>
      <c r="M124" s="18">
        <v>9</v>
      </c>
      <c r="N124" s="18"/>
      <c r="O124" s="18"/>
      <c r="P124" s="18"/>
      <c r="Q124" s="18"/>
      <c r="R124" s="18"/>
      <c r="S124" s="19"/>
      <c r="T124" s="18"/>
      <c r="U124" s="20"/>
    </row>
    <row r="125" spans="2:21" x14ac:dyDescent="0.15">
      <c r="B125" s="47"/>
      <c r="C125" s="45"/>
      <c r="D125" s="21"/>
      <c r="E125" s="25">
        <f t="shared" ref="E125:M125" si="17">E124/$D124*100</f>
        <v>9.2592592592592595</v>
      </c>
      <c r="F125" s="22">
        <f t="shared" si="17"/>
        <v>67.592592592592595</v>
      </c>
      <c r="G125" s="22">
        <f t="shared" si="17"/>
        <v>5.5555555555555554</v>
      </c>
      <c r="H125" s="22">
        <f t="shared" si="17"/>
        <v>1.8518518518518516</v>
      </c>
      <c r="I125" s="22">
        <f t="shared" si="17"/>
        <v>1.8518518518518516</v>
      </c>
      <c r="J125" s="22">
        <f t="shared" si="17"/>
        <v>31.481481481481481</v>
      </c>
      <c r="K125" s="22">
        <f t="shared" si="17"/>
        <v>4.6296296296296298</v>
      </c>
      <c r="L125" s="22">
        <f t="shared" si="17"/>
        <v>1.8518518518518516</v>
      </c>
      <c r="M125" s="22">
        <f t="shared" si="17"/>
        <v>8.3333333333333321</v>
      </c>
      <c r="N125" s="22"/>
      <c r="O125" s="22"/>
      <c r="P125" s="22"/>
      <c r="Q125" s="22"/>
      <c r="R125" s="22"/>
      <c r="S125" s="23"/>
      <c r="T125" s="22"/>
      <c r="U125" s="24"/>
    </row>
    <row r="126" spans="2:21" x14ac:dyDescent="0.15">
      <c r="B126" s="47"/>
      <c r="C126" s="44" t="s">
        <v>81</v>
      </c>
      <c r="D126" s="16">
        <v>201</v>
      </c>
      <c r="E126" s="17">
        <v>32</v>
      </c>
      <c r="F126" s="18">
        <v>143</v>
      </c>
      <c r="G126" s="18">
        <v>13</v>
      </c>
      <c r="H126" s="18">
        <v>12</v>
      </c>
      <c r="I126" s="18">
        <v>12</v>
      </c>
      <c r="J126" s="18">
        <v>61</v>
      </c>
      <c r="K126" s="18">
        <v>3</v>
      </c>
      <c r="L126" s="18">
        <v>2</v>
      </c>
      <c r="M126" s="18">
        <v>9</v>
      </c>
      <c r="N126" s="18"/>
      <c r="O126" s="18"/>
      <c r="P126" s="18"/>
      <c r="Q126" s="18"/>
      <c r="R126" s="18"/>
      <c r="S126" s="19"/>
      <c r="T126" s="18"/>
      <c r="U126" s="20"/>
    </row>
    <row r="127" spans="2:21" x14ac:dyDescent="0.15">
      <c r="B127" s="47"/>
      <c r="C127" s="45"/>
      <c r="D127" s="21"/>
      <c r="E127" s="25">
        <f>E126/$D126*100</f>
        <v>15.920398009950249</v>
      </c>
      <c r="F127" s="22">
        <f t="shared" ref="F127:M127" si="18">F126/$D126*100</f>
        <v>71.144278606965173</v>
      </c>
      <c r="G127" s="22">
        <f t="shared" si="18"/>
        <v>6.467661691542288</v>
      </c>
      <c r="H127" s="22">
        <f t="shared" si="18"/>
        <v>5.9701492537313428</v>
      </c>
      <c r="I127" s="22">
        <f t="shared" si="18"/>
        <v>5.9701492537313428</v>
      </c>
      <c r="J127" s="22">
        <f t="shared" si="18"/>
        <v>30.348258706467661</v>
      </c>
      <c r="K127" s="22">
        <f t="shared" si="18"/>
        <v>1.4925373134328357</v>
      </c>
      <c r="L127" s="22">
        <f t="shared" si="18"/>
        <v>0.99502487562189057</v>
      </c>
      <c r="M127" s="22">
        <f t="shared" si="18"/>
        <v>4.4776119402985071</v>
      </c>
      <c r="N127" s="22"/>
      <c r="O127" s="22"/>
      <c r="P127" s="22"/>
      <c r="Q127" s="22"/>
      <c r="R127" s="22"/>
      <c r="S127" s="23"/>
      <c r="T127" s="22"/>
      <c r="U127" s="24"/>
    </row>
    <row r="128" spans="2:21" x14ac:dyDescent="0.15">
      <c r="B128" s="47"/>
      <c r="C128" s="44" t="s">
        <v>42</v>
      </c>
      <c r="D128" s="16">
        <v>5</v>
      </c>
      <c r="E128" s="17">
        <v>2</v>
      </c>
      <c r="F128" s="18">
        <v>3</v>
      </c>
      <c r="G128" s="18">
        <v>0</v>
      </c>
      <c r="H128" s="18">
        <v>0</v>
      </c>
      <c r="I128" s="18">
        <v>1</v>
      </c>
      <c r="J128" s="18">
        <v>1</v>
      </c>
      <c r="K128" s="18">
        <v>0</v>
      </c>
      <c r="L128" s="18">
        <v>0</v>
      </c>
      <c r="M128" s="18">
        <v>1</v>
      </c>
      <c r="N128" s="18"/>
      <c r="O128" s="18"/>
      <c r="P128" s="18"/>
      <c r="Q128" s="18"/>
      <c r="R128" s="18"/>
      <c r="S128" s="19"/>
      <c r="T128" s="18"/>
      <c r="U128" s="20"/>
    </row>
    <row r="129" spans="2:21" x14ac:dyDescent="0.15">
      <c r="B129" s="48"/>
      <c r="C129" s="45"/>
      <c r="D129" s="21"/>
      <c r="E129" s="25">
        <f t="shared" ref="E129:M129" si="19">E128/$D128*100</f>
        <v>40</v>
      </c>
      <c r="F129" s="22">
        <f t="shared" si="19"/>
        <v>60</v>
      </c>
      <c r="G129" s="22">
        <f t="shared" si="19"/>
        <v>0</v>
      </c>
      <c r="H129" s="22">
        <f t="shared" si="19"/>
        <v>0</v>
      </c>
      <c r="I129" s="22">
        <f t="shared" si="19"/>
        <v>20</v>
      </c>
      <c r="J129" s="22">
        <f t="shared" si="19"/>
        <v>20</v>
      </c>
      <c r="K129" s="22">
        <f t="shared" si="19"/>
        <v>0</v>
      </c>
      <c r="L129" s="22">
        <f t="shared" si="19"/>
        <v>0</v>
      </c>
      <c r="M129" s="22">
        <f t="shared" si="19"/>
        <v>20</v>
      </c>
      <c r="N129" s="22"/>
      <c r="O129" s="22"/>
      <c r="P129" s="22"/>
      <c r="Q129" s="22"/>
      <c r="R129" s="22"/>
      <c r="S129" s="23"/>
      <c r="T129" s="22"/>
      <c r="U129" s="24"/>
    </row>
  </sheetData>
  <mergeCells count="73">
    <mergeCell ref="A3:B3"/>
    <mergeCell ref="B5:C5"/>
    <mergeCell ref="B6:C6"/>
    <mergeCell ref="B7:C7"/>
    <mergeCell ref="B8:B15"/>
    <mergeCell ref="C8:C9"/>
    <mergeCell ref="C10:C11"/>
    <mergeCell ref="C12:C13"/>
    <mergeCell ref="C14:C15"/>
    <mergeCell ref="C40:C41"/>
    <mergeCell ref="C42:C43"/>
    <mergeCell ref="C44:C45"/>
    <mergeCell ref="C46:C47"/>
    <mergeCell ref="B16:B29"/>
    <mergeCell ref="C16:C17"/>
    <mergeCell ref="C18:C19"/>
    <mergeCell ref="C20:C21"/>
    <mergeCell ref="C22:C23"/>
    <mergeCell ref="C24:C25"/>
    <mergeCell ref="C26:C27"/>
    <mergeCell ref="C28:C29"/>
    <mergeCell ref="C48:C49"/>
    <mergeCell ref="C50:C51"/>
    <mergeCell ref="B52:B69"/>
    <mergeCell ref="C52:C53"/>
    <mergeCell ref="C54:C55"/>
    <mergeCell ref="C56:C57"/>
    <mergeCell ref="C58:C59"/>
    <mergeCell ref="C60:C61"/>
    <mergeCell ref="C62:C63"/>
    <mergeCell ref="C64:C65"/>
    <mergeCell ref="B30:B51"/>
    <mergeCell ref="C30:C31"/>
    <mergeCell ref="C32:C33"/>
    <mergeCell ref="C34:C35"/>
    <mergeCell ref="C36:C37"/>
    <mergeCell ref="C38:C39"/>
    <mergeCell ref="C66:C67"/>
    <mergeCell ref="C68:C69"/>
    <mergeCell ref="B70:B91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B92:B97"/>
    <mergeCell ref="C92:C93"/>
    <mergeCell ref="C94:C95"/>
    <mergeCell ref="C96:C97"/>
    <mergeCell ref="B98:B113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B114:B129"/>
    <mergeCell ref="C114:C115"/>
    <mergeCell ref="C116:C117"/>
    <mergeCell ref="C118:C119"/>
    <mergeCell ref="C120:C121"/>
    <mergeCell ref="C122:C123"/>
    <mergeCell ref="C124:C125"/>
    <mergeCell ref="C126:C127"/>
    <mergeCell ref="C128:C12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0" fitToWidth="0" fitToHeight="0" orientation="portrait" r:id="rId1"/>
  <headerFooter alignWithMargins="0">
    <oddFooter>&amp;C&amp;8テーマ２－&amp;P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70A6F-EE64-41FF-AE86-D29D7EFB4077}">
  <sheetPr codeName="Sheet7">
    <tabColor theme="4" tint="0.59999389629810485"/>
  </sheetPr>
  <dimension ref="A1:U129"/>
  <sheetViews>
    <sheetView showGridLines="0" view="pageBreakPreview" zoomScaleNormal="120" zoomScaleSheetLayoutView="100" workbookViewId="0">
      <selection activeCell="E96" sqref="E96"/>
    </sheetView>
  </sheetViews>
  <sheetFormatPr defaultColWidth="9.375" defaultRowHeight="9" x14ac:dyDescent="0.15"/>
  <cols>
    <col min="1" max="1" width="2.875" style="1" customWidth="1"/>
    <col min="2" max="2" width="3.875" style="1" customWidth="1"/>
    <col min="3" max="3" width="18.875" style="1" customWidth="1"/>
    <col min="4" max="4" width="7.375" style="2" customWidth="1"/>
    <col min="5" max="21" width="7.375" style="1" customWidth="1"/>
    <col min="22" max="22" width="2.375" style="1" customWidth="1"/>
    <col min="23" max="28" width="5.875" style="1" customWidth="1"/>
    <col min="29" max="16384" width="9.375" style="1"/>
  </cols>
  <sheetData>
    <row r="1" spans="1:21" s="6" customFormat="1" ht="14.25" customHeight="1" x14ac:dyDescent="0.15">
      <c r="A1" s="3"/>
      <c r="B1" s="4" t="s">
        <v>49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.6" customHeight="1" x14ac:dyDescent="0.15">
      <c r="A2" s="7" t="s">
        <v>107</v>
      </c>
      <c r="B2" s="28"/>
      <c r="C2" s="28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s="7" customFormat="1" ht="20.100000000000001" customHeight="1" x14ac:dyDescent="0.15">
      <c r="A3" s="51" t="str">
        <f ca="1">RIGHT(CELL("filename",A3), LEN(CELL("filename",A3))-FIND("]",CELL("filename",A3)))</f>
        <v>問9-2</v>
      </c>
      <c r="B3" s="51"/>
      <c r="C3" s="7" t="s">
        <v>108</v>
      </c>
    </row>
    <row r="4" spans="1:21" s="8" customFormat="1" ht="9.6" customHeight="1" x14ac:dyDescent="0.15">
      <c r="D4" s="9"/>
    </row>
    <row r="5" spans="1:21" ht="120" customHeight="1" x14ac:dyDescent="0.15">
      <c r="B5" s="52" t="s">
        <v>23</v>
      </c>
      <c r="C5" s="53"/>
      <c r="D5" s="10" t="s">
        <v>0</v>
      </c>
      <c r="E5" s="26" t="s">
        <v>109</v>
      </c>
      <c r="F5" s="14" t="s">
        <v>110</v>
      </c>
      <c r="G5" s="14" t="s">
        <v>111</v>
      </c>
      <c r="H5" s="14" t="s">
        <v>112</v>
      </c>
      <c r="I5" s="14" t="s">
        <v>113</v>
      </c>
      <c r="J5" s="14" t="s">
        <v>114</v>
      </c>
      <c r="K5" s="14" t="s">
        <v>22</v>
      </c>
      <c r="L5" s="14" t="s">
        <v>42</v>
      </c>
      <c r="M5" s="14"/>
      <c r="N5" s="14"/>
      <c r="O5" s="15"/>
      <c r="P5" s="11"/>
      <c r="Q5" s="11"/>
      <c r="R5" s="11"/>
      <c r="S5" s="12"/>
      <c r="T5" s="11"/>
      <c r="U5" s="13"/>
    </row>
    <row r="6" spans="1:21" x14ac:dyDescent="0.15">
      <c r="B6" s="54" t="s">
        <v>2</v>
      </c>
      <c r="C6" s="55"/>
      <c r="D6" s="16">
        <v>635</v>
      </c>
      <c r="E6" s="17">
        <v>112</v>
      </c>
      <c r="F6" s="18">
        <v>313</v>
      </c>
      <c r="G6" s="18">
        <v>264</v>
      </c>
      <c r="H6" s="18">
        <v>24</v>
      </c>
      <c r="I6" s="18">
        <v>4</v>
      </c>
      <c r="J6" s="18">
        <v>41</v>
      </c>
      <c r="K6" s="18">
        <v>12</v>
      </c>
      <c r="L6" s="18">
        <v>22</v>
      </c>
      <c r="M6" s="18"/>
      <c r="N6" s="18"/>
      <c r="O6" s="18"/>
      <c r="P6" s="18"/>
      <c r="Q6" s="18"/>
      <c r="R6" s="18"/>
      <c r="S6" s="19"/>
      <c r="T6" s="18"/>
      <c r="U6" s="20"/>
    </row>
    <row r="7" spans="1:21" x14ac:dyDescent="0.15">
      <c r="B7" s="56"/>
      <c r="C7" s="57"/>
      <c r="D7" s="21"/>
      <c r="E7" s="25">
        <f t="shared" ref="E7:L21" si="0">E6/$D6*100</f>
        <v>17.637795275590552</v>
      </c>
      <c r="F7" s="22">
        <f t="shared" si="0"/>
        <v>49.291338582677163</v>
      </c>
      <c r="G7" s="22">
        <f t="shared" si="0"/>
        <v>41.574803149606296</v>
      </c>
      <c r="H7" s="22">
        <f t="shared" si="0"/>
        <v>3.7795275590551181</v>
      </c>
      <c r="I7" s="22">
        <f t="shared" si="0"/>
        <v>0.62992125984251968</v>
      </c>
      <c r="J7" s="22">
        <f t="shared" si="0"/>
        <v>6.4566929133858268</v>
      </c>
      <c r="K7" s="22">
        <f t="shared" si="0"/>
        <v>1.889763779527559</v>
      </c>
      <c r="L7" s="22">
        <f t="shared" si="0"/>
        <v>3.4645669291338583</v>
      </c>
      <c r="M7" s="22"/>
      <c r="N7" s="22"/>
      <c r="O7" s="22"/>
      <c r="P7" s="22"/>
      <c r="Q7" s="22"/>
      <c r="R7" s="22"/>
      <c r="S7" s="23"/>
      <c r="T7" s="22"/>
      <c r="U7" s="24"/>
    </row>
    <row r="8" spans="1:21" ht="11.25" customHeight="1" x14ac:dyDescent="0.15">
      <c r="B8" s="46" t="s">
        <v>28</v>
      </c>
      <c r="C8" s="44" t="s">
        <v>3</v>
      </c>
      <c r="D8" s="16">
        <v>268</v>
      </c>
      <c r="E8" s="17">
        <v>50</v>
      </c>
      <c r="F8" s="18">
        <v>125</v>
      </c>
      <c r="G8" s="18">
        <v>111</v>
      </c>
      <c r="H8" s="18">
        <v>13</v>
      </c>
      <c r="I8" s="18">
        <v>1</v>
      </c>
      <c r="J8" s="18">
        <v>13</v>
      </c>
      <c r="K8" s="18">
        <v>4</v>
      </c>
      <c r="L8" s="18">
        <v>10</v>
      </c>
      <c r="M8" s="18"/>
      <c r="N8" s="18"/>
      <c r="O8" s="18"/>
      <c r="P8" s="18"/>
      <c r="Q8" s="18"/>
      <c r="R8" s="18"/>
      <c r="S8" s="19"/>
      <c r="T8" s="18"/>
      <c r="U8" s="20"/>
    </row>
    <row r="9" spans="1:21" x14ac:dyDescent="0.15">
      <c r="B9" s="47"/>
      <c r="C9" s="45"/>
      <c r="D9" s="21"/>
      <c r="E9" s="25">
        <f t="shared" si="0"/>
        <v>18.656716417910449</v>
      </c>
      <c r="F9" s="22">
        <f t="shared" si="0"/>
        <v>46.64179104477612</v>
      </c>
      <c r="G9" s="22">
        <f t="shared" si="0"/>
        <v>41.417910447761194</v>
      </c>
      <c r="H9" s="22">
        <f t="shared" si="0"/>
        <v>4.8507462686567164</v>
      </c>
      <c r="I9" s="22">
        <f t="shared" si="0"/>
        <v>0.37313432835820892</v>
      </c>
      <c r="J9" s="22">
        <f t="shared" si="0"/>
        <v>4.8507462686567164</v>
      </c>
      <c r="K9" s="22">
        <f t="shared" si="0"/>
        <v>1.4925373134328357</v>
      </c>
      <c r="L9" s="22">
        <f t="shared" si="0"/>
        <v>3.7313432835820892</v>
      </c>
      <c r="M9" s="22"/>
      <c r="N9" s="22"/>
      <c r="O9" s="22"/>
      <c r="P9" s="22"/>
      <c r="Q9" s="22"/>
      <c r="R9" s="22"/>
      <c r="S9" s="23"/>
      <c r="T9" s="22"/>
      <c r="U9" s="24"/>
    </row>
    <row r="10" spans="1:21" x14ac:dyDescent="0.15">
      <c r="B10" s="47"/>
      <c r="C10" s="44" t="s">
        <v>4</v>
      </c>
      <c r="D10" s="16">
        <v>359</v>
      </c>
      <c r="E10" s="17">
        <v>59</v>
      </c>
      <c r="F10" s="18">
        <v>185</v>
      </c>
      <c r="G10" s="18">
        <v>151</v>
      </c>
      <c r="H10" s="18">
        <v>10</v>
      </c>
      <c r="I10" s="18">
        <v>3</v>
      </c>
      <c r="J10" s="18">
        <v>27</v>
      </c>
      <c r="K10" s="18">
        <v>7</v>
      </c>
      <c r="L10" s="18">
        <v>12</v>
      </c>
      <c r="M10" s="18"/>
      <c r="N10" s="18"/>
      <c r="O10" s="18"/>
      <c r="P10" s="18"/>
      <c r="Q10" s="18"/>
      <c r="R10" s="18"/>
      <c r="S10" s="19"/>
      <c r="T10" s="18"/>
      <c r="U10" s="20"/>
    </row>
    <row r="11" spans="1:21" x14ac:dyDescent="0.15">
      <c r="B11" s="47"/>
      <c r="C11" s="45"/>
      <c r="D11" s="21"/>
      <c r="E11" s="25">
        <f t="shared" si="0"/>
        <v>16.434540389972145</v>
      </c>
      <c r="F11" s="22">
        <f t="shared" si="0"/>
        <v>51.532033426183844</v>
      </c>
      <c r="G11" s="22">
        <f t="shared" si="0"/>
        <v>42.061281337047355</v>
      </c>
      <c r="H11" s="22">
        <f t="shared" si="0"/>
        <v>2.785515320334262</v>
      </c>
      <c r="I11" s="22">
        <f t="shared" si="0"/>
        <v>0.83565459610027859</v>
      </c>
      <c r="J11" s="22">
        <f t="shared" si="0"/>
        <v>7.5208913649025071</v>
      </c>
      <c r="K11" s="22">
        <f t="shared" si="0"/>
        <v>1.9498607242339834</v>
      </c>
      <c r="L11" s="22">
        <f t="shared" si="0"/>
        <v>3.3426183844011144</v>
      </c>
      <c r="M11" s="22"/>
      <c r="N11" s="22"/>
      <c r="O11" s="22"/>
      <c r="P11" s="22"/>
      <c r="Q11" s="22"/>
      <c r="R11" s="22"/>
      <c r="S11" s="23"/>
      <c r="T11" s="22"/>
      <c r="U11" s="24"/>
    </row>
    <row r="12" spans="1:21" x14ac:dyDescent="0.15">
      <c r="B12" s="47"/>
      <c r="C12" s="44" t="s">
        <v>22</v>
      </c>
      <c r="D12" s="16">
        <v>4</v>
      </c>
      <c r="E12" s="17">
        <v>1</v>
      </c>
      <c r="F12" s="18">
        <v>1</v>
      </c>
      <c r="G12" s="18">
        <v>2</v>
      </c>
      <c r="H12" s="18">
        <v>0</v>
      </c>
      <c r="I12" s="18">
        <v>0</v>
      </c>
      <c r="J12" s="18">
        <v>1</v>
      </c>
      <c r="K12" s="18">
        <v>0</v>
      </c>
      <c r="L12" s="18">
        <v>0</v>
      </c>
      <c r="M12" s="18"/>
      <c r="N12" s="18"/>
      <c r="O12" s="18"/>
      <c r="P12" s="18"/>
      <c r="Q12" s="18"/>
      <c r="R12" s="18"/>
      <c r="S12" s="19"/>
      <c r="T12" s="18"/>
      <c r="U12" s="20"/>
    </row>
    <row r="13" spans="1:21" x14ac:dyDescent="0.15">
      <c r="B13" s="47"/>
      <c r="C13" s="45"/>
      <c r="D13" s="21"/>
      <c r="E13" s="25">
        <f t="shared" si="0"/>
        <v>25</v>
      </c>
      <c r="F13" s="22">
        <f t="shared" si="0"/>
        <v>25</v>
      </c>
      <c r="G13" s="22">
        <f t="shared" si="0"/>
        <v>50</v>
      </c>
      <c r="H13" s="22">
        <f t="shared" si="0"/>
        <v>0</v>
      </c>
      <c r="I13" s="22">
        <f t="shared" si="0"/>
        <v>0</v>
      </c>
      <c r="J13" s="22">
        <f t="shared" si="0"/>
        <v>25</v>
      </c>
      <c r="K13" s="22">
        <f t="shared" si="0"/>
        <v>0</v>
      </c>
      <c r="L13" s="22">
        <f t="shared" si="0"/>
        <v>0</v>
      </c>
      <c r="M13" s="22"/>
      <c r="N13" s="22"/>
      <c r="O13" s="22"/>
      <c r="P13" s="22"/>
      <c r="Q13" s="22"/>
      <c r="R13" s="22"/>
      <c r="S13" s="23"/>
      <c r="T13" s="22"/>
      <c r="U13" s="24"/>
    </row>
    <row r="14" spans="1:21" ht="9.75" customHeight="1" x14ac:dyDescent="0.15">
      <c r="B14" s="47"/>
      <c r="C14" s="44" t="s">
        <v>1</v>
      </c>
      <c r="D14" s="16">
        <v>4</v>
      </c>
      <c r="E14" s="17">
        <v>2</v>
      </c>
      <c r="F14" s="18">
        <v>2</v>
      </c>
      <c r="G14" s="18">
        <v>0</v>
      </c>
      <c r="H14" s="18">
        <v>1</v>
      </c>
      <c r="I14" s="18">
        <v>0</v>
      </c>
      <c r="J14" s="18">
        <v>0</v>
      </c>
      <c r="K14" s="18">
        <v>1</v>
      </c>
      <c r="L14" s="18">
        <v>0</v>
      </c>
      <c r="M14" s="18"/>
      <c r="N14" s="18"/>
      <c r="O14" s="18"/>
      <c r="P14" s="18"/>
      <c r="Q14" s="18"/>
      <c r="R14" s="18"/>
      <c r="S14" s="19"/>
      <c r="T14" s="18"/>
      <c r="U14" s="20"/>
    </row>
    <row r="15" spans="1:21" x14ac:dyDescent="0.15">
      <c r="B15" s="48"/>
      <c r="C15" s="45"/>
      <c r="D15" s="21"/>
      <c r="E15" s="25">
        <f t="shared" si="0"/>
        <v>50</v>
      </c>
      <c r="F15" s="22">
        <f t="shared" si="0"/>
        <v>50</v>
      </c>
      <c r="G15" s="22">
        <f t="shared" si="0"/>
        <v>0</v>
      </c>
      <c r="H15" s="22">
        <f t="shared" si="0"/>
        <v>25</v>
      </c>
      <c r="I15" s="22">
        <f t="shared" si="0"/>
        <v>0</v>
      </c>
      <c r="J15" s="22">
        <f t="shared" si="0"/>
        <v>0</v>
      </c>
      <c r="K15" s="22">
        <f t="shared" si="0"/>
        <v>25</v>
      </c>
      <c r="L15" s="22">
        <f t="shared" si="0"/>
        <v>0</v>
      </c>
      <c r="M15" s="22"/>
      <c r="N15" s="22"/>
      <c r="O15" s="22"/>
      <c r="P15" s="22"/>
      <c r="Q15" s="22"/>
      <c r="R15" s="22"/>
      <c r="S15" s="23"/>
      <c r="T15" s="22"/>
      <c r="U15" s="24"/>
    </row>
    <row r="16" spans="1:21" x14ac:dyDescent="0.15">
      <c r="B16" s="49" t="s">
        <v>45</v>
      </c>
      <c r="C16" s="44" t="s">
        <v>43</v>
      </c>
      <c r="D16" s="16">
        <v>27</v>
      </c>
      <c r="E16" s="17">
        <v>3</v>
      </c>
      <c r="F16" s="18">
        <v>11</v>
      </c>
      <c r="G16" s="18">
        <v>8</v>
      </c>
      <c r="H16" s="18">
        <v>0</v>
      </c>
      <c r="I16" s="18">
        <v>0</v>
      </c>
      <c r="J16" s="18">
        <v>6</v>
      </c>
      <c r="K16" s="18">
        <v>0</v>
      </c>
      <c r="L16" s="18">
        <v>0</v>
      </c>
      <c r="M16" s="18"/>
      <c r="N16" s="18"/>
      <c r="O16" s="18"/>
      <c r="P16" s="18"/>
      <c r="Q16" s="18"/>
      <c r="R16" s="18"/>
      <c r="S16" s="19"/>
      <c r="T16" s="18"/>
      <c r="U16" s="20"/>
    </row>
    <row r="17" spans="2:21" x14ac:dyDescent="0.15">
      <c r="B17" s="49"/>
      <c r="C17" s="45"/>
      <c r="D17" s="21"/>
      <c r="E17" s="25">
        <f t="shared" si="0"/>
        <v>11.111111111111111</v>
      </c>
      <c r="F17" s="22">
        <f t="shared" si="0"/>
        <v>40.74074074074074</v>
      </c>
      <c r="G17" s="22">
        <f t="shared" si="0"/>
        <v>29.629629629629626</v>
      </c>
      <c r="H17" s="22">
        <f t="shared" si="0"/>
        <v>0</v>
      </c>
      <c r="I17" s="22">
        <f t="shared" si="0"/>
        <v>0</v>
      </c>
      <c r="J17" s="22">
        <f t="shared" si="0"/>
        <v>22.222222222222221</v>
      </c>
      <c r="K17" s="22">
        <f t="shared" si="0"/>
        <v>0</v>
      </c>
      <c r="L17" s="22">
        <f t="shared" si="0"/>
        <v>0</v>
      </c>
      <c r="M17" s="22"/>
      <c r="N17" s="22"/>
      <c r="O17" s="22"/>
      <c r="P17" s="22"/>
      <c r="Q17" s="22"/>
      <c r="R17" s="22"/>
      <c r="S17" s="23"/>
      <c r="T17" s="22"/>
      <c r="U17" s="24"/>
    </row>
    <row r="18" spans="2:21" x14ac:dyDescent="0.15">
      <c r="B18" s="49"/>
      <c r="C18" s="44" t="s">
        <v>24</v>
      </c>
      <c r="D18" s="16">
        <v>47</v>
      </c>
      <c r="E18" s="17">
        <v>2</v>
      </c>
      <c r="F18" s="18">
        <v>25</v>
      </c>
      <c r="G18" s="18">
        <v>14</v>
      </c>
      <c r="H18" s="18">
        <v>1</v>
      </c>
      <c r="I18" s="18">
        <v>1</v>
      </c>
      <c r="J18" s="18">
        <v>7</v>
      </c>
      <c r="K18" s="18">
        <v>1</v>
      </c>
      <c r="L18" s="18">
        <v>3</v>
      </c>
      <c r="M18" s="18"/>
      <c r="N18" s="18"/>
      <c r="O18" s="18"/>
      <c r="P18" s="18"/>
      <c r="Q18" s="18"/>
      <c r="R18" s="18"/>
      <c r="S18" s="19"/>
      <c r="T18" s="18"/>
      <c r="U18" s="20"/>
    </row>
    <row r="19" spans="2:21" x14ac:dyDescent="0.15">
      <c r="B19" s="49"/>
      <c r="C19" s="45"/>
      <c r="D19" s="21"/>
      <c r="E19" s="25">
        <f t="shared" si="0"/>
        <v>4.2553191489361701</v>
      </c>
      <c r="F19" s="22">
        <f t="shared" si="0"/>
        <v>53.191489361702125</v>
      </c>
      <c r="G19" s="22">
        <f t="shared" si="0"/>
        <v>29.787234042553191</v>
      </c>
      <c r="H19" s="22">
        <f t="shared" si="0"/>
        <v>2.1276595744680851</v>
      </c>
      <c r="I19" s="22">
        <f t="shared" si="0"/>
        <v>2.1276595744680851</v>
      </c>
      <c r="J19" s="22">
        <f t="shared" si="0"/>
        <v>14.893617021276595</v>
      </c>
      <c r="K19" s="22">
        <f t="shared" si="0"/>
        <v>2.1276595744680851</v>
      </c>
      <c r="L19" s="22">
        <f t="shared" si="0"/>
        <v>6.3829787234042552</v>
      </c>
      <c r="M19" s="22"/>
      <c r="N19" s="22"/>
      <c r="O19" s="22"/>
      <c r="P19" s="22"/>
      <c r="Q19" s="22"/>
      <c r="R19" s="22"/>
      <c r="S19" s="23"/>
      <c r="T19" s="22"/>
      <c r="U19" s="24"/>
    </row>
    <row r="20" spans="2:21" x14ac:dyDescent="0.15">
      <c r="B20" s="49"/>
      <c r="C20" s="44" t="s">
        <v>25</v>
      </c>
      <c r="D20" s="16">
        <v>95</v>
      </c>
      <c r="E20" s="17">
        <v>3</v>
      </c>
      <c r="F20" s="18">
        <v>40</v>
      </c>
      <c r="G20" s="18">
        <v>48</v>
      </c>
      <c r="H20" s="18">
        <v>3</v>
      </c>
      <c r="I20" s="18">
        <v>0</v>
      </c>
      <c r="J20" s="18">
        <v>6</v>
      </c>
      <c r="K20" s="18">
        <v>3</v>
      </c>
      <c r="L20" s="18">
        <v>3</v>
      </c>
      <c r="M20" s="18"/>
      <c r="N20" s="18"/>
      <c r="O20" s="18"/>
      <c r="P20" s="18"/>
      <c r="Q20" s="18"/>
      <c r="R20" s="18"/>
      <c r="S20" s="19"/>
      <c r="T20" s="18"/>
      <c r="U20" s="20"/>
    </row>
    <row r="21" spans="2:21" x14ac:dyDescent="0.15">
      <c r="B21" s="49"/>
      <c r="C21" s="45"/>
      <c r="D21" s="21"/>
      <c r="E21" s="25">
        <f t="shared" si="0"/>
        <v>3.1578947368421053</v>
      </c>
      <c r="F21" s="22">
        <f t="shared" si="0"/>
        <v>42.105263157894733</v>
      </c>
      <c r="G21" s="22">
        <f t="shared" si="0"/>
        <v>50.526315789473685</v>
      </c>
      <c r="H21" s="22">
        <f t="shared" si="0"/>
        <v>3.1578947368421053</v>
      </c>
      <c r="I21" s="22">
        <f t="shared" si="0"/>
        <v>0</v>
      </c>
      <c r="J21" s="22">
        <f t="shared" si="0"/>
        <v>6.3157894736842106</v>
      </c>
      <c r="K21" s="22">
        <f t="shared" si="0"/>
        <v>3.1578947368421053</v>
      </c>
      <c r="L21" s="22">
        <f t="shared" si="0"/>
        <v>3.1578947368421053</v>
      </c>
      <c r="M21" s="22"/>
      <c r="N21" s="22"/>
      <c r="O21" s="22"/>
      <c r="P21" s="22"/>
      <c r="Q21" s="22"/>
      <c r="R21" s="22"/>
      <c r="S21" s="23"/>
      <c r="T21" s="22"/>
      <c r="U21" s="24"/>
    </row>
    <row r="22" spans="2:21" x14ac:dyDescent="0.15">
      <c r="B22" s="49"/>
      <c r="C22" s="44" t="s">
        <v>26</v>
      </c>
      <c r="D22" s="16">
        <v>111</v>
      </c>
      <c r="E22" s="17">
        <v>6</v>
      </c>
      <c r="F22" s="18">
        <v>57</v>
      </c>
      <c r="G22" s="18">
        <v>55</v>
      </c>
      <c r="H22" s="18">
        <v>3</v>
      </c>
      <c r="I22" s="18">
        <v>2</v>
      </c>
      <c r="J22" s="18">
        <v>9</v>
      </c>
      <c r="K22" s="18">
        <v>2</v>
      </c>
      <c r="L22" s="18">
        <v>5</v>
      </c>
      <c r="M22" s="18"/>
      <c r="N22" s="18"/>
      <c r="O22" s="18"/>
      <c r="P22" s="18"/>
      <c r="Q22" s="18"/>
      <c r="R22" s="18"/>
      <c r="S22" s="19"/>
      <c r="T22" s="18"/>
      <c r="U22" s="20"/>
    </row>
    <row r="23" spans="2:21" x14ac:dyDescent="0.15">
      <c r="B23" s="49"/>
      <c r="C23" s="45"/>
      <c r="D23" s="21"/>
      <c r="E23" s="25">
        <f t="shared" ref="E23:L37" si="1">E22/$D22*100</f>
        <v>5.4054054054054053</v>
      </c>
      <c r="F23" s="22">
        <f t="shared" si="1"/>
        <v>51.351351351351347</v>
      </c>
      <c r="G23" s="22">
        <f t="shared" si="1"/>
        <v>49.549549549549546</v>
      </c>
      <c r="H23" s="22">
        <f t="shared" si="1"/>
        <v>2.7027027027027026</v>
      </c>
      <c r="I23" s="22">
        <f t="shared" si="1"/>
        <v>1.8018018018018018</v>
      </c>
      <c r="J23" s="22">
        <f t="shared" si="1"/>
        <v>8.1081081081081088</v>
      </c>
      <c r="K23" s="22">
        <f t="shared" si="1"/>
        <v>1.8018018018018018</v>
      </c>
      <c r="L23" s="22">
        <f t="shared" si="1"/>
        <v>4.5045045045045047</v>
      </c>
      <c r="M23" s="22"/>
      <c r="N23" s="22"/>
      <c r="O23" s="22"/>
      <c r="P23" s="22"/>
      <c r="Q23" s="22"/>
      <c r="R23" s="22"/>
      <c r="S23" s="23"/>
      <c r="T23" s="22"/>
      <c r="U23" s="24"/>
    </row>
    <row r="24" spans="2:21" x14ac:dyDescent="0.15">
      <c r="B24" s="49"/>
      <c r="C24" s="44" t="s">
        <v>27</v>
      </c>
      <c r="D24" s="16">
        <v>109</v>
      </c>
      <c r="E24" s="17">
        <v>19</v>
      </c>
      <c r="F24" s="18">
        <v>59</v>
      </c>
      <c r="G24" s="18">
        <v>49</v>
      </c>
      <c r="H24" s="18">
        <v>2</v>
      </c>
      <c r="I24" s="18">
        <v>0</v>
      </c>
      <c r="J24" s="18">
        <v>5</v>
      </c>
      <c r="K24" s="18">
        <v>1</v>
      </c>
      <c r="L24" s="18">
        <v>1</v>
      </c>
      <c r="M24" s="18"/>
      <c r="N24" s="18"/>
      <c r="O24" s="18"/>
      <c r="P24" s="18"/>
      <c r="Q24" s="18"/>
      <c r="R24" s="18"/>
      <c r="S24" s="19"/>
      <c r="T24" s="18"/>
      <c r="U24" s="20"/>
    </row>
    <row r="25" spans="2:21" x14ac:dyDescent="0.15">
      <c r="B25" s="49"/>
      <c r="C25" s="45"/>
      <c r="D25" s="21"/>
      <c r="E25" s="25">
        <f t="shared" si="1"/>
        <v>17.431192660550458</v>
      </c>
      <c r="F25" s="22">
        <f t="shared" si="1"/>
        <v>54.128440366972477</v>
      </c>
      <c r="G25" s="22">
        <f t="shared" si="1"/>
        <v>44.954128440366972</v>
      </c>
      <c r="H25" s="22">
        <f t="shared" si="1"/>
        <v>1.834862385321101</v>
      </c>
      <c r="I25" s="22">
        <f t="shared" si="1"/>
        <v>0</v>
      </c>
      <c r="J25" s="22">
        <f t="shared" si="1"/>
        <v>4.5871559633027523</v>
      </c>
      <c r="K25" s="22">
        <f t="shared" si="1"/>
        <v>0.91743119266055051</v>
      </c>
      <c r="L25" s="22">
        <f t="shared" si="1"/>
        <v>0.91743119266055051</v>
      </c>
      <c r="M25" s="22"/>
      <c r="N25" s="22"/>
      <c r="O25" s="22"/>
      <c r="P25" s="22"/>
      <c r="Q25" s="22"/>
      <c r="R25" s="22"/>
      <c r="S25" s="23"/>
      <c r="T25" s="22"/>
      <c r="U25" s="24"/>
    </row>
    <row r="26" spans="2:21" ht="9.75" customHeight="1" x14ac:dyDescent="0.15">
      <c r="B26" s="49"/>
      <c r="C26" s="44" t="s">
        <v>44</v>
      </c>
      <c r="D26" s="16">
        <v>241</v>
      </c>
      <c r="E26" s="17">
        <v>77</v>
      </c>
      <c r="F26" s="18">
        <v>118</v>
      </c>
      <c r="G26" s="18">
        <v>90</v>
      </c>
      <c r="H26" s="18">
        <v>14</v>
      </c>
      <c r="I26" s="18">
        <v>1</v>
      </c>
      <c r="J26" s="18">
        <v>8</v>
      </c>
      <c r="K26" s="18">
        <v>4</v>
      </c>
      <c r="L26" s="18">
        <v>10</v>
      </c>
      <c r="M26" s="18"/>
      <c r="N26" s="18"/>
      <c r="O26" s="18"/>
      <c r="P26" s="18"/>
      <c r="Q26" s="18"/>
      <c r="R26" s="18"/>
      <c r="S26" s="19"/>
      <c r="T26" s="18"/>
      <c r="U26" s="20"/>
    </row>
    <row r="27" spans="2:21" x14ac:dyDescent="0.15">
      <c r="B27" s="49"/>
      <c r="C27" s="45"/>
      <c r="D27" s="21"/>
      <c r="E27" s="25">
        <f t="shared" si="1"/>
        <v>31.950207468879665</v>
      </c>
      <c r="F27" s="22">
        <f t="shared" si="1"/>
        <v>48.962655601659748</v>
      </c>
      <c r="G27" s="22">
        <f t="shared" si="1"/>
        <v>37.344398340248965</v>
      </c>
      <c r="H27" s="22">
        <f t="shared" si="1"/>
        <v>5.809128630705394</v>
      </c>
      <c r="I27" s="22">
        <f t="shared" si="1"/>
        <v>0.41493775933609961</v>
      </c>
      <c r="J27" s="22">
        <f t="shared" si="1"/>
        <v>3.3195020746887969</v>
      </c>
      <c r="K27" s="22">
        <f t="shared" si="1"/>
        <v>1.6597510373443984</v>
      </c>
      <c r="L27" s="22">
        <f t="shared" si="1"/>
        <v>4.1493775933609953</v>
      </c>
      <c r="M27" s="22"/>
      <c r="N27" s="22"/>
      <c r="O27" s="22"/>
      <c r="P27" s="22"/>
      <c r="Q27" s="22"/>
      <c r="R27" s="22"/>
      <c r="S27" s="23"/>
      <c r="T27" s="22"/>
      <c r="U27" s="24"/>
    </row>
    <row r="28" spans="2:21" x14ac:dyDescent="0.15">
      <c r="B28" s="49"/>
      <c r="C28" s="44" t="s">
        <v>1</v>
      </c>
      <c r="D28" s="16">
        <v>5</v>
      </c>
      <c r="E28" s="17">
        <v>2</v>
      </c>
      <c r="F28" s="18">
        <v>3</v>
      </c>
      <c r="G28" s="18">
        <v>0</v>
      </c>
      <c r="H28" s="18">
        <v>1</v>
      </c>
      <c r="I28" s="18">
        <v>0</v>
      </c>
      <c r="J28" s="18">
        <v>0</v>
      </c>
      <c r="K28" s="18">
        <v>1</v>
      </c>
      <c r="L28" s="18">
        <v>0</v>
      </c>
      <c r="M28" s="18"/>
      <c r="N28" s="18"/>
      <c r="O28" s="18"/>
      <c r="P28" s="18"/>
      <c r="Q28" s="18"/>
      <c r="R28" s="18"/>
      <c r="S28" s="19"/>
      <c r="T28" s="18"/>
      <c r="U28" s="20"/>
    </row>
    <row r="29" spans="2:21" x14ac:dyDescent="0.15">
      <c r="B29" s="50"/>
      <c r="C29" s="45"/>
      <c r="D29" s="21"/>
      <c r="E29" s="25">
        <f t="shared" si="1"/>
        <v>40</v>
      </c>
      <c r="F29" s="22">
        <f t="shared" si="1"/>
        <v>60</v>
      </c>
      <c r="G29" s="22">
        <f t="shared" si="1"/>
        <v>0</v>
      </c>
      <c r="H29" s="22">
        <f t="shared" si="1"/>
        <v>20</v>
      </c>
      <c r="I29" s="22">
        <f t="shared" si="1"/>
        <v>0</v>
      </c>
      <c r="J29" s="22">
        <f t="shared" si="1"/>
        <v>0</v>
      </c>
      <c r="K29" s="22">
        <f t="shared" si="1"/>
        <v>20</v>
      </c>
      <c r="L29" s="22">
        <f t="shared" si="1"/>
        <v>0</v>
      </c>
      <c r="M29" s="22"/>
      <c r="N29" s="22"/>
      <c r="O29" s="22"/>
      <c r="P29" s="22"/>
      <c r="Q29" s="22"/>
      <c r="R29" s="22"/>
      <c r="S29" s="23"/>
      <c r="T29" s="22"/>
      <c r="U29" s="24"/>
    </row>
    <row r="30" spans="2:21" x14ac:dyDescent="0.15">
      <c r="B30" s="46" t="s">
        <v>29</v>
      </c>
      <c r="C30" s="44" t="s">
        <v>5</v>
      </c>
      <c r="D30" s="16">
        <v>63</v>
      </c>
      <c r="E30" s="17">
        <v>10</v>
      </c>
      <c r="F30" s="18">
        <v>32</v>
      </c>
      <c r="G30" s="18">
        <v>32</v>
      </c>
      <c r="H30" s="18">
        <v>4</v>
      </c>
      <c r="I30" s="18">
        <v>1</v>
      </c>
      <c r="J30" s="18">
        <v>3</v>
      </c>
      <c r="K30" s="18">
        <v>0</v>
      </c>
      <c r="L30" s="18">
        <v>2</v>
      </c>
      <c r="M30" s="18"/>
      <c r="N30" s="18"/>
      <c r="O30" s="18"/>
      <c r="P30" s="18"/>
      <c r="Q30" s="18"/>
      <c r="R30" s="18"/>
      <c r="S30" s="19"/>
      <c r="T30" s="18"/>
      <c r="U30" s="20"/>
    </row>
    <row r="31" spans="2:21" x14ac:dyDescent="0.15">
      <c r="B31" s="47"/>
      <c r="C31" s="45"/>
      <c r="D31" s="21"/>
      <c r="E31" s="25">
        <f t="shared" si="1"/>
        <v>15.873015873015872</v>
      </c>
      <c r="F31" s="22">
        <f t="shared" si="1"/>
        <v>50.793650793650791</v>
      </c>
      <c r="G31" s="22">
        <f t="shared" si="1"/>
        <v>50.793650793650791</v>
      </c>
      <c r="H31" s="22">
        <f t="shared" si="1"/>
        <v>6.3492063492063489</v>
      </c>
      <c r="I31" s="22">
        <f t="shared" si="1"/>
        <v>1.5873015873015872</v>
      </c>
      <c r="J31" s="22">
        <f t="shared" si="1"/>
        <v>4.7619047619047619</v>
      </c>
      <c r="K31" s="22">
        <f t="shared" si="1"/>
        <v>0</v>
      </c>
      <c r="L31" s="22">
        <f t="shared" si="1"/>
        <v>3.1746031746031744</v>
      </c>
      <c r="M31" s="22"/>
      <c r="N31" s="22"/>
      <c r="O31" s="22"/>
      <c r="P31" s="22"/>
      <c r="Q31" s="22"/>
      <c r="R31" s="22"/>
      <c r="S31" s="23"/>
      <c r="T31" s="22"/>
      <c r="U31" s="24"/>
    </row>
    <row r="32" spans="2:21" x14ac:dyDescent="0.15">
      <c r="B32" s="47"/>
      <c r="C32" s="44" t="s">
        <v>6</v>
      </c>
      <c r="D32" s="16">
        <v>83</v>
      </c>
      <c r="E32" s="17">
        <v>8</v>
      </c>
      <c r="F32" s="18">
        <v>42</v>
      </c>
      <c r="G32" s="18">
        <v>37</v>
      </c>
      <c r="H32" s="18">
        <v>3</v>
      </c>
      <c r="I32" s="18">
        <v>1</v>
      </c>
      <c r="J32" s="18">
        <v>5</v>
      </c>
      <c r="K32" s="18">
        <v>2</v>
      </c>
      <c r="L32" s="18">
        <v>4</v>
      </c>
      <c r="M32" s="18"/>
      <c r="N32" s="18"/>
      <c r="O32" s="18"/>
      <c r="P32" s="18"/>
      <c r="Q32" s="18"/>
      <c r="R32" s="18"/>
      <c r="S32" s="19"/>
      <c r="T32" s="18"/>
      <c r="U32" s="20"/>
    </row>
    <row r="33" spans="2:21" x14ac:dyDescent="0.15">
      <c r="B33" s="47"/>
      <c r="C33" s="45"/>
      <c r="D33" s="21"/>
      <c r="E33" s="25">
        <f t="shared" si="1"/>
        <v>9.6385542168674707</v>
      </c>
      <c r="F33" s="22">
        <f t="shared" si="1"/>
        <v>50.602409638554214</v>
      </c>
      <c r="G33" s="22">
        <f t="shared" si="1"/>
        <v>44.578313253012048</v>
      </c>
      <c r="H33" s="22">
        <f t="shared" si="1"/>
        <v>3.6144578313253009</v>
      </c>
      <c r="I33" s="22">
        <f t="shared" si="1"/>
        <v>1.2048192771084338</v>
      </c>
      <c r="J33" s="22">
        <f t="shared" si="1"/>
        <v>6.024096385542169</v>
      </c>
      <c r="K33" s="22">
        <f t="shared" si="1"/>
        <v>2.4096385542168677</v>
      </c>
      <c r="L33" s="22">
        <f t="shared" si="1"/>
        <v>4.8192771084337354</v>
      </c>
      <c r="M33" s="22"/>
      <c r="N33" s="22"/>
      <c r="O33" s="22"/>
      <c r="P33" s="22"/>
      <c r="Q33" s="22"/>
      <c r="R33" s="22"/>
      <c r="S33" s="23"/>
      <c r="T33" s="22"/>
      <c r="U33" s="24"/>
    </row>
    <row r="34" spans="2:21" x14ac:dyDescent="0.15">
      <c r="B34" s="47"/>
      <c r="C34" s="44" t="s">
        <v>7</v>
      </c>
      <c r="D34" s="16">
        <v>88</v>
      </c>
      <c r="E34" s="17">
        <v>22</v>
      </c>
      <c r="F34" s="18">
        <v>43</v>
      </c>
      <c r="G34" s="18">
        <v>40</v>
      </c>
      <c r="H34" s="18">
        <v>2</v>
      </c>
      <c r="I34" s="18">
        <v>1</v>
      </c>
      <c r="J34" s="18">
        <v>1</v>
      </c>
      <c r="K34" s="18">
        <v>3</v>
      </c>
      <c r="L34" s="18">
        <v>1</v>
      </c>
      <c r="M34" s="18"/>
      <c r="N34" s="18"/>
      <c r="O34" s="18"/>
      <c r="P34" s="18"/>
      <c r="Q34" s="18"/>
      <c r="R34" s="18"/>
      <c r="S34" s="19"/>
      <c r="T34" s="18"/>
      <c r="U34" s="20"/>
    </row>
    <row r="35" spans="2:21" x14ac:dyDescent="0.15">
      <c r="B35" s="47"/>
      <c r="C35" s="45"/>
      <c r="D35" s="21"/>
      <c r="E35" s="25">
        <f t="shared" si="1"/>
        <v>25</v>
      </c>
      <c r="F35" s="22">
        <f t="shared" si="1"/>
        <v>48.863636363636367</v>
      </c>
      <c r="G35" s="22">
        <f t="shared" si="1"/>
        <v>45.454545454545453</v>
      </c>
      <c r="H35" s="22">
        <f t="shared" si="1"/>
        <v>2.2727272727272729</v>
      </c>
      <c r="I35" s="22">
        <f t="shared" si="1"/>
        <v>1.1363636363636365</v>
      </c>
      <c r="J35" s="22">
        <f t="shared" si="1"/>
        <v>1.1363636363636365</v>
      </c>
      <c r="K35" s="22">
        <f t="shared" si="1"/>
        <v>3.4090909090909087</v>
      </c>
      <c r="L35" s="22">
        <f t="shared" si="1"/>
        <v>1.1363636363636365</v>
      </c>
      <c r="M35" s="22"/>
      <c r="N35" s="22"/>
      <c r="O35" s="22"/>
      <c r="P35" s="22"/>
      <c r="Q35" s="22"/>
      <c r="R35" s="22"/>
      <c r="S35" s="23"/>
      <c r="T35" s="22"/>
      <c r="U35" s="24"/>
    </row>
    <row r="36" spans="2:21" x14ac:dyDescent="0.15">
      <c r="B36" s="47"/>
      <c r="C36" s="44" t="s">
        <v>8</v>
      </c>
      <c r="D36" s="16">
        <v>63</v>
      </c>
      <c r="E36" s="17">
        <v>7</v>
      </c>
      <c r="F36" s="18">
        <v>26</v>
      </c>
      <c r="G36" s="18">
        <v>27</v>
      </c>
      <c r="H36" s="18">
        <v>2</v>
      </c>
      <c r="I36" s="18">
        <v>0</v>
      </c>
      <c r="J36" s="18">
        <v>3</v>
      </c>
      <c r="K36" s="18">
        <v>3</v>
      </c>
      <c r="L36" s="18">
        <v>2</v>
      </c>
      <c r="M36" s="18"/>
      <c r="N36" s="18"/>
      <c r="O36" s="18"/>
      <c r="P36" s="18"/>
      <c r="Q36" s="18"/>
      <c r="R36" s="18"/>
      <c r="S36" s="19"/>
      <c r="T36" s="18"/>
      <c r="U36" s="20"/>
    </row>
    <row r="37" spans="2:21" x14ac:dyDescent="0.15">
      <c r="B37" s="47"/>
      <c r="C37" s="45"/>
      <c r="D37" s="21"/>
      <c r="E37" s="25">
        <f t="shared" si="1"/>
        <v>11.111111111111111</v>
      </c>
      <c r="F37" s="22">
        <f t="shared" si="1"/>
        <v>41.269841269841265</v>
      </c>
      <c r="G37" s="22">
        <f t="shared" si="1"/>
        <v>42.857142857142854</v>
      </c>
      <c r="H37" s="22">
        <f t="shared" si="1"/>
        <v>3.1746031746031744</v>
      </c>
      <c r="I37" s="22">
        <f t="shared" si="1"/>
        <v>0</v>
      </c>
      <c r="J37" s="22">
        <f t="shared" si="1"/>
        <v>4.7619047619047619</v>
      </c>
      <c r="K37" s="22">
        <f t="shared" si="1"/>
        <v>4.7619047619047619</v>
      </c>
      <c r="L37" s="22">
        <f t="shared" si="1"/>
        <v>3.1746031746031744</v>
      </c>
      <c r="M37" s="22"/>
      <c r="N37" s="22"/>
      <c r="O37" s="22"/>
      <c r="P37" s="22"/>
      <c r="Q37" s="22"/>
      <c r="R37" s="22"/>
      <c r="S37" s="23"/>
      <c r="T37" s="22"/>
      <c r="U37" s="24"/>
    </row>
    <row r="38" spans="2:21" x14ac:dyDescent="0.15">
      <c r="B38" s="47"/>
      <c r="C38" s="44" t="s">
        <v>9</v>
      </c>
      <c r="D38" s="16">
        <v>57</v>
      </c>
      <c r="E38" s="17">
        <v>8</v>
      </c>
      <c r="F38" s="18">
        <v>33</v>
      </c>
      <c r="G38" s="18">
        <v>20</v>
      </c>
      <c r="H38" s="18">
        <v>1</v>
      </c>
      <c r="I38" s="18">
        <v>1</v>
      </c>
      <c r="J38" s="18">
        <v>6</v>
      </c>
      <c r="K38" s="18">
        <v>1</v>
      </c>
      <c r="L38" s="18">
        <v>2</v>
      </c>
      <c r="M38" s="18"/>
      <c r="N38" s="18"/>
      <c r="O38" s="18"/>
      <c r="P38" s="18"/>
      <c r="Q38" s="18"/>
      <c r="R38" s="18"/>
      <c r="S38" s="19"/>
      <c r="T38" s="18"/>
      <c r="U38" s="20"/>
    </row>
    <row r="39" spans="2:21" x14ac:dyDescent="0.15">
      <c r="B39" s="47"/>
      <c r="C39" s="45"/>
      <c r="D39" s="21"/>
      <c r="E39" s="25">
        <f t="shared" ref="E39:L53" si="2">E38/$D38*100</f>
        <v>14.035087719298245</v>
      </c>
      <c r="F39" s="22">
        <f t="shared" si="2"/>
        <v>57.894736842105267</v>
      </c>
      <c r="G39" s="22">
        <f t="shared" si="2"/>
        <v>35.087719298245609</v>
      </c>
      <c r="H39" s="22">
        <f t="shared" si="2"/>
        <v>1.7543859649122806</v>
      </c>
      <c r="I39" s="22">
        <f t="shared" si="2"/>
        <v>1.7543859649122806</v>
      </c>
      <c r="J39" s="22">
        <f t="shared" si="2"/>
        <v>10.526315789473683</v>
      </c>
      <c r="K39" s="22">
        <f t="shared" si="2"/>
        <v>1.7543859649122806</v>
      </c>
      <c r="L39" s="22">
        <f t="shared" si="2"/>
        <v>3.5087719298245612</v>
      </c>
      <c r="M39" s="22"/>
      <c r="N39" s="22"/>
      <c r="O39" s="22"/>
      <c r="P39" s="22"/>
      <c r="Q39" s="22"/>
      <c r="R39" s="22"/>
      <c r="S39" s="23"/>
      <c r="T39" s="22"/>
      <c r="U39" s="24"/>
    </row>
    <row r="40" spans="2:21" x14ac:dyDescent="0.15">
      <c r="B40" s="47"/>
      <c r="C40" s="44" t="s">
        <v>10</v>
      </c>
      <c r="D40" s="16">
        <v>58</v>
      </c>
      <c r="E40" s="17">
        <v>12</v>
      </c>
      <c r="F40" s="18">
        <v>31</v>
      </c>
      <c r="G40" s="18">
        <v>22</v>
      </c>
      <c r="H40" s="18">
        <v>1</v>
      </c>
      <c r="I40" s="18">
        <v>0</v>
      </c>
      <c r="J40" s="18">
        <v>5</v>
      </c>
      <c r="K40" s="18">
        <v>0</v>
      </c>
      <c r="L40" s="18">
        <v>2</v>
      </c>
      <c r="M40" s="18"/>
      <c r="N40" s="18"/>
      <c r="O40" s="18"/>
      <c r="P40" s="18"/>
      <c r="Q40" s="18"/>
      <c r="R40" s="18"/>
      <c r="S40" s="19"/>
      <c r="T40" s="18"/>
      <c r="U40" s="20"/>
    </row>
    <row r="41" spans="2:21" x14ac:dyDescent="0.15">
      <c r="B41" s="47"/>
      <c r="C41" s="45"/>
      <c r="D41" s="21"/>
      <c r="E41" s="25">
        <f t="shared" si="2"/>
        <v>20.689655172413794</v>
      </c>
      <c r="F41" s="22">
        <f t="shared" si="2"/>
        <v>53.448275862068961</v>
      </c>
      <c r="G41" s="22">
        <f t="shared" si="2"/>
        <v>37.931034482758619</v>
      </c>
      <c r="H41" s="22">
        <f t="shared" si="2"/>
        <v>1.7241379310344827</v>
      </c>
      <c r="I41" s="22">
        <f t="shared" si="2"/>
        <v>0</v>
      </c>
      <c r="J41" s="22">
        <f t="shared" si="2"/>
        <v>8.6206896551724146</v>
      </c>
      <c r="K41" s="22">
        <f t="shared" si="2"/>
        <v>0</v>
      </c>
      <c r="L41" s="22">
        <f t="shared" si="2"/>
        <v>3.4482758620689653</v>
      </c>
      <c r="M41" s="22"/>
      <c r="N41" s="22"/>
      <c r="O41" s="22"/>
      <c r="P41" s="22"/>
      <c r="Q41" s="22"/>
      <c r="R41" s="22"/>
      <c r="S41" s="23"/>
      <c r="T41" s="22"/>
      <c r="U41" s="24"/>
    </row>
    <row r="42" spans="2:21" x14ac:dyDescent="0.15">
      <c r="B42" s="47"/>
      <c r="C42" s="44" t="s">
        <v>11</v>
      </c>
      <c r="D42" s="16">
        <v>38</v>
      </c>
      <c r="E42" s="17">
        <v>7</v>
      </c>
      <c r="F42" s="18">
        <v>17</v>
      </c>
      <c r="G42" s="18">
        <v>17</v>
      </c>
      <c r="H42" s="18">
        <v>1</v>
      </c>
      <c r="I42" s="18">
        <v>0</v>
      </c>
      <c r="J42" s="18">
        <v>5</v>
      </c>
      <c r="K42" s="18">
        <v>1</v>
      </c>
      <c r="L42" s="18">
        <v>0</v>
      </c>
      <c r="M42" s="18"/>
      <c r="N42" s="18"/>
      <c r="O42" s="18"/>
      <c r="P42" s="18"/>
      <c r="Q42" s="18"/>
      <c r="R42" s="18"/>
      <c r="S42" s="19"/>
      <c r="T42" s="18"/>
      <c r="U42" s="20"/>
    </row>
    <row r="43" spans="2:21" x14ac:dyDescent="0.15">
      <c r="B43" s="47"/>
      <c r="C43" s="45"/>
      <c r="D43" s="21"/>
      <c r="E43" s="25">
        <f t="shared" si="2"/>
        <v>18.421052631578945</v>
      </c>
      <c r="F43" s="22">
        <f t="shared" si="2"/>
        <v>44.736842105263158</v>
      </c>
      <c r="G43" s="22">
        <f t="shared" si="2"/>
        <v>44.736842105263158</v>
      </c>
      <c r="H43" s="22">
        <f t="shared" si="2"/>
        <v>2.6315789473684208</v>
      </c>
      <c r="I43" s="22">
        <f t="shared" si="2"/>
        <v>0</v>
      </c>
      <c r="J43" s="22">
        <f t="shared" si="2"/>
        <v>13.157894736842104</v>
      </c>
      <c r="K43" s="22">
        <f t="shared" si="2"/>
        <v>2.6315789473684208</v>
      </c>
      <c r="L43" s="22">
        <f t="shared" si="2"/>
        <v>0</v>
      </c>
      <c r="M43" s="22"/>
      <c r="N43" s="22"/>
      <c r="O43" s="22"/>
      <c r="P43" s="22"/>
      <c r="Q43" s="22"/>
      <c r="R43" s="22"/>
      <c r="S43" s="23"/>
      <c r="T43" s="22"/>
      <c r="U43" s="24"/>
    </row>
    <row r="44" spans="2:21" x14ac:dyDescent="0.15">
      <c r="B44" s="47"/>
      <c r="C44" s="44" t="s">
        <v>12</v>
      </c>
      <c r="D44" s="16">
        <v>59</v>
      </c>
      <c r="E44" s="17">
        <v>13</v>
      </c>
      <c r="F44" s="18">
        <v>32</v>
      </c>
      <c r="G44" s="18">
        <v>21</v>
      </c>
      <c r="H44" s="18">
        <v>3</v>
      </c>
      <c r="I44" s="18">
        <v>0</v>
      </c>
      <c r="J44" s="18">
        <v>7</v>
      </c>
      <c r="K44" s="18">
        <v>0</v>
      </c>
      <c r="L44" s="18">
        <v>3</v>
      </c>
      <c r="M44" s="18"/>
      <c r="N44" s="18"/>
      <c r="O44" s="18"/>
      <c r="P44" s="18"/>
      <c r="Q44" s="18"/>
      <c r="R44" s="18"/>
      <c r="S44" s="19"/>
      <c r="T44" s="18"/>
      <c r="U44" s="20"/>
    </row>
    <row r="45" spans="2:21" x14ac:dyDescent="0.15">
      <c r="B45" s="47"/>
      <c r="C45" s="45"/>
      <c r="D45" s="21"/>
      <c r="E45" s="25">
        <f t="shared" si="2"/>
        <v>22.033898305084744</v>
      </c>
      <c r="F45" s="22">
        <f t="shared" si="2"/>
        <v>54.237288135593218</v>
      </c>
      <c r="G45" s="22">
        <f t="shared" si="2"/>
        <v>35.593220338983052</v>
      </c>
      <c r="H45" s="22">
        <f t="shared" si="2"/>
        <v>5.0847457627118651</v>
      </c>
      <c r="I45" s="22">
        <f t="shared" si="2"/>
        <v>0</v>
      </c>
      <c r="J45" s="22">
        <f t="shared" si="2"/>
        <v>11.864406779661017</v>
      </c>
      <c r="K45" s="22">
        <f t="shared" si="2"/>
        <v>0</v>
      </c>
      <c r="L45" s="22">
        <f t="shared" si="2"/>
        <v>5.0847457627118651</v>
      </c>
      <c r="M45" s="22"/>
      <c r="N45" s="22"/>
      <c r="O45" s="22"/>
      <c r="P45" s="22"/>
      <c r="Q45" s="22"/>
      <c r="R45" s="22"/>
      <c r="S45" s="23"/>
      <c r="T45" s="22"/>
      <c r="U45" s="24"/>
    </row>
    <row r="46" spans="2:21" x14ac:dyDescent="0.15">
      <c r="B46" s="47"/>
      <c r="C46" s="44" t="s">
        <v>13</v>
      </c>
      <c r="D46" s="16">
        <v>80</v>
      </c>
      <c r="E46" s="17">
        <v>16</v>
      </c>
      <c r="F46" s="18">
        <v>33</v>
      </c>
      <c r="G46" s="18">
        <v>35</v>
      </c>
      <c r="H46" s="18">
        <v>4</v>
      </c>
      <c r="I46" s="18">
        <v>0</v>
      </c>
      <c r="J46" s="18">
        <v>3</v>
      </c>
      <c r="K46" s="18">
        <v>1</v>
      </c>
      <c r="L46" s="18">
        <v>3</v>
      </c>
      <c r="M46" s="18"/>
      <c r="N46" s="18"/>
      <c r="O46" s="18"/>
      <c r="P46" s="18"/>
      <c r="Q46" s="18"/>
      <c r="R46" s="18"/>
      <c r="S46" s="19"/>
      <c r="T46" s="18"/>
      <c r="U46" s="20"/>
    </row>
    <row r="47" spans="2:21" x14ac:dyDescent="0.15">
      <c r="B47" s="47"/>
      <c r="C47" s="45"/>
      <c r="D47" s="21"/>
      <c r="E47" s="25">
        <f t="shared" si="2"/>
        <v>20</v>
      </c>
      <c r="F47" s="22">
        <f t="shared" si="2"/>
        <v>41.25</v>
      </c>
      <c r="G47" s="22">
        <f t="shared" si="2"/>
        <v>43.75</v>
      </c>
      <c r="H47" s="22">
        <f t="shared" si="2"/>
        <v>5</v>
      </c>
      <c r="I47" s="22">
        <f t="shared" si="2"/>
        <v>0</v>
      </c>
      <c r="J47" s="22">
        <f t="shared" si="2"/>
        <v>3.75</v>
      </c>
      <c r="K47" s="22">
        <f t="shared" si="2"/>
        <v>1.25</v>
      </c>
      <c r="L47" s="22">
        <f t="shared" si="2"/>
        <v>3.75</v>
      </c>
      <c r="M47" s="22"/>
      <c r="N47" s="22"/>
      <c r="O47" s="22"/>
      <c r="P47" s="22"/>
      <c r="Q47" s="22"/>
      <c r="R47" s="22"/>
      <c r="S47" s="23"/>
      <c r="T47" s="22"/>
      <c r="U47" s="24"/>
    </row>
    <row r="48" spans="2:21" ht="9.75" customHeight="1" x14ac:dyDescent="0.15">
      <c r="B48" s="47"/>
      <c r="C48" s="44" t="s">
        <v>14</v>
      </c>
      <c r="D48" s="16">
        <v>42</v>
      </c>
      <c r="E48" s="17">
        <v>7</v>
      </c>
      <c r="F48" s="18">
        <v>22</v>
      </c>
      <c r="G48" s="18">
        <v>13</v>
      </c>
      <c r="H48" s="18">
        <v>2</v>
      </c>
      <c r="I48" s="18">
        <v>0</v>
      </c>
      <c r="J48" s="18">
        <v>3</v>
      </c>
      <c r="K48" s="18">
        <v>0</v>
      </c>
      <c r="L48" s="18">
        <v>3</v>
      </c>
      <c r="M48" s="18"/>
      <c r="N48" s="18"/>
      <c r="O48" s="18"/>
      <c r="P48" s="18"/>
      <c r="Q48" s="18"/>
      <c r="R48" s="18"/>
      <c r="S48" s="19"/>
      <c r="T48" s="18"/>
      <c r="U48" s="20"/>
    </row>
    <row r="49" spans="2:21" x14ac:dyDescent="0.15">
      <c r="B49" s="47"/>
      <c r="C49" s="45"/>
      <c r="D49" s="21"/>
      <c r="E49" s="25">
        <f t="shared" si="2"/>
        <v>16.666666666666664</v>
      </c>
      <c r="F49" s="22">
        <f t="shared" si="2"/>
        <v>52.380952380952387</v>
      </c>
      <c r="G49" s="22">
        <f t="shared" si="2"/>
        <v>30.952380952380953</v>
      </c>
      <c r="H49" s="22">
        <f t="shared" si="2"/>
        <v>4.7619047619047619</v>
      </c>
      <c r="I49" s="22">
        <f t="shared" si="2"/>
        <v>0</v>
      </c>
      <c r="J49" s="22">
        <f t="shared" si="2"/>
        <v>7.1428571428571423</v>
      </c>
      <c r="K49" s="22">
        <f t="shared" si="2"/>
        <v>0</v>
      </c>
      <c r="L49" s="22">
        <f t="shared" si="2"/>
        <v>7.1428571428571423</v>
      </c>
      <c r="M49" s="22"/>
      <c r="N49" s="22"/>
      <c r="O49" s="22"/>
      <c r="P49" s="22"/>
      <c r="Q49" s="22"/>
      <c r="R49" s="22"/>
      <c r="S49" s="23"/>
      <c r="T49" s="22"/>
      <c r="U49" s="24"/>
    </row>
    <row r="50" spans="2:21" x14ac:dyDescent="0.15">
      <c r="B50" s="47"/>
      <c r="C50" s="44" t="s">
        <v>1</v>
      </c>
      <c r="D50" s="16">
        <v>4</v>
      </c>
      <c r="E50" s="17">
        <v>2</v>
      </c>
      <c r="F50" s="18">
        <v>2</v>
      </c>
      <c r="G50" s="18">
        <v>0</v>
      </c>
      <c r="H50" s="18">
        <v>1</v>
      </c>
      <c r="I50" s="18">
        <v>0</v>
      </c>
      <c r="J50" s="18">
        <v>0</v>
      </c>
      <c r="K50" s="18">
        <v>1</v>
      </c>
      <c r="L50" s="18">
        <v>0</v>
      </c>
      <c r="M50" s="18"/>
      <c r="N50" s="18"/>
      <c r="O50" s="18"/>
      <c r="P50" s="18"/>
      <c r="Q50" s="18"/>
      <c r="R50" s="18"/>
      <c r="S50" s="19"/>
      <c r="T50" s="18"/>
      <c r="U50" s="20"/>
    </row>
    <row r="51" spans="2:21" x14ac:dyDescent="0.15">
      <c r="B51" s="48"/>
      <c r="C51" s="45"/>
      <c r="D51" s="21"/>
      <c r="E51" s="25">
        <f t="shared" si="2"/>
        <v>50</v>
      </c>
      <c r="F51" s="22">
        <f t="shared" si="2"/>
        <v>50</v>
      </c>
      <c r="G51" s="22">
        <f t="shared" si="2"/>
        <v>0</v>
      </c>
      <c r="H51" s="22">
        <f t="shared" si="2"/>
        <v>25</v>
      </c>
      <c r="I51" s="22">
        <f t="shared" si="2"/>
        <v>0</v>
      </c>
      <c r="J51" s="22">
        <f t="shared" si="2"/>
        <v>0</v>
      </c>
      <c r="K51" s="22">
        <f t="shared" si="2"/>
        <v>25</v>
      </c>
      <c r="L51" s="22">
        <f t="shared" si="2"/>
        <v>0</v>
      </c>
      <c r="M51" s="22"/>
      <c r="N51" s="22"/>
      <c r="O51" s="22"/>
      <c r="P51" s="22"/>
      <c r="Q51" s="22"/>
      <c r="R51" s="22"/>
      <c r="S51" s="23"/>
      <c r="T51" s="22"/>
      <c r="U51" s="24"/>
    </row>
    <row r="52" spans="2:21" x14ac:dyDescent="0.15">
      <c r="B52" s="46" t="s">
        <v>30</v>
      </c>
      <c r="C52" s="44" t="s">
        <v>15</v>
      </c>
      <c r="D52" s="16">
        <v>174</v>
      </c>
      <c r="E52" s="17">
        <v>14</v>
      </c>
      <c r="F52" s="18">
        <v>77</v>
      </c>
      <c r="G52" s="18">
        <v>88</v>
      </c>
      <c r="H52" s="18">
        <v>3</v>
      </c>
      <c r="I52" s="18">
        <v>1</v>
      </c>
      <c r="J52" s="18">
        <v>13</v>
      </c>
      <c r="K52" s="18">
        <v>6</v>
      </c>
      <c r="L52" s="18">
        <v>4</v>
      </c>
      <c r="M52" s="18"/>
      <c r="N52" s="18"/>
      <c r="O52" s="18"/>
      <c r="P52" s="18"/>
      <c r="Q52" s="18"/>
      <c r="R52" s="18"/>
      <c r="S52" s="19"/>
      <c r="T52" s="18"/>
      <c r="U52" s="20"/>
    </row>
    <row r="53" spans="2:21" x14ac:dyDescent="0.15">
      <c r="B53" s="47"/>
      <c r="C53" s="45"/>
      <c r="D53" s="21"/>
      <c r="E53" s="25">
        <f t="shared" si="2"/>
        <v>8.0459770114942533</v>
      </c>
      <c r="F53" s="22">
        <f t="shared" si="2"/>
        <v>44.252873563218394</v>
      </c>
      <c r="G53" s="22">
        <f t="shared" si="2"/>
        <v>50.574712643678168</v>
      </c>
      <c r="H53" s="22">
        <f t="shared" si="2"/>
        <v>1.7241379310344827</v>
      </c>
      <c r="I53" s="22">
        <f t="shared" si="2"/>
        <v>0.57471264367816088</v>
      </c>
      <c r="J53" s="22">
        <f t="shared" si="2"/>
        <v>7.4712643678160928</v>
      </c>
      <c r="K53" s="22">
        <f t="shared" si="2"/>
        <v>3.4482758620689653</v>
      </c>
      <c r="L53" s="22">
        <f t="shared" si="2"/>
        <v>2.2988505747126435</v>
      </c>
      <c r="M53" s="22"/>
      <c r="N53" s="22"/>
      <c r="O53" s="22"/>
      <c r="P53" s="22"/>
      <c r="Q53" s="22"/>
      <c r="R53" s="22"/>
      <c r="S53" s="23"/>
      <c r="T53" s="22"/>
      <c r="U53" s="24"/>
    </row>
    <row r="54" spans="2:21" x14ac:dyDescent="0.15">
      <c r="B54" s="47"/>
      <c r="C54" s="44" t="s">
        <v>16</v>
      </c>
      <c r="D54" s="16">
        <v>27</v>
      </c>
      <c r="E54" s="17">
        <v>3</v>
      </c>
      <c r="F54" s="18">
        <v>16</v>
      </c>
      <c r="G54" s="18">
        <v>5</v>
      </c>
      <c r="H54" s="18">
        <v>2</v>
      </c>
      <c r="I54" s="18">
        <v>0</v>
      </c>
      <c r="J54" s="18">
        <v>1</v>
      </c>
      <c r="K54" s="18">
        <v>0</v>
      </c>
      <c r="L54" s="18">
        <v>2</v>
      </c>
      <c r="M54" s="18"/>
      <c r="N54" s="18"/>
      <c r="O54" s="18"/>
      <c r="P54" s="18"/>
      <c r="Q54" s="18"/>
      <c r="R54" s="18"/>
      <c r="S54" s="19"/>
      <c r="T54" s="18"/>
      <c r="U54" s="20"/>
    </row>
    <row r="55" spans="2:21" x14ac:dyDescent="0.15">
      <c r="B55" s="47"/>
      <c r="C55" s="45"/>
      <c r="D55" s="21"/>
      <c r="E55" s="25">
        <f t="shared" ref="E55:L69" si="3">E54/$D54*100</f>
        <v>11.111111111111111</v>
      </c>
      <c r="F55" s="22">
        <f t="shared" si="3"/>
        <v>59.259259259259252</v>
      </c>
      <c r="G55" s="22">
        <f t="shared" si="3"/>
        <v>18.518518518518519</v>
      </c>
      <c r="H55" s="22">
        <f t="shared" si="3"/>
        <v>7.4074074074074066</v>
      </c>
      <c r="I55" s="22">
        <f t="shared" si="3"/>
        <v>0</v>
      </c>
      <c r="J55" s="22">
        <f t="shared" si="3"/>
        <v>3.7037037037037033</v>
      </c>
      <c r="K55" s="22">
        <f t="shared" si="3"/>
        <v>0</v>
      </c>
      <c r="L55" s="22">
        <f t="shared" si="3"/>
        <v>7.4074074074074066</v>
      </c>
      <c r="M55" s="22"/>
      <c r="N55" s="22"/>
      <c r="O55" s="22"/>
      <c r="P55" s="22"/>
      <c r="Q55" s="22"/>
      <c r="R55" s="22"/>
      <c r="S55" s="23"/>
      <c r="T55" s="22"/>
      <c r="U55" s="24"/>
    </row>
    <row r="56" spans="2:21" x14ac:dyDescent="0.15">
      <c r="B56" s="47"/>
      <c r="C56" s="44" t="s">
        <v>17</v>
      </c>
      <c r="D56" s="16">
        <v>28</v>
      </c>
      <c r="E56" s="17">
        <v>5</v>
      </c>
      <c r="F56" s="18">
        <v>16</v>
      </c>
      <c r="G56" s="18">
        <v>7</v>
      </c>
      <c r="H56" s="18">
        <v>2</v>
      </c>
      <c r="I56" s="18">
        <v>0</v>
      </c>
      <c r="J56" s="18">
        <v>1</v>
      </c>
      <c r="K56" s="18">
        <v>0</v>
      </c>
      <c r="L56" s="18">
        <v>3</v>
      </c>
      <c r="M56" s="18"/>
      <c r="N56" s="18"/>
      <c r="O56" s="18"/>
      <c r="P56" s="18"/>
      <c r="Q56" s="18"/>
      <c r="R56" s="18"/>
      <c r="S56" s="19"/>
      <c r="T56" s="18"/>
      <c r="U56" s="20"/>
    </row>
    <row r="57" spans="2:21" x14ac:dyDescent="0.15">
      <c r="B57" s="47"/>
      <c r="C57" s="45"/>
      <c r="D57" s="21"/>
      <c r="E57" s="25">
        <f t="shared" si="3"/>
        <v>17.857142857142858</v>
      </c>
      <c r="F57" s="22">
        <f t="shared" si="3"/>
        <v>57.142857142857139</v>
      </c>
      <c r="G57" s="22">
        <f t="shared" si="3"/>
        <v>25</v>
      </c>
      <c r="H57" s="22">
        <f t="shared" si="3"/>
        <v>7.1428571428571423</v>
      </c>
      <c r="I57" s="22">
        <f t="shared" si="3"/>
        <v>0</v>
      </c>
      <c r="J57" s="22">
        <f t="shared" si="3"/>
        <v>3.5714285714285712</v>
      </c>
      <c r="K57" s="22">
        <f t="shared" si="3"/>
        <v>0</v>
      </c>
      <c r="L57" s="22">
        <f t="shared" si="3"/>
        <v>10.714285714285714</v>
      </c>
      <c r="M57" s="22"/>
      <c r="N57" s="22"/>
      <c r="O57" s="22"/>
      <c r="P57" s="22"/>
      <c r="Q57" s="22"/>
      <c r="R57" s="22"/>
      <c r="S57" s="23"/>
      <c r="T57" s="22"/>
      <c r="U57" s="24"/>
    </row>
    <row r="58" spans="2:21" x14ac:dyDescent="0.15">
      <c r="B58" s="47"/>
      <c r="C58" s="44" t="s">
        <v>18</v>
      </c>
      <c r="D58" s="16">
        <v>89</v>
      </c>
      <c r="E58" s="17">
        <v>10</v>
      </c>
      <c r="F58" s="18">
        <v>48</v>
      </c>
      <c r="G58" s="18">
        <v>38</v>
      </c>
      <c r="H58" s="18">
        <v>1</v>
      </c>
      <c r="I58" s="18">
        <v>0</v>
      </c>
      <c r="J58" s="18">
        <v>12</v>
      </c>
      <c r="K58" s="18">
        <v>0</v>
      </c>
      <c r="L58" s="18">
        <v>2</v>
      </c>
      <c r="M58" s="18"/>
      <c r="N58" s="18"/>
      <c r="O58" s="18"/>
      <c r="P58" s="18"/>
      <c r="Q58" s="18"/>
      <c r="R58" s="18"/>
      <c r="S58" s="19"/>
      <c r="T58" s="18"/>
      <c r="U58" s="20"/>
    </row>
    <row r="59" spans="2:21" x14ac:dyDescent="0.15">
      <c r="B59" s="47"/>
      <c r="C59" s="45"/>
      <c r="D59" s="21"/>
      <c r="E59" s="25">
        <f t="shared" si="3"/>
        <v>11.235955056179774</v>
      </c>
      <c r="F59" s="22">
        <f t="shared" si="3"/>
        <v>53.932584269662918</v>
      </c>
      <c r="G59" s="22">
        <f t="shared" si="3"/>
        <v>42.696629213483142</v>
      </c>
      <c r="H59" s="22">
        <f t="shared" si="3"/>
        <v>1.1235955056179776</v>
      </c>
      <c r="I59" s="22">
        <f t="shared" si="3"/>
        <v>0</v>
      </c>
      <c r="J59" s="22">
        <f t="shared" si="3"/>
        <v>13.48314606741573</v>
      </c>
      <c r="K59" s="22">
        <f t="shared" si="3"/>
        <v>0</v>
      </c>
      <c r="L59" s="22">
        <f t="shared" si="3"/>
        <v>2.2471910112359552</v>
      </c>
      <c r="M59" s="22"/>
      <c r="N59" s="22"/>
      <c r="O59" s="22"/>
      <c r="P59" s="22"/>
      <c r="Q59" s="22"/>
      <c r="R59" s="22"/>
      <c r="S59" s="23"/>
      <c r="T59" s="22"/>
      <c r="U59" s="24"/>
    </row>
    <row r="60" spans="2:21" x14ac:dyDescent="0.15">
      <c r="B60" s="47"/>
      <c r="C60" s="44" t="s">
        <v>19</v>
      </c>
      <c r="D60" s="16">
        <v>110</v>
      </c>
      <c r="E60" s="17">
        <v>20</v>
      </c>
      <c r="F60" s="18">
        <v>53</v>
      </c>
      <c r="G60" s="18">
        <v>48</v>
      </c>
      <c r="H60" s="18">
        <v>2</v>
      </c>
      <c r="I60" s="18">
        <v>0</v>
      </c>
      <c r="J60" s="18">
        <v>7</v>
      </c>
      <c r="K60" s="18">
        <v>3</v>
      </c>
      <c r="L60" s="18">
        <v>3</v>
      </c>
      <c r="M60" s="18"/>
      <c r="N60" s="18"/>
      <c r="O60" s="18"/>
      <c r="P60" s="18"/>
      <c r="Q60" s="18"/>
      <c r="R60" s="18"/>
      <c r="S60" s="19"/>
      <c r="T60" s="18"/>
      <c r="U60" s="20"/>
    </row>
    <row r="61" spans="2:21" x14ac:dyDescent="0.15">
      <c r="B61" s="47"/>
      <c r="C61" s="45"/>
      <c r="D61" s="21"/>
      <c r="E61" s="25">
        <f t="shared" si="3"/>
        <v>18.181818181818183</v>
      </c>
      <c r="F61" s="22">
        <f t="shared" si="3"/>
        <v>48.18181818181818</v>
      </c>
      <c r="G61" s="22">
        <f t="shared" si="3"/>
        <v>43.636363636363633</v>
      </c>
      <c r="H61" s="22">
        <f t="shared" si="3"/>
        <v>1.8181818181818181</v>
      </c>
      <c r="I61" s="22">
        <f t="shared" si="3"/>
        <v>0</v>
      </c>
      <c r="J61" s="22">
        <f t="shared" si="3"/>
        <v>6.3636363636363633</v>
      </c>
      <c r="K61" s="22">
        <f t="shared" si="3"/>
        <v>2.7272727272727271</v>
      </c>
      <c r="L61" s="22">
        <f t="shared" si="3"/>
        <v>2.7272727272727271</v>
      </c>
      <c r="M61" s="22"/>
      <c r="N61" s="22"/>
      <c r="O61" s="22"/>
      <c r="P61" s="22"/>
      <c r="Q61" s="22"/>
      <c r="R61" s="22"/>
      <c r="S61" s="23"/>
      <c r="T61" s="22"/>
      <c r="U61" s="24"/>
    </row>
    <row r="62" spans="2:21" x14ac:dyDescent="0.15">
      <c r="B62" s="47"/>
      <c r="C62" s="44" t="s">
        <v>20</v>
      </c>
      <c r="D62" s="16">
        <v>7</v>
      </c>
      <c r="E62" s="17">
        <v>1</v>
      </c>
      <c r="F62" s="18">
        <v>4</v>
      </c>
      <c r="G62" s="18">
        <v>1</v>
      </c>
      <c r="H62" s="18">
        <v>0</v>
      </c>
      <c r="I62" s="18">
        <v>0</v>
      </c>
      <c r="J62" s="18">
        <v>2</v>
      </c>
      <c r="K62" s="18">
        <v>0</v>
      </c>
      <c r="L62" s="18">
        <v>0</v>
      </c>
      <c r="M62" s="18"/>
      <c r="N62" s="18"/>
      <c r="O62" s="18"/>
      <c r="P62" s="18"/>
      <c r="Q62" s="18"/>
      <c r="R62" s="18"/>
      <c r="S62" s="19"/>
      <c r="T62" s="18"/>
      <c r="U62" s="20"/>
    </row>
    <row r="63" spans="2:21" x14ac:dyDescent="0.15">
      <c r="B63" s="47"/>
      <c r="C63" s="45"/>
      <c r="D63" s="21"/>
      <c r="E63" s="25">
        <f t="shared" si="3"/>
        <v>14.285714285714285</v>
      </c>
      <c r="F63" s="22">
        <f t="shared" si="3"/>
        <v>57.142857142857139</v>
      </c>
      <c r="G63" s="22">
        <f t="shared" si="3"/>
        <v>14.285714285714285</v>
      </c>
      <c r="H63" s="22">
        <f t="shared" si="3"/>
        <v>0</v>
      </c>
      <c r="I63" s="22">
        <f t="shared" si="3"/>
        <v>0</v>
      </c>
      <c r="J63" s="22">
        <f t="shared" si="3"/>
        <v>28.571428571428569</v>
      </c>
      <c r="K63" s="22">
        <f t="shared" si="3"/>
        <v>0</v>
      </c>
      <c r="L63" s="22">
        <f t="shared" si="3"/>
        <v>0</v>
      </c>
      <c r="M63" s="22"/>
      <c r="N63" s="22"/>
      <c r="O63" s="22"/>
      <c r="P63" s="22"/>
      <c r="Q63" s="22"/>
      <c r="R63" s="22"/>
      <c r="S63" s="23"/>
      <c r="T63" s="22"/>
      <c r="U63" s="24"/>
    </row>
    <row r="64" spans="2:21" x14ac:dyDescent="0.15">
      <c r="B64" s="47"/>
      <c r="C64" s="44" t="s">
        <v>21</v>
      </c>
      <c r="D64" s="16">
        <v>174</v>
      </c>
      <c r="E64" s="17">
        <v>52</v>
      </c>
      <c r="F64" s="18">
        <v>88</v>
      </c>
      <c r="G64" s="18">
        <v>70</v>
      </c>
      <c r="H64" s="18">
        <v>8</v>
      </c>
      <c r="I64" s="18">
        <v>3</v>
      </c>
      <c r="J64" s="18">
        <v>2</v>
      </c>
      <c r="K64" s="18">
        <v>2</v>
      </c>
      <c r="L64" s="18">
        <v>5</v>
      </c>
      <c r="M64" s="18"/>
      <c r="N64" s="18"/>
      <c r="O64" s="18"/>
      <c r="P64" s="18"/>
      <c r="Q64" s="18"/>
      <c r="R64" s="18"/>
      <c r="S64" s="19"/>
      <c r="T64" s="18"/>
      <c r="U64" s="20"/>
    </row>
    <row r="65" spans="2:21" x14ac:dyDescent="0.15">
      <c r="B65" s="47"/>
      <c r="C65" s="45"/>
      <c r="D65" s="21"/>
      <c r="E65" s="25">
        <f t="shared" si="3"/>
        <v>29.885057471264371</v>
      </c>
      <c r="F65" s="22">
        <f t="shared" si="3"/>
        <v>50.574712643678168</v>
      </c>
      <c r="G65" s="22">
        <f t="shared" si="3"/>
        <v>40.229885057471265</v>
      </c>
      <c r="H65" s="22">
        <f t="shared" si="3"/>
        <v>4.5977011494252871</v>
      </c>
      <c r="I65" s="22">
        <f t="shared" si="3"/>
        <v>1.7241379310344827</v>
      </c>
      <c r="J65" s="22">
        <f t="shared" si="3"/>
        <v>1.1494252873563218</v>
      </c>
      <c r="K65" s="22">
        <f t="shared" si="3"/>
        <v>1.1494252873563218</v>
      </c>
      <c r="L65" s="22">
        <f t="shared" si="3"/>
        <v>2.8735632183908044</v>
      </c>
      <c r="M65" s="22"/>
      <c r="N65" s="22"/>
      <c r="O65" s="22"/>
      <c r="P65" s="22"/>
      <c r="Q65" s="22"/>
      <c r="R65" s="22"/>
      <c r="S65" s="23"/>
      <c r="T65" s="22"/>
      <c r="U65" s="24"/>
    </row>
    <row r="66" spans="2:21" x14ac:dyDescent="0.15">
      <c r="B66" s="47"/>
      <c r="C66" s="44" t="s">
        <v>22</v>
      </c>
      <c r="D66" s="16">
        <v>19</v>
      </c>
      <c r="E66" s="17">
        <v>5</v>
      </c>
      <c r="F66" s="18">
        <v>8</v>
      </c>
      <c r="G66" s="18">
        <v>7</v>
      </c>
      <c r="H66" s="18">
        <v>5</v>
      </c>
      <c r="I66" s="18">
        <v>0</v>
      </c>
      <c r="J66" s="18">
        <v>2</v>
      </c>
      <c r="K66" s="18">
        <v>0</v>
      </c>
      <c r="L66" s="18">
        <v>2</v>
      </c>
      <c r="M66" s="18"/>
      <c r="N66" s="18"/>
      <c r="O66" s="18"/>
      <c r="P66" s="18"/>
      <c r="Q66" s="18"/>
      <c r="R66" s="18"/>
      <c r="S66" s="19"/>
      <c r="T66" s="18"/>
      <c r="U66" s="20"/>
    </row>
    <row r="67" spans="2:21" x14ac:dyDescent="0.15">
      <c r="B67" s="47"/>
      <c r="C67" s="45"/>
      <c r="D67" s="21"/>
      <c r="E67" s="25">
        <f t="shared" si="3"/>
        <v>26.315789473684209</v>
      </c>
      <c r="F67" s="22">
        <f t="shared" si="3"/>
        <v>42.105263157894733</v>
      </c>
      <c r="G67" s="22">
        <f t="shared" si="3"/>
        <v>36.84210526315789</v>
      </c>
      <c r="H67" s="22">
        <f t="shared" si="3"/>
        <v>26.315789473684209</v>
      </c>
      <c r="I67" s="22">
        <f t="shared" si="3"/>
        <v>0</v>
      </c>
      <c r="J67" s="22">
        <f t="shared" si="3"/>
        <v>10.526315789473683</v>
      </c>
      <c r="K67" s="22">
        <f t="shared" si="3"/>
        <v>0</v>
      </c>
      <c r="L67" s="22">
        <f t="shared" si="3"/>
        <v>10.526315789473683</v>
      </c>
      <c r="M67" s="22"/>
      <c r="N67" s="22"/>
      <c r="O67" s="22"/>
      <c r="P67" s="22"/>
      <c r="Q67" s="22"/>
      <c r="R67" s="22"/>
      <c r="S67" s="23"/>
      <c r="T67" s="22"/>
      <c r="U67" s="24"/>
    </row>
    <row r="68" spans="2:21" ht="9.75" customHeight="1" x14ac:dyDescent="0.15">
      <c r="B68" s="47"/>
      <c r="C68" s="44" t="s">
        <v>1</v>
      </c>
      <c r="D68" s="16">
        <v>7</v>
      </c>
      <c r="E68" s="17">
        <v>2</v>
      </c>
      <c r="F68" s="18">
        <v>3</v>
      </c>
      <c r="G68" s="18">
        <v>0</v>
      </c>
      <c r="H68" s="18">
        <v>1</v>
      </c>
      <c r="I68" s="18">
        <v>0</v>
      </c>
      <c r="J68" s="18">
        <v>1</v>
      </c>
      <c r="K68" s="18">
        <v>1</v>
      </c>
      <c r="L68" s="18">
        <v>1</v>
      </c>
      <c r="M68" s="18"/>
      <c r="N68" s="18"/>
      <c r="O68" s="18"/>
      <c r="P68" s="18"/>
      <c r="Q68" s="18"/>
      <c r="R68" s="18"/>
      <c r="S68" s="19"/>
      <c r="T68" s="18"/>
      <c r="U68" s="20"/>
    </row>
    <row r="69" spans="2:21" x14ac:dyDescent="0.15">
      <c r="B69" s="48"/>
      <c r="C69" s="45"/>
      <c r="D69" s="21"/>
      <c r="E69" s="25">
        <f t="shared" si="3"/>
        <v>28.571428571428569</v>
      </c>
      <c r="F69" s="22">
        <f t="shared" si="3"/>
        <v>42.857142857142854</v>
      </c>
      <c r="G69" s="22">
        <f t="shared" si="3"/>
        <v>0</v>
      </c>
      <c r="H69" s="22">
        <f t="shared" si="3"/>
        <v>14.285714285714285</v>
      </c>
      <c r="I69" s="22">
        <f t="shared" si="3"/>
        <v>0</v>
      </c>
      <c r="J69" s="22">
        <f t="shared" si="3"/>
        <v>14.285714285714285</v>
      </c>
      <c r="K69" s="22">
        <f t="shared" si="3"/>
        <v>14.285714285714285</v>
      </c>
      <c r="L69" s="22">
        <f t="shared" si="3"/>
        <v>14.285714285714285</v>
      </c>
      <c r="M69" s="22"/>
      <c r="N69" s="22"/>
      <c r="O69" s="22"/>
      <c r="P69" s="22"/>
      <c r="Q69" s="22"/>
      <c r="R69" s="22"/>
      <c r="S69" s="23"/>
      <c r="T69" s="22"/>
      <c r="U69" s="24"/>
    </row>
    <row r="70" spans="2:21" x14ac:dyDescent="0.15">
      <c r="B70" s="41" t="s">
        <v>31</v>
      </c>
      <c r="C70" s="44" t="s">
        <v>32</v>
      </c>
      <c r="D70" s="16">
        <v>397</v>
      </c>
      <c r="E70" s="17">
        <v>69</v>
      </c>
      <c r="F70" s="18">
        <v>194</v>
      </c>
      <c r="G70" s="18">
        <v>174</v>
      </c>
      <c r="H70" s="18">
        <v>10</v>
      </c>
      <c r="I70" s="18">
        <v>1</v>
      </c>
      <c r="J70" s="18">
        <v>25</v>
      </c>
      <c r="K70" s="18">
        <v>6</v>
      </c>
      <c r="L70" s="18">
        <v>11</v>
      </c>
      <c r="M70" s="18"/>
      <c r="N70" s="18"/>
      <c r="O70" s="18"/>
      <c r="P70" s="18"/>
      <c r="Q70" s="18"/>
      <c r="R70" s="18"/>
      <c r="S70" s="19"/>
      <c r="T70" s="18"/>
      <c r="U70" s="20"/>
    </row>
    <row r="71" spans="2:21" x14ac:dyDescent="0.15">
      <c r="B71" s="42"/>
      <c r="C71" s="45"/>
      <c r="D71" s="21"/>
      <c r="E71" s="25">
        <f>E70/$D70*100</f>
        <v>17.380352644836272</v>
      </c>
      <c r="F71" s="22">
        <f t="shared" ref="F71:L71" si="4">F70/$D70*100</f>
        <v>48.866498740554157</v>
      </c>
      <c r="G71" s="22">
        <f t="shared" si="4"/>
        <v>43.828715365239297</v>
      </c>
      <c r="H71" s="22">
        <f t="shared" si="4"/>
        <v>2.518891687657431</v>
      </c>
      <c r="I71" s="22">
        <f t="shared" si="4"/>
        <v>0.25188916876574308</v>
      </c>
      <c r="J71" s="22">
        <f t="shared" si="4"/>
        <v>6.2972292191435768</v>
      </c>
      <c r="K71" s="22">
        <f t="shared" si="4"/>
        <v>1.5113350125944585</v>
      </c>
      <c r="L71" s="22">
        <f t="shared" si="4"/>
        <v>2.770780856423174</v>
      </c>
      <c r="M71" s="22"/>
      <c r="N71" s="22"/>
      <c r="O71" s="22"/>
      <c r="P71" s="22"/>
      <c r="Q71" s="22"/>
      <c r="R71" s="22"/>
      <c r="S71" s="23"/>
      <c r="T71" s="22"/>
      <c r="U71" s="24"/>
    </row>
    <row r="72" spans="2:21" x14ac:dyDescent="0.15">
      <c r="B72" s="42"/>
      <c r="C72" s="44" t="s">
        <v>36</v>
      </c>
      <c r="D72" s="16">
        <v>12</v>
      </c>
      <c r="E72" s="17">
        <v>0</v>
      </c>
      <c r="F72" s="18">
        <v>8</v>
      </c>
      <c r="G72" s="18">
        <v>2</v>
      </c>
      <c r="H72" s="18">
        <v>0</v>
      </c>
      <c r="I72" s="18">
        <v>0</v>
      </c>
      <c r="J72" s="18">
        <v>2</v>
      </c>
      <c r="K72" s="18">
        <v>0</v>
      </c>
      <c r="L72" s="18">
        <v>1</v>
      </c>
      <c r="M72" s="18"/>
      <c r="N72" s="18"/>
      <c r="O72" s="18"/>
      <c r="P72" s="18"/>
      <c r="Q72" s="18"/>
      <c r="R72" s="18"/>
      <c r="S72" s="19"/>
      <c r="T72" s="18"/>
      <c r="U72" s="20"/>
    </row>
    <row r="73" spans="2:21" x14ac:dyDescent="0.15">
      <c r="B73" s="42"/>
      <c r="C73" s="45"/>
      <c r="D73" s="21"/>
      <c r="E73" s="25">
        <f>E72/$D72*100</f>
        <v>0</v>
      </c>
      <c r="F73" s="22">
        <f t="shared" ref="F73:L73" si="5">F72/$D72*100</f>
        <v>66.666666666666657</v>
      </c>
      <c r="G73" s="22">
        <f t="shared" si="5"/>
        <v>16.666666666666664</v>
      </c>
      <c r="H73" s="22">
        <f t="shared" si="5"/>
        <v>0</v>
      </c>
      <c r="I73" s="22">
        <f t="shared" si="5"/>
        <v>0</v>
      </c>
      <c r="J73" s="22">
        <f t="shared" si="5"/>
        <v>16.666666666666664</v>
      </c>
      <c r="K73" s="22">
        <f t="shared" si="5"/>
        <v>0</v>
      </c>
      <c r="L73" s="22">
        <f t="shared" si="5"/>
        <v>8.3333333333333321</v>
      </c>
      <c r="M73" s="22"/>
      <c r="N73" s="22"/>
      <c r="O73" s="22"/>
      <c r="P73" s="22"/>
      <c r="Q73" s="22"/>
      <c r="R73" s="22"/>
      <c r="S73" s="23"/>
      <c r="T73" s="22"/>
      <c r="U73" s="24"/>
    </row>
    <row r="74" spans="2:21" x14ac:dyDescent="0.15">
      <c r="B74" s="42"/>
      <c r="C74" s="44" t="s">
        <v>37</v>
      </c>
      <c r="D74" s="16">
        <v>26</v>
      </c>
      <c r="E74" s="17">
        <v>4</v>
      </c>
      <c r="F74" s="18">
        <v>14</v>
      </c>
      <c r="G74" s="18">
        <v>7</v>
      </c>
      <c r="H74" s="18">
        <v>1</v>
      </c>
      <c r="I74" s="18">
        <v>0</v>
      </c>
      <c r="J74" s="18">
        <v>3</v>
      </c>
      <c r="K74" s="18">
        <v>0</v>
      </c>
      <c r="L74" s="18">
        <v>1</v>
      </c>
      <c r="M74" s="18"/>
      <c r="N74" s="18"/>
      <c r="O74" s="18"/>
      <c r="P74" s="18"/>
      <c r="Q74" s="18"/>
      <c r="R74" s="18"/>
      <c r="S74" s="19"/>
      <c r="T74" s="18"/>
      <c r="U74" s="20"/>
    </row>
    <row r="75" spans="2:21" x14ac:dyDescent="0.15">
      <c r="B75" s="42"/>
      <c r="C75" s="45"/>
      <c r="D75" s="21"/>
      <c r="E75" s="25">
        <f>E74/$D74*100</f>
        <v>15.384615384615385</v>
      </c>
      <c r="F75" s="22">
        <f t="shared" ref="F75:L75" si="6">F74/$D74*100</f>
        <v>53.846153846153847</v>
      </c>
      <c r="G75" s="22">
        <f t="shared" si="6"/>
        <v>26.923076923076923</v>
      </c>
      <c r="H75" s="22">
        <f t="shared" si="6"/>
        <v>3.8461538461538463</v>
      </c>
      <c r="I75" s="22">
        <f t="shared" si="6"/>
        <v>0</v>
      </c>
      <c r="J75" s="22">
        <f t="shared" si="6"/>
        <v>11.538461538461538</v>
      </c>
      <c r="K75" s="22">
        <f t="shared" si="6"/>
        <v>0</v>
      </c>
      <c r="L75" s="22">
        <f t="shared" si="6"/>
        <v>3.8461538461538463</v>
      </c>
      <c r="M75" s="22"/>
      <c r="N75" s="22"/>
      <c r="O75" s="22"/>
      <c r="P75" s="22"/>
      <c r="Q75" s="22"/>
      <c r="R75" s="22"/>
      <c r="S75" s="23"/>
      <c r="T75" s="22"/>
      <c r="U75" s="24"/>
    </row>
    <row r="76" spans="2:21" x14ac:dyDescent="0.15">
      <c r="B76" s="42"/>
      <c r="C76" s="44" t="s">
        <v>38</v>
      </c>
      <c r="D76" s="16">
        <v>49</v>
      </c>
      <c r="E76" s="17">
        <v>2</v>
      </c>
      <c r="F76" s="18">
        <v>24</v>
      </c>
      <c r="G76" s="18">
        <v>25</v>
      </c>
      <c r="H76" s="18">
        <v>2</v>
      </c>
      <c r="I76" s="18">
        <v>0</v>
      </c>
      <c r="J76" s="18">
        <v>5</v>
      </c>
      <c r="K76" s="18">
        <v>1</v>
      </c>
      <c r="L76" s="18">
        <v>0</v>
      </c>
      <c r="M76" s="18"/>
      <c r="N76" s="18"/>
      <c r="O76" s="18"/>
      <c r="P76" s="18"/>
      <c r="Q76" s="18"/>
      <c r="R76" s="18"/>
      <c r="S76" s="19"/>
      <c r="T76" s="18"/>
      <c r="U76" s="20"/>
    </row>
    <row r="77" spans="2:21" x14ac:dyDescent="0.15">
      <c r="B77" s="42"/>
      <c r="C77" s="45"/>
      <c r="D77" s="21"/>
      <c r="E77" s="25">
        <f>E76/$D76*100</f>
        <v>4.0816326530612246</v>
      </c>
      <c r="F77" s="22">
        <f t="shared" ref="F77:L77" si="7">F76/$D76*100</f>
        <v>48.979591836734691</v>
      </c>
      <c r="G77" s="22">
        <f t="shared" si="7"/>
        <v>51.020408163265309</v>
      </c>
      <c r="H77" s="22">
        <f t="shared" si="7"/>
        <v>4.0816326530612246</v>
      </c>
      <c r="I77" s="22">
        <f t="shared" si="7"/>
        <v>0</v>
      </c>
      <c r="J77" s="22">
        <f t="shared" si="7"/>
        <v>10.204081632653061</v>
      </c>
      <c r="K77" s="22">
        <f t="shared" si="7"/>
        <v>2.0408163265306123</v>
      </c>
      <c r="L77" s="22">
        <f t="shared" si="7"/>
        <v>0</v>
      </c>
      <c r="M77" s="22"/>
      <c r="N77" s="22"/>
      <c r="O77" s="22"/>
      <c r="P77" s="22"/>
      <c r="Q77" s="22"/>
      <c r="R77" s="22"/>
      <c r="S77" s="23"/>
      <c r="T77" s="22"/>
      <c r="U77" s="24"/>
    </row>
    <row r="78" spans="2:21" x14ac:dyDescent="0.15">
      <c r="B78" s="42"/>
      <c r="C78" s="44" t="s">
        <v>39</v>
      </c>
      <c r="D78" s="16">
        <v>42</v>
      </c>
      <c r="E78" s="17">
        <v>1</v>
      </c>
      <c r="F78" s="18">
        <v>21</v>
      </c>
      <c r="G78" s="18">
        <v>24</v>
      </c>
      <c r="H78" s="18">
        <v>0</v>
      </c>
      <c r="I78" s="18">
        <v>0</v>
      </c>
      <c r="J78" s="18">
        <v>2</v>
      </c>
      <c r="K78" s="18">
        <v>0</v>
      </c>
      <c r="L78" s="18">
        <v>0</v>
      </c>
      <c r="M78" s="18"/>
      <c r="N78" s="18"/>
      <c r="O78" s="18"/>
      <c r="P78" s="18"/>
      <c r="Q78" s="18"/>
      <c r="R78" s="18"/>
      <c r="S78" s="19"/>
      <c r="T78" s="18"/>
      <c r="U78" s="20"/>
    </row>
    <row r="79" spans="2:21" x14ac:dyDescent="0.15">
      <c r="B79" s="42"/>
      <c r="C79" s="45"/>
      <c r="D79" s="21"/>
      <c r="E79" s="25">
        <f>E78/$D78*100</f>
        <v>2.3809523809523809</v>
      </c>
      <c r="F79" s="22">
        <f t="shared" ref="F79:L79" si="8">F78/$D78*100</f>
        <v>50</v>
      </c>
      <c r="G79" s="22">
        <f t="shared" si="8"/>
        <v>57.142857142857139</v>
      </c>
      <c r="H79" s="22">
        <f t="shared" si="8"/>
        <v>0</v>
      </c>
      <c r="I79" s="22">
        <f t="shared" si="8"/>
        <v>0</v>
      </c>
      <c r="J79" s="22">
        <f t="shared" si="8"/>
        <v>4.7619047619047619</v>
      </c>
      <c r="K79" s="22">
        <f t="shared" si="8"/>
        <v>0</v>
      </c>
      <c r="L79" s="22">
        <f t="shared" si="8"/>
        <v>0</v>
      </c>
      <c r="M79" s="22"/>
      <c r="N79" s="22"/>
      <c r="O79" s="22"/>
      <c r="P79" s="22"/>
      <c r="Q79" s="22"/>
      <c r="R79" s="22"/>
      <c r="S79" s="23"/>
      <c r="T79" s="22"/>
      <c r="U79" s="24"/>
    </row>
    <row r="80" spans="2:21" x14ac:dyDescent="0.15">
      <c r="B80" s="42"/>
      <c r="C80" s="44" t="s">
        <v>40</v>
      </c>
      <c r="D80" s="16">
        <v>32</v>
      </c>
      <c r="E80" s="17">
        <v>0</v>
      </c>
      <c r="F80" s="18">
        <v>21</v>
      </c>
      <c r="G80" s="18">
        <v>13</v>
      </c>
      <c r="H80" s="18">
        <v>0</v>
      </c>
      <c r="I80" s="18">
        <v>0</v>
      </c>
      <c r="J80" s="18">
        <v>5</v>
      </c>
      <c r="K80" s="18">
        <v>0</v>
      </c>
      <c r="L80" s="18">
        <v>1</v>
      </c>
      <c r="M80" s="18"/>
      <c r="N80" s="18"/>
      <c r="O80" s="18"/>
      <c r="P80" s="18"/>
      <c r="Q80" s="18"/>
      <c r="R80" s="18"/>
      <c r="S80" s="19"/>
      <c r="T80" s="18"/>
      <c r="U80" s="20"/>
    </row>
    <row r="81" spans="2:21" x14ac:dyDescent="0.15">
      <c r="B81" s="42"/>
      <c r="C81" s="45"/>
      <c r="D81" s="21"/>
      <c r="E81" s="25">
        <f>E80/$D80*100</f>
        <v>0</v>
      </c>
      <c r="F81" s="22">
        <f t="shared" ref="F81:L81" si="9">F80/$D80*100</f>
        <v>65.625</v>
      </c>
      <c r="G81" s="22">
        <f t="shared" si="9"/>
        <v>40.625</v>
      </c>
      <c r="H81" s="22">
        <f t="shared" si="9"/>
        <v>0</v>
      </c>
      <c r="I81" s="22">
        <f t="shared" si="9"/>
        <v>0</v>
      </c>
      <c r="J81" s="22">
        <f t="shared" si="9"/>
        <v>15.625</v>
      </c>
      <c r="K81" s="22">
        <f t="shared" si="9"/>
        <v>0</v>
      </c>
      <c r="L81" s="22">
        <f t="shared" si="9"/>
        <v>3.125</v>
      </c>
      <c r="M81" s="22"/>
      <c r="N81" s="22"/>
      <c r="O81" s="22"/>
      <c r="P81" s="22"/>
      <c r="Q81" s="22"/>
      <c r="R81" s="22"/>
      <c r="S81" s="23"/>
      <c r="T81" s="22"/>
      <c r="U81" s="24"/>
    </row>
    <row r="82" spans="2:21" x14ac:dyDescent="0.15">
      <c r="B82" s="42"/>
      <c r="C82" s="44" t="s">
        <v>41</v>
      </c>
      <c r="D82" s="16">
        <v>25</v>
      </c>
      <c r="E82" s="17">
        <v>3</v>
      </c>
      <c r="F82" s="18">
        <v>10</v>
      </c>
      <c r="G82" s="18">
        <v>16</v>
      </c>
      <c r="H82" s="18">
        <v>1</v>
      </c>
      <c r="I82" s="18">
        <v>0</v>
      </c>
      <c r="J82" s="18">
        <v>3</v>
      </c>
      <c r="K82" s="18">
        <v>0</v>
      </c>
      <c r="L82" s="18">
        <v>1</v>
      </c>
      <c r="M82" s="18"/>
      <c r="N82" s="18"/>
      <c r="O82" s="18"/>
      <c r="P82" s="18"/>
      <c r="Q82" s="18"/>
      <c r="R82" s="18"/>
      <c r="S82" s="19"/>
      <c r="T82" s="18"/>
      <c r="U82" s="20"/>
    </row>
    <row r="83" spans="2:21" x14ac:dyDescent="0.15">
      <c r="B83" s="42"/>
      <c r="C83" s="45"/>
      <c r="D83" s="21"/>
      <c r="E83" s="25">
        <f>E82/$D82*100</f>
        <v>12</v>
      </c>
      <c r="F83" s="22">
        <f t="shared" ref="F83" si="10">F82/$D82*100</f>
        <v>40</v>
      </c>
      <c r="G83" s="22">
        <f t="shared" ref="G83" si="11">G82/$D82*100</f>
        <v>64</v>
      </c>
      <c r="H83" s="22">
        <f t="shared" ref="H83" si="12">H82/$D82*100</f>
        <v>4</v>
      </c>
      <c r="I83" s="22">
        <f t="shared" ref="I83" si="13">I82/$D82*100</f>
        <v>0</v>
      </c>
      <c r="J83" s="22">
        <f t="shared" ref="J83" si="14">J82/$D82*100</f>
        <v>12</v>
      </c>
      <c r="K83" s="22">
        <f t="shared" ref="K83" si="15">K82/$D82*100</f>
        <v>0</v>
      </c>
      <c r="L83" s="22">
        <f t="shared" ref="L83" si="16">L82/$D82*100</f>
        <v>4</v>
      </c>
      <c r="M83" s="22"/>
      <c r="N83" s="22"/>
      <c r="O83" s="22"/>
      <c r="P83" s="22"/>
      <c r="Q83" s="22"/>
      <c r="R83" s="22"/>
      <c r="S83" s="23"/>
      <c r="T83" s="22"/>
      <c r="U83" s="24"/>
    </row>
    <row r="84" spans="2:21" x14ac:dyDescent="0.15">
      <c r="B84" s="42"/>
      <c r="C84" s="44" t="s">
        <v>34</v>
      </c>
      <c r="D84" s="16">
        <v>95</v>
      </c>
      <c r="E84" s="17">
        <v>16</v>
      </c>
      <c r="F84" s="18">
        <v>51</v>
      </c>
      <c r="G84" s="18">
        <v>39</v>
      </c>
      <c r="H84" s="18">
        <v>7</v>
      </c>
      <c r="I84" s="18">
        <v>1</v>
      </c>
      <c r="J84" s="18">
        <v>7</v>
      </c>
      <c r="K84" s="18">
        <v>2</v>
      </c>
      <c r="L84" s="18">
        <v>3</v>
      </c>
      <c r="M84" s="18"/>
      <c r="N84" s="18"/>
      <c r="O84" s="18"/>
      <c r="P84" s="18"/>
      <c r="Q84" s="18"/>
      <c r="R84" s="18"/>
      <c r="S84" s="19"/>
      <c r="T84" s="18"/>
      <c r="U84" s="20"/>
    </row>
    <row r="85" spans="2:21" x14ac:dyDescent="0.15">
      <c r="B85" s="42"/>
      <c r="C85" s="45"/>
      <c r="D85" s="21"/>
      <c r="E85" s="25">
        <f>E84/$D84*100</f>
        <v>16.842105263157894</v>
      </c>
      <c r="F85" s="22">
        <f t="shared" ref="F85:L85" si="17">F84/$D84*100</f>
        <v>53.684210526315788</v>
      </c>
      <c r="G85" s="22">
        <f t="shared" si="17"/>
        <v>41.05263157894737</v>
      </c>
      <c r="H85" s="22">
        <f t="shared" si="17"/>
        <v>7.3684210526315779</v>
      </c>
      <c r="I85" s="22">
        <f t="shared" si="17"/>
        <v>1.0526315789473684</v>
      </c>
      <c r="J85" s="22">
        <f t="shared" si="17"/>
        <v>7.3684210526315779</v>
      </c>
      <c r="K85" s="22">
        <f t="shared" si="17"/>
        <v>2.1052631578947367</v>
      </c>
      <c r="L85" s="22">
        <f t="shared" si="17"/>
        <v>3.1578947368421053</v>
      </c>
      <c r="M85" s="22"/>
      <c r="N85" s="22"/>
      <c r="O85" s="22"/>
      <c r="P85" s="22"/>
      <c r="Q85" s="22"/>
      <c r="R85" s="22"/>
      <c r="S85" s="23"/>
      <c r="T85" s="22"/>
      <c r="U85" s="24"/>
    </row>
    <row r="86" spans="2:21" x14ac:dyDescent="0.15">
      <c r="B86" s="42"/>
      <c r="C86" s="44" t="s">
        <v>33</v>
      </c>
      <c r="D86" s="16">
        <v>121</v>
      </c>
      <c r="E86" s="17">
        <v>22</v>
      </c>
      <c r="F86" s="18">
        <v>54</v>
      </c>
      <c r="G86" s="18">
        <v>59</v>
      </c>
      <c r="H86" s="18">
        <v>3</v>
      </c>
      <c r="I86" s="18">
        <v>0</v>
      </c>
      <c r="J86" s="18">
        <v>9</v>
      </c>
      <c r="K86" s="18">
        <v>2</v>
      </c>
      <c r="L86" s="18">
        <v>5</v>
      </c>
      <c r="M86" s="18"/>
      <c r="N86" s="18"/>
      <c r="O86" s="18"/>
      <c r="P86" s="18"/>
      <c r="Q86" s="18"/>
      <c r="R86" s="18"/>
      <c r="S86" s="19"/>
      <c r="T86" s="18"/>
      <c r="U86" s="20"/>
    </row>
    <row r="87" spans="2:21" x14ac:dyDescent="0.15">
      <c r="B87" s="42"/>
      <c r="C87" s="45"/>
      <c r="D87" s="21"/>
      <c r="E87" s="25">
        <f>E86/$D86*100</f>
        <v>18.181818181818183</v>
      </c>
      <c r="F87" s="22">
        <f t="shared" ref="F87:L87" si="18">F86/$D86*100</f>
        <v>44.628099173553721</v>
      </c>
      <c r="G87" s="22">
        <f t="shared" si="18"/>
        <v>48.760330578512395</v>
      </c>
      <c r="H87" s="22">
        <f t="shared" si="18"/>
        <v>2.4793388429752068</v>
      </c>
      <c r="I87" s="22">
        <f t="shared" si="18"/>
        <v>0</v>
      </c>
      <c r="J87" s="22">
        <f t="shared" si="18"/>
        <v>7.4380165289256199</v>
      </c>
      <c r="K87" s="22">
        <f t="shared" si="18"/>
        <v>1.6528925619834711</v>
      </c>
      <c r="L87" s="22">
        <f t="shared" si="18"/>
        <v>4.1322314049586781</v>
      </c>
      <c r="M87" s="22"/>
      <c r="N87" s="22"/>
      <c r="O87" s="22"/>
      <c r="P87" s="22"/>
      <c r="Q87" s="22"/>
      <c r="R87" s="22"/>
      <c r="S87" s="23"/>
      <c r="T87" s="22"/>
      <c r="U87" s="24"/>
    </row>
    <row r="88" spans="2:21" ht="9.75" customHeight="1" x14ac:dyDescent="0.15">
      <c r="B88" s="42"/>
      <c r="C88" s="44" t="s">
        <v>35</v>
      </c>
      <c r="D88" s="16">
        <v>110</v>
      </c>
      <c r="E88" s="17">
        <v>20</v>
      </c>
      <c r="F88" s="18">
        <v>57</v>
      </c>
      <c r="G88" s="18">
        <v>38</v>
      </c>
      <c r="H88" s="18">
        <v>5</v>
      </c>
      <c r="I88" s="18">
        <v>2</v>
      </c>
      <c r="J88" s="18">
        <v>7</v>
      </c>
      <c r="K88" s="18">
        <v>2</v>
      </c>
      <c r="L88" s="18">
        <v>4</v>
      </c>
      <c r="M88" s="18"/>
      <c r="N88" s="18"/>
      <c r="O88" s="18"/>
      <c r="P88" s="18"/>
      <c r="Q88" s="18"/>
      <c r="R88" s="18"/>
      <c r="S88" s="19"/>
      <c r="T88" s="18"/>
      <c r="U88" s="20"/>
    </row>
    <row r="89" spans="2:21" x14ac:dyDescent="0.15">
      <c r="B89" s="42"/>
      <c r="C89" s="45"/>
      <c r="D89" s="21"/>
      <c r="E89" s="25">
        <f>E88/$D88*100</f>
        <v>18.181818181818183</v>
      </c>
      <c r="F89" s="22">
        <f t="shared" ref="F89:L89" si="19">F88/$D88*100</f>
        <v>51.81818181818182</v>
      </c>
      <c r="G89" s="22">
        <f t="shared" si="19"/>
        <v>34.545454545454547</v>
      </c>
      <c r="H89" s="22">
        <f t="shared" si="19"/>
        <v>4.5454545454545459</v>
      </c>
      <c r="I89" s="22">
        <f t="shared" si="19"/>
        <v>1.8181818181818181</v>
      </c>
      <c r="J89" s="22">
        <f t="shared" si="19"/>
        <v>6.3636363636363633</v>
      </c>
      <c r="K89" s="22">
        <f t="shared" si="19"/>
        <v>1.8181818181818181</v>
      </c>
      <c r="L89" s="22">
        <f t="shared" si="19"/>
        <v>3.6363636363636362</v>
      </c>
      <c r="M89" s="22"/>
      <c r="N89" s="22"/>
      <c r="O89" s="22"/>
      <c r="P89" s="22"/>
      <c r="Q89" s="22"/>
      <c r="R89" s="22"/>
      <c r="S89" s="23"/>
      <c r="T89" s="22"/>
      <c r="U89" s="24"/>
    </row>
    <row r="90" spans="2:21" x14ac:dyDescent="0.15">
      <c r="B90" s="42"/>
      <c r="C90" s="44" t="s">
        <v>1</v>
      </c>
      <c r="D90" s="16">
        <v>9</v>
      </c>
      <c r="E90" s="17">
        <v>4</v>
      </c>
      <c r="F90" s="18">
        <v>3</v>
      </c>
      <c r="G90" s="18">
        <v>3</v>
      </c>
      <c r="H90" s="18">
        <v>1</v>
      </c>
      <c r="I90" s="18">
        <v>0</v>
      </c>
      <c r="J90" s="18">
        <v>0</v>
      </c>
      <c r="K90" s="18">
        <v>1</v>
      </c>
      <c r="L90" s="18">
        <v>1</v>
      </c>
      <c r="M90" s="18"/>
      <c r="N90" s="18"/>
      <c r="O90" s="18"/>
      <c r="P90" s="18"/>
      <c r="Q90" s="18"/>
      <c r="R90" s="18"/>
      <c r="S90" s="19"/>
      <c r="T90" s="18"/>
      <c r="U90" s="20"/>
    </row>
    <row r="91" spans="2:21" x14ac:dyDescent="0.15">
      <c r="B91" s="43"/>
      <c r="C91" s="45"/>
      <c r="D91" s="21"/>
      <c r="E91" s="25">
        <f>E90/$D90*100</f>
        <v>44.444444444444443</v>
      </c>
      <c r="F91" s="22">
        <f t="shared" ref="F91:L91" si="20">F90/$D90*100</f>
        <v>33.333333333333329</v>
      </c>
      <c r="G91" s="22">
        <f t="shared" si="20"/>
        <v>33.333333333333329</v>
      </c>
      <c r="H91" s="22">
        <f t="shared" si="20"/>
        <v>11.111111111111111</v>
      </c>
      <c r="I91" s="22">
        <f t="shared" si="20"/>
        <v>0</v>
      </c>
      <c r="J91" s="22">
        <f t="shared" si="20"/>
        <v>0</v>
      </c>
      <c r="K91" s="22">
        <f t="shared" si="20"/>
        <v>11.111111111111111</v>
      </c>
      <c r="L91" s="22">
        <f t="shared" si="20"/>
        <v>11.111111111111111</v>
      </c>
      <c r="M91" s="22"/>
      <c r="N91" s="22"/>
      <c r="O91" s="22"/>
      <c r="P91" s="22"/>
      <c r="Q91" s="22"/>
      <c r="R91" s="22"/>
      <c r="S91" s="23"/>
      <c r="T91" s="22"/>
      <c r="U91" s="24"/>
    </row>
    <row r="92" spans="2:21" ht="9" customHeight="1" x14ac:dyDescent="0.15">
      <c r="B92" s="46" t="s">
        <v>72</v>
      </c>
      <c r="C92" s="44" t="s">
        <v>73</v>
      </c>
      <c r="D92" s="16">
        <v>168</v>
      </c>
      <c r="E92" s="17">
        <v>20</v>
      </c>
      <c r="F92" s="18">
        <v>80</v>
      </c>
      <c r="G92" s="18">
        <v>72</v>
      </c>
      <c r="H92" s="18">
        <v>3</v>
      </c>
      <c r="I92" s="18">
        <v>1</v>
      </c>
      <c r="J92" s="18">
        <v>19</v>
      </c>
      <c r="K92" s="18">
        <v>2</v>
      </c>
      <c r="L92" s="18">
        <v>3</v>
      </c>
      <c r="M92" s="18"/>
      <c r="N92" s="18"/>
      <c r="O92" s="18"/>
      <c r="P92" s="18"/>
      <c r="Q92" s="18"/>
      <c r="R92" s="18"/>
      <c r="S92" s="19"/>
      <c r="T92" s="18"/>
      <c r="U92" s="20"/>
    </row>
    <row r="93" spans="2:21" x14ac:dyDescent="0.15">
      <c r="B93" s="47"/>
      <c r="C93" s="45"/>
      <c r="D93" s="21"/>
      <c r="E93" s="25">
        <f>E92/$D92*100</f>
        <v>11.904761904761903</v>
      </c>
      <c r="F93" s="22">
        <f t="shared" ref="F93:L93" si="21">F92/$D92*100</f>
        <v>47.619047619047613</v>
      </c>
      <c r="G93" s="22">
        <f t="shared" si="21"/>
        <v>42.857142857142854</v>
      </c>
      <c r="H93" s="22">
        <f t="shared" si="21"/>
        <v>1.7857142857142856</v>
      </c>
      <c r="I93" s="22">
        <f t="shared" si="21"/>
        <v>0.59523809523809523</v>
      </c>
      <c r="J93" s="22">
        <f t="shared" si="21"/>
        <v>11.30952380952381</v>
      </c>
      <c r="K93" s="22">
        <f t="shared" si="21"/>
        <v>1.1904761904761905</v>
      </c>
      <c r="L93" s="22">
        <f t="shared" si="21"/>
        <v>1.7857142857142856</v>
      </c>
      <c r="M93" s="22"/>
      <c r="N93" s="22"/>
      <c r="O93" s="22"/>
      <c r="P93" s="22"/>
      <c r="Q93" s="22"/>
      <c r="R93" s="22"/>
      <c r="S93" s="23"/>
      <c r="T93" s="22"/>
      <c r="U93" s="24"/>
    </row>
    <row r="94" spans="2:21" x14ac:dyDescent="0.15">
      <c r="B94" s="47"/>
      <c r="C94" s="44" t="s">
        <v>74</v>
      </c>
      <c r="D94" s="16">
        <v>462</v>
      </c>
      <c r="E94" s="17">
        <v>89</v>
      </c>
      <c r="F94" s="18">
        <v>231</v>
      </c>
      <c r="G94" s="18">
        <v>192</v>
      </c>
      <c r="H94" s="18">
        <v>20</v>
      </c>
      <c r="I94" s="18">
        <v>3</v>
      </c>
      <c r="J94" s="18">
        <v>22</v>
      </c>
      <c r="K94" s="18">
        <v>9</v>
      </c>
      <c r="L94" s="18">
        <v>19</v>
      </c>
      <c r="M94" s="18"/>
      <c r="N94" s="18"/>
      <c r="O94" s="18"/>
      <c r="P94" s="18"/>
      <c r="Q94" s="18"/>
      <c r="R94" s="18"/>
      <c r="S94" s="19"/>
      <c r="T94" s="18"/>
      <c r="U94" s="20"/>
    </row>
    <row r="95" spans="2:21" x14ac:dyDescent="0.15">
      <c r="B95" s="47"/>
      <c r="C95" s="45"/>
      <c r="D95" s="21"/>
      <c r="E95" s="25">
        <f>E94/$D94*100</f>
        <v>19.264069264069263</v>
      </c>
      <c r="F95" s="22">
        <f t="shared" ref="F95:L95" si="22">F94/$D94*100</f>
        <v>50</v>
      </c>
      <c r="G95" s="22">
        <f t="shared" si="22"/>
        <v>41.558441558441558</v>
      </c>
      <c r="H95" s="22">
        <f t="shared" si="22"/>
        <v>4.329004329004329</v>
      </c>
      <c r="I95" s="22">
        <f t="shared" si="22"/>
        <v>0.64935064935064934</v>
      </c>
      <c r="J95" s="22">
        <f t="shared" si="22"/>
        <v>4.7619047619047619</v>
      </c>
      <c r="K95" s="22">
        <f t="shared" si="22"/>
        <v>1.948051948051948</v>
      </c>
      <c r="L95" s="22">
        <f t="shared" si="22"/>
        <v>4.112554112554113</v>
      </c>
      <c r="M95" s="22"/>
      <c r="N95" s="22"/>
      <c r="O95" s="22"/>
      <c r="P95" s="22"/>
      <c r="Q95" s="22"/>
      <c r="R95" s="22"/>
      <c r="S95" s="23"/>
      <c r="T95" s="22"/>
      <c r="U95" s="24"/>
    </row>
    <row r="96" spans="2:21" x14ac:dyDescent="0.15">
      <c r="B96" s="47"/>
      <c r="C96" s="44" t="s">
        <v>1</v>
      </c>
      <c r="D96" s="16">
        <v>5</v>
      </c>
      <c r="E96" s="17">
        <v>3</v>
      </c>
      <c r="F96" s="18">
        <v>2</v>
      </c>
      <c r="G96" s="18">
        <v>0</v>
      </c>
      <c r="H96" s="18">
        <v>1</v>
      </c>
      <c r="I96" s="18">
        <v>0</v>
      </c>
      <c r="J96" s="18">
        <v>0</v>
      </c>
      <c r="K96" s="18">
        <v>1</v>
      </c>
      <c r="L96" s="18">
        <v>0</v>
      </c>
      <c r="M96" s="18"/>
      <c r="N96" s="18"/>
      <c r="O96" s="18"/>
      <c r="P96" s="18"/>
      <c r="Q96" s="18"/>
      <c r="R96" s="18"/>
      <c r="S96" s="19"/>
      <c r="T96" s="18"/>
      <c r="U96" s="20"/>
    </row>
    <row r="97" spans="2:21" x14ac:dyDescent="0.15">
      <c r="B97" s="48"/>
      <c r="C97" s="45"/>
      <c r="D97" s="34"/>
      <c r="E97" s="25">
        <f>E96/$D96*100</f>
        <v>60</v>
      </c>
      <c r="F97" s="22">
        <f t="shared" ref="F97:L97" si="23">F96/$D96*100</f>
        <v>40</v>
      </c>
      <c r="G97" s="22">
        <f t="shared" si="23"/>
        <v>0</v>
      </c>
      <c r="H97" s="22">
        <f t="shared" si="23"/>
        <v>20</v>
      </c>
      <c r="I97" s="22">
        <f t="shared" si="23"/>
        <v>0</v>
      </c>
      <c r="J97" s="22">
        <f t="shared" si="23"/>
        <v>0</v>
      </c>
      <c r="K97" s="22">
        <f t="shared" si="23"/>
        <v>20</v>
      </c>
      <c r="L97" s="22">
        <f t="shared" si="23"/>
        <v>0</v>
      </c>
      <c r="M97" s="22"/>
      <c r="N97" s="22"/>
      <c r="O97" s="22"/>
      <c r="P97" s="22"/>
      <c r="Q97" s="22"/>
      <c r="R97" s="22"/>
      <c r="S97" s="23"/>
      <c r="T97" s="22"/>
      <c r="U97" s="24"/>
    </row>
    <row r="98" spans="2:21" x14ac:dyDescent="0.15">
      <c r="B98" s="46" t="s">
        <v>171</v>
      </c>
      <c r="C98" s="44" t="s">
        <v>75</v>
      </c>
      <c r="D98" s="16">
        <v>8</v>
      </c>
      <c r="E98" s="17">
        <v>0</v>
      </c>
      <c r="F98" s="18">
        <v>6</v>
      </c>
      <c r="G98" s="18">
        <v>3</v>
      </c>
      <c r="H98" s="18">
        <v>0</v>
      </c>
      <c r="I98" s="18">
        <v>0</v>
      </c>
      <c r="J98" s="18">
        <v>1</v>
      </c>
      <c r="K98" s="18">
        <v>0</v>
      </c>
      <c r="L98" s="18">
        <v>0</v>
      </c>
      <c r="M98" s="18"/>
      <c r="N98" s="18"/>
      <c r="O98" s="18"/>
      <c r="P98" s="18"/>
      <c r="Q98" s="18"/>
      <c r="R98" s="18"/>
      <c r="S98" s="19"/>
      <c r="T98" s="18"/>
      <c r="U98" s="20"/>
    </row>
    <row r="99" spans="2:21" x14ac:dyDescent="0.15">
      <c r="B99" s="47"/>
      <c r="C99" s="45"/>
      <c r="D99" s="21"/>
      <c r="E99" s="25">
        <f>E98/$D98*100</f>
        <v>0</v>
      </c>
      <c r="F99" s="22">
        <f t="shared" ref="F99:L99" si="24">F98/$D98*100</f>
        <v>75</v>
      </c>
      <c r="G99" s="22">
        <f t="shared" si="24"/>
        <v>37.5</v>
      </c>
      <c r="H99" s="22">
        <f t="shared" si="24"/>
        <v>0</v>
      </c>
      <c r="I99" s="22">
        <f t="shared" si="24"/>
        <v>0</v>
      </c>
      <c r="J99" s="22">
        <f t="shared" si="24"/>
        <v>12.5</v>
      </c>
      <c r="K99" s="22">
        <f t="shared" si="24"/>
        <v>0</v>
      </c>
      <c r="L99" s="22">
        <f t="shared" si="24"/>
        <v>0</v>
      </c>
      <c r="M99" s="22"/>
      <c r="N99" s="22"/>
      <c r="O99" s="22"/>
      <c r="P99" s="22"/>
      <c r="Q99" s="22"/>
      <c r="R99" s="22"/>
      <c r="S99" s="23"/>
      <c r="T99" s="22"/>
      <c r="U99" s="24"/>
    </row>
    <row r="100" spans="2:21" x14ac:dyDescent="0.15">
      <c r="B100" s="47"/>
      <c r="C100" s="44" t="s">
        <v>76</v>
      </c>
      <c r="D100" s="16">
        <v>11</v>
      </c>
      <c r="E100" s="17">
        <v>4</v>
      </c>
      <c r="F100" s="18">
        <v>6</v>
      </c>
      <c r="G100" s="18">
        <v>2</v>
      </c>
      <c r="H100" s="18">
        <v>0</v>
      </c>
      <c r="I100" s="18">
        <v>0</v>
      </c>
      <c r="J100" s="18">
        <v>2</v>
      </c>
      <c r="K100" s="18">
        <v>0</v>
      </c>
      <c r="L100" s="18">
        <v>1</v>
      </c>
      <c r="M100" s="18"/>
      <c r="N100" s="18"/>
      <c r="O100" s="18"/>
      <c r="P100" s="18"/>
      <c r="Q100" s="18"/>
      <c r="R100" s="18"/>
      <c r="S100" s="19"/>
      <c r="T100" s="18"/>
      <c r="U100" s="20"/>
    </row>
    <row r="101" spans="2:21" x14ac:dyDescent="0.15">
      <c r="B101" s="47"/>
      <c r="C101" s="45"/>
      <c r="D101" s="21"/>
      <c r="E101" s="25">
        <f>E100/$D100*100</f>
        <v>36.363636363636367</v>
      </c>
      <c r="F101" s="22">
        <f t="shared" ref="F101:L101" si="25">F100/$D100*100</f>
        <v>54.54545454545454</v>
      </c>
      <c r="G101" s="22">
        <f t="shared" si="25"/>
        <v>18.181818181818183</v>
      </c>
      <c r="H101" s="22">
        <f t="shared" si="25"/>
        <v>0</v>
      </c>
      <c r="I101" s="22">
        <f t="shared" si="25"/>
        <v>0</v>
      </c>
      <c r="J101" s="22">
        <f t="shared" si="25"/>
        <v>18.181818181818183</v>
      </c>
      <c r="K101" s="22">
        <f t="shared" si="25"/>
        <v>0</v>
      </c>
      <c r="L101" s="22">
        <f t="shared" si="25"/>
        <v>9.0909090909090917</v>
      </c>
      <c r="M101" s="22"/>
      <c r="N101" s="22"/>
      <c r="O101" s="22"/>
      <c r="P101" s="22"/>
      <c r="Q101" s="22"/>
      <c r="R101" s="22"/>
      <c r="S101" s="23"/>
      <c r="T101" s="22"/>
      <c r="U101" s="24"/>
    </row>
    <row r="102" spans="2:21" x14ac:dyDescent="0.15">
      <c r="B102" s="47"/>
      <c r="C102" s="44" t="s">
        <v>77</v>
      </c>
      <c r="D102" s="16">
        <v>13</v>
      </c>
      <c r="E102" s="17">
        <v>2</v>
      </c>
      <c r="F102" s="18">
        <v>5</v>
      </c>
      <c r="G102" s="18">
        <v>4</v>
      </c>
      <c r="H102" s="18">
        <v>0</v>
      </c>
      <c r="I102" s="18">
        <v>1</v>
      </c>
      <c r="J102" s="18">
        <v>1</v>
      </c>
      <c r="K102" s="18">
        <v>0</v>
      </c>
      <c r="L102" s="18">
        <v>1</v>
      </c>
      <c r="M102" s="18"/>
      <c r="N102" s="18"/>
      <c r="O102" s="18"/>
      <c r="P102" s="18"/>
      <c r="Q102" s="18"/>
      <c r="R102" s="18"/>
      <c r="S102" s="19"/>
      <c r="T102" s="18"/>
      <c r="U102" s="20"/>
    </row>
    <row r="103" spans="2:21" x14ac:dyDescent="0.15">
      <c r="B103" s="47"/>
      <c r="C103" s="45"/>
      <c r="D103" s="21"/>
      <c r="E103" s="25">
        <f>E102/$D102*100</f>
        <v>15.384615384615385</v>
      </c>
      <c r="F103" s="22">
        <f t="shared" ref="F103:L103" si="26">F102/$D102*100</f>
        <v>38.461538461538467</v>
      </c>
      <c r="G103" s="22">
        <f t="shared" si="26"/>
        <v>30.76923076923077</v>
      </c>
      <c r="H103" s="22">
        <f t="shared" si="26"/>
        <v>0</v>
      </c>
      <c r="I103" s="22">
        <f t="shared" si="26"/>
        <v>7.6923076923076925</v>
      </c>
      <c r="J103" s="22">
        <f t="shared" si="26"/>
        <v>7.6923076923076925</v>
      </c>
      <c r="K103" s="22">
        <f t="shared" si="26"/>
        <v>0</v>
      </c>
      <c r="L103" s="22">
        <f t="shared" si="26"/>
        <v>7.6923076923076925</v>
      </c>
      <c r="M103" s="22"/>
      <c r="N103" s="22"/>
      <c r="O103" s="22"/>
      <c r="P103" s="22"/>
      <c r="Q103" s="22"/>
      <c r="R103" s="22"/>
      <c r="S103" s="23"/>
      <c r="T103" s="22"/>
      <c r="U103" s="24"/>
    </row>
    <row r="104" spans="2:21" x14ac:dyDescent="0.15">
      <c r="B104" s="47"/>
      <c r="C104" s="44" t="s">
        <v>78</v>
      </c>
      <c r="D104" s="16">
        <v>26</v>
      </c>
      <c r="E104" s="17">
        <v>3</v>
      </c>
      <c r="F104" s="18">
        <v>15</v>
      </c>
      <c r="G104" s="18">
        <v>7</v>
      </c>
      <c r="H104" s="18">
        <v>1</v>
      </c>
      <c r="I104" s="18">
        <v>0</v>
      </c>
      <c r="J104" s="18">
        <v>3</v>
      </c>
      <c r="K104" s="18">
        <v>0</v>
      </c>
      <c r="L104" s="18">
        <v>1</v>
      </c>
      <c r="M104" s="18"/>
      <c r="N104" s="18"/>
      <c r="O104" s="18"/>
      <c r="P104" s="18"/>
      <c r="Q104" s="18"/>
      <c r="R104" s="18"/>
      <c r="S104" s="19"/>
      <c r="T104" s="18"/>
      <c r="U104" s="20"/>
    </row>
    <row r="105" spans="2:21" x14ac:dyDescent="0.15">
      <c r="B105" s="47"/>
      <c r="C105" s="45"/>
      <c r="D105" s="21"/>
      <c r="E105" s="25">
        <f>E104/$D104*100</f>
        <v>11.538461538461538</v>
      </c>
      <c r="F105" s="22">
        <f t="shared" ref="F105:L105" si="27">F104/$D104*100</f>
        <v>57.692307692307686</v>
      </c>
      <c r="G105" s="22">
        <f t="shared" si="27"/>
        <v>26.923076923076923</v>
      </c>
      <c r="H105" s="22">
        <f t="shared" si="27"/>
        <v>3.8461538461538463</v>
      </c>
      <c r="I105" s="22">
        <f t="shared" si="27"/>
        <v>0</v>
      </c>
      <c r="J105" s="22">
        <f t="shared" si="27"/>
        <v>11.538461538461538</v>
      </c>
      <c r="K105" s="22">
        <f t="shared" si="27"/>
        <v>0</v>
      </c>
      <c r="L105" s="22">
        <f t="shared" si="27"/>
        <v>3.8461538461538463</v>
      </c>
      <c r="M105" s="22"/>
      <c r="N105" s="22"/>
      <c r="O105" s="22"/>
      <c r="P105" s="22"/>
      <c r="Q105" s="22"/>
      <c r="R105" s="22"/>
      <c r="S105" s="23"/>
      <c r="T105" s="22"/>
      <c r="U105" s="24"/>
    </row>
    <row r="106" spans="2:21" x14ac:dyDescent="0.15">
      <c r="B106" s="47"/>
      <c r="C106" s="44" t="s">
        <v>79</v>
      </c>
      <c r="D106" s="16">
        <v>67</v>
      </c>
      <c r="E106" s="17">
        <v>11</v>
      </c>
      <c r="F106" s="18">
        <v>30</v>
      </c>
      <c r="G106" s="18">
        <v>30</v>
      </c>
      <c r="H106" s="18">
        <v>3</v>
      </c>
      <c r="I106" s="18">
        <v>0</v>
      </c>
      <c r="J106" s="18">
        <v>4</v>
      </c>
      <c r="K106" s="18">
        <v>2</v>
      </c>
      <c r="L106" s="18">
        <v>1</v>
      </c>
      <c r="M106" s="18"/>
      <c r="N106" s="18"/>
      <c r="O106" s="18"/>
      <c r="P106" s="18"/>
      <c r="Q106" s="18"/>
      <c r="R106" s="18"/>
      <c r="S106" s="19"/>
      <c r="T106" s="18"/>
      <c r="U106" s="20"/>
    </row>
    <row r="107" spans="2:21" x14ac:dyDescent="0.15">
      <c r="B107" s="47"/>
      <c r="C107" s="45"/>
      <c r="D107" s="21"/>
      <c r="E107" s="25">
        <f>E106/$D106*100</f>
        <v>16.417910447761194</v>
      </c>
      <c r="F107" s="22">
        <f t="shared" ref="F107:L107" si="28">F106/$D106*100</f>
        <v>44.776119402985074</v>
      </c>
      <c r="G107" s="22">
        <f t="shared" si="28"/>
        <v>44.776119402985074</v>
      </c>
      <c r="H107" s="22">
        <f t="shared" si="28"/>
        <v>4.4776119402985071</v>
      </c>
      <c r="I107" s="22">
        <f t="shared" si="28"/>
        <v>0</v>
      </c>
      <c r="J107" s="22">
        <f t="shared" si="28"/>
        <v>5.9701492537313428</v>
      </c>
      <c r="K107" s="22">
        <f t="shared" si="28"/>
        <v>2.9850746268656714</v>
      </c>
      <c r="L107" s="22">
        <f t="shared" si="28"/>
        <v>1.4925373134328357</v>
      </c>
      <c r="M107" s="22"/>
      <c r="N107" s="22"/>
      <c r="O107" s="22"/>
      <c r="P107" s="22"/>
      <c r="Q107" s="22"/>
      <c r="R107" s="22"/>
      <c r="S107" s="23"/>
      <c r="T107" s="22"/>
      <c r="U107" s="24"/>
    </row>
    <row r="108" spans="2:21" x14ac:dyDescent="0.15">
      <c r="B108" s="47"/>
      <c r="C108" s="44" t="s">
        <v>80</v>
      </c>
      <c r="D108" s="16">
        <v>103</v>
      </c>
      <c r="E108" s="17">
        <v>12</v>
      </c>
      <c r="F108" s="18">
        <v>50</v>
      </c>
      <c r="G108" s="18">
        <v>44</v>
      </c>
      <c r="H108" s="18">
        <v>2</v>
      </c>
      <c r="I108" s="18">
        <v>0</v>
      </c>
      <c r="J108" s="18">
        <v>8</v>
      </c>
      <c r="K108" s="18">
        <v>1</v>
      </c>
      <c r="L108" s="18">
        <v>4</v>
      </c>
      <c r="M108" s="18"/>
      <c r="N108" s="18"/>
      <c r="O108" s="18"/>
      <c r="P108" s="18"/>
      <c r="Q108" s="18"/>
      <c r="R108" s="18"/>
      <c r="S108" s="19"/>
      <c r="T108" s="18"/>
      <c r="U108" s="20"/>
    </row>
    <row r="109" spans="2:21" x14ac:dyDescent="0.15">
      <c r="B109" s="47"/>
      <c r="C109" s="45"/>
      <c r="D109" s="21"/>
      <c r="E109" s="25">
        <f>E108/$D108*100</f>
        <v>11.650485436893204</v>
      </c>
      <c r="F109" s="22">
        <f t="shared" ref="F109:L109" si="29">F108/$D108*100</f>
        <v>48.543689320388353</v>
      </c>
      <c r="G109" s="22">
        <f t="shared" si="29"/>
        <v>42.718446601941743</v>
      </c>
      <c r="H109" s="22">
        <f t="shared" si="29"/>
        <v>1.9417475728155338</v>
      </c>
      <c r="I109" s="22">
        <f t="shared" si="29"/>
        <v>0</v>
      </c>
      <c r="J109" s="22">
        <f t="shared" si="29"/>
        <v>7.7669902912621351</v>
      </c>
      <c r="K109" s="22">
        <f t="shared" si="29"/>
        <v>0.97087378640776689</v>
      </c>
      <c r="L109" s="22">
        <f t="shared" si="29"/>
        <v>3.8834951456310676</v>
      </c>
      <c r="M109" s="22"/>
      <c r="N109" s="22"/>
      <c r="O109" s="22"/>
      <c r="P109" s="22"/>
      <c r="Q109" s="22"/>
      <c r="R109" s="22"/>
      <c r="S109" s="23"/>
      <c r="T109" s="22"/>
      <c r="U109" s="24"/>
    </row>
    <row r="110" spans="2:21" x14ac:dyDescent="0.15">
      <c r="B110" s="47"/>
      <c r="C110" s="44" t="s">
        <v>81</v>
      </c>
      <c r="D110" s="16">
        <v>398</v>
      </c>
      <c r="E110" s="17">
        <v>78</v>
      </c>
      <c r="F110" s="18">
        <v>196</v>
      </c>
      <c r="G110" s="18">
        <v>173</v>
      </c>
      <c r="H110" s="18">
        <v>17</v>
      </c>
      <c r="I110" s="18">
        <v>3</v>
      </c>
      <c r="J110" s="18">
        <v>22</v>
      </c>
      <c r="K110" s="18">
        <v>8</v>
      </c>
      <c r="L110" s="18">
        <v>13</v>
      </c>
      <c r="M110" s="18"/>
      <c r="N110" s="18"/>
      <c r="O110" s="18"/>
      <c r="P110" s="18"/>
      <c r="Q110" s="18"/>
      <c r="R110" s="18"/>
      <c r="S110" s="19"/>
      <c r="T110" s="18"/>
      <c r="U110" s="20"/>
    </row>
    <row r="111" spans="2:21" x14ac:dyDescent="0.15">
      <c r="B111" s="47"/>
      <c r="C111" s="45"/>
      <c r="D111" s="21"/>
      <c r="E111" s="25">
        <f>E110/$D110*100</f>
        <v>19.597989949748744</v>
      </c>
      <c r="F111" s="22">
        <f t="shared" ref="F111:L111" si="30">F110/$D110*100</f>
        <v>49.246231155778894</v>
      </c>
      <c r="G111" s="22">
        <f t="shared" si="30"/>
        <v>43.467336683417088</v>
      </c>
      <c r="H111" s="22">
        <f t="shared" si="30"/>
        <v>4.2713567839195976</v>
      </c>
      <c r="I111" s="22">
        <f t="shared" si="30"/>
        <v>0.75376884422110546</v>
      </c>
      <c r="J111" s="22">
        <f t="shared" si="30"/>
        <v>5.5276381909547743</v>
      </c>
      <c r="K111" s="22">
        <f t="shared" si="30"/>
        <v>2.0100502512562812</v>
      </c>
      <c r="L111" s="22">
        <f t="shared" si="30"/>
        <v>3.2663316582914574</v>
      </c>
      <c r="M111" s="22"/>
      <c r="N111" s="22"/>
      <c r="O111" s="22"/>
      <c r="P111" s="22"/>
      <c r="Q111" s="22"/>
      <c r="R111" s="22"/>
      <c r="S111" s="23"/>
      <c r="T111" s="22"/>
      <c r="U111" s="24"/>
    </row>
    <row r="112" spans="2:21" x14ac:dyDescent="0.15">
      <c r="B112" s="47"/>
      <c r="C112" s="44" t="s">
        <v>42</v>
      </c>
      <c r="D112" s="16">
        <v>9</v>
      </c>
      <c r="E112" s="17">
        <v>2</v>
      </c>
      <c r="F112" s="18">
        <v>5</v>
      </c>
      <c r="G112" s="18">
        <v>1</v>
      </c>
      <c r="H112" s="18">
        <v>1</v>
      </c>
      <c r="I112" s="18">
        <v>0</v>
      </c>
      <c r="J112" s="18">
        <v>0</v>
      </c>
      <c r="K112" s="18">
        <v>1</v>
      </c>
      <c r="L112" s="18">
        <v>1</v>
      </c>
      <c r="M112" s="18"/>
      <c r="N112" s="18"/>
      <c r="O112" s="18"/>
      <c r="P112" s="18"/>
      <c r="Q112" s="18"/>
      <c r="R112" s="18"/>
      <c r="S112" s="19"/>
      <c r="T112" s="18"/>
      <c r="U112" s="20"/>
    </row>
    <row r="113" spans="2:21" x14ac:dyDescent="0.15">
      <c r="B113" s="47"/>
      <c r="C113" s="45"/>
      <c r="D113" s="21"/>
      <c r="E113" s="25">
        <f>E112/$D112*100</f>
        <v>22.222222222222221</v>
      </c>
      <c r="F113" s="22">
        <f t="shared" ref="F113:L113" si="31">F112/$D112*100</f>
        <v>55.555555555555557</v>
      </c>
      <c r="G113" s="22">
        <f t="shared" si="31"/>
        <v>11.111111111111111</v>
      </c>
      <c r="H113" s="22">
        <f t="shared" si="31"/>
        <v>11.111111111111111</v>
      </c>
      <c r="I113" s="22">
        <f t="shared" si="31"/>
        <v>0</v>
      </c>
      <c r="J113" s="22">
        <f t="shared" si="31"/>
        <v>0</v>
      </c>
      <c r="K113" s="22">
        <f t="shared" si="31"/>
        <v>11.111111111111111</v>
      </c>
      <c r="L113" s="22">
        <f t="shared" si="31"/>
        <v>11.111111111111111</v>
      </c>
      <c r="M113" s="22"/>
      <c r="N113" s="22"/>
      <c r="O113" s="22"/>
      <c r="P113" s="22"/>
      <c r="Q113" s="22"/>
      <c r="R113" s="22"/>
      <c r="S113" s="23"/>
      <c r="T113" s="22"/>
      <c r="U113" s="24"/>
    </row>
    <row r="114" spans="2:21" x14ac:dyDescent="0.15">
      <c r="B114" s="46" t="s">
        <v>170</v>
      </c>
      <c r="C114" s="44" t="s">
        <v>75</v>
      </c>
      <c r="D114" s="16">
        <v>33</v>
      </c>
      <c r="E114" s="17">
        <v>4</v>
      </c>
      <c r="F114" s="18">
        <v>18</v>
      </c>
      <c r="G114" s="18">
        <v>12</v>
      </c>
      <c r="H114" s="18">
        <v>0</v>
      </c>
      <c r="I114" s="18">
        <v>0</v>
      </c>
      <c r="J114" s="18">
        <v>3</v>
      </c>
      <c r="K114" s="18">
        <v>0</v>
      </c>
      <c r="L114" s="18">
        <v>2</v>
      </c>
      <c r="M114" s="18"/>
      <c r="N114" s="18"/>
      <c r="O114" s="18"/>
      <c r="P114" s="18"/>
      <c r="Q114" s="18"/>
      <c r="R114" s="18"/>
      <c r="S114" s="19"/>
      <c r="T114" s="18"/>
      <c r="U114" s="20"/>
    </row>
    <row r="115" spans="2:21" x14ac:dyDescent="0.15">
      <c r="B115" s="47"/>
      <c r="C115" s="45"/>
      <c r="D115" s="21"/>
      <c r="E115" s="25">
        <f>E114/$D114*100</f>
        <v>12.121212121212121</v>
      </c>
      <c r="F115" s="22">
        <f t="shared" ref="F115:L115" si="32">F114/$D114*100</f>
        <v>54.54545454545454</v>
      </c>
      <c r="G115" s="22">
        <f t="shared" si="32"/>
        <v>36.363636363636367</v>
      </c>
      <c r="H115" s="22">
        <f t="shared" si="32"/>
        <v>0</v>
      </c>
      <c r="I115" s="22">
        <f t="shared" si="32"/>
        <v>0</v>
      </c>
      <c r="J115" s="22">
        <f t="shared" si="32"/>
        <v>9.0909090909090917</v>
      </c>
      <c r="K115" s="22">
        <f t="shared" si="32"/>
        <v>0</v>
      </c>
      <c r="L115" s="22">
        <f t="shared" si="32"/>
        <v>6.0606060606060606</v>
      </c>
      <c r="M115" s="22"/>
      <c r="N115" s="22"/>
      <c r="O115" s="22"/>
      <c r="P115" s="22"/>
      <c r="Q115" s="22"/>
      <c r="R115" s="22"/>
      <c r="S115" s="23"/>
      <c r="T115" s="22"/>
      <c r="U115" s="24"/>
    </row>
    <row r="116" spans="2:21" x14ac:dyDescent="0.15">
      <c r="B116" s="47"/>
      <c r="C116" s="44" t="s">
        <v>76</v>
      </c>
      <c r="D116" s="16">
        <v>45</v>
      </c>
      <c r="E116" s="17">
        <v>8</v>
      </c>
      <c r="F116" s="18">
        <v>19</v>
      </c>
      <c r="G116" s="18">
        <v>16</v>
      </c>
      <c r="H116" s="18">
        <v>0</v>
      </c>
      <c r="I116" s="18">
        <v>0</v>
      </c>
      <c r="J116" s="18">
        <v>5</v>
      </c>
      <c r="K116" s="18">
        <v>2</v>
      </c>
      <c r="L116" s="18">
        <v>1</v>
      </c>
      <c r="M116" s="18"/>
      <c r="N116" s="18"/>
      <c r="O116" s="18"/>
      <c r="P116" s="18"/>
      <c r="Q116" s="18"/>
      <c r="R116" s="18"/>
      <c r="S116" s="19"/>
      <c r="T116" s="18"/>
      <c r="U116" s="20"/>
    </row>
    <row r="117" spans="2:21" x14ac:dyDescent="0.15">
      <c r="B117" s="47"/>
      <c r="C117" s="45"/>
      <c r="D117" s="21"/>
      <c r="E117" s="25">
        <f>E116/$D116*100</f>
        <v>17.777777777777779</v>
      </c>
      <c r="F117" s="22">
        <f t="shared" ref="F117:L117" si="33">F116/$D116*100</f>
        <v>42.222222222222221</v>
      </c>
      <c r="G117" s="22">
        <f t="shared" si="33"/>
        <v>35.555555555555557</v>
      </c>
      <c r="H117" s="22">
        <f t="shared" si="33"/>
        <v>0</v>
      </c>
      <c r="I117" s="22">
        <f t="shared" si="33"/>
        <v>0</v>
      </c>
      <c r="J117" s="22">
        <f t="shared" si="33"/>
        <v>11.111111111111111</v>
      </c>
      <c r="K117" s="22">
        <f t="shared" si="33"/>
        <v>4.4444444444444446</v>
      </c>
      <c r="L117" s="22">
        <f t="shared" si="33"/>
        <v>2.2222222222222223</v>
      </c>
      <c r="M117" s="22"/>
      <c r="N117" s="22"/>
      <c r="O117" s="22"/>
      <c r="P117" s="22"/>
      <c r="Q117" s="22"/>
      <c r="R117" s="22"/>
      <c r="S117" s="23"/>
      <c r="T117" s="22"/>
      <c r="U117" s="24"/>
    </row>
    <row r="118" spans="2:21" x14ac:dyDescent="0.15">
      <c r="B118" s="47"/>
      <c r="C118" s="44" t="s">
        <v>77</v>
      </c>
      <c r="D118" s="16">
        <v>38</v>
      </c>
      <c r="E118" s="17">
        <v>4</v>
      </c>
      <c r="F118" s="18">
        <v>17</v>
      </c>
      <c r="G118" s="18">
        <v>14</v>
      </c>
      <c r="H118" s="18">
        <v>2</v>
      </c>
      <c r="I118" s="18">
        <v>1</v>
      </c>
      <c r="J118" s="18">
        <v>2</v>
      </c>
      <c r="K118" s="18">
        <v>1</v>
      </c>
      <c r="L118" s="18">
        <v>3</v>
      </c>
      <c r="M118" s="18"/>
      <c r="N118" s="18"/>
      <c r="O118" s="18"/>
      <c r="P118" s="18"/>
      <c r="Q118" s="18"/>
      <c r="R118" s="18"/>
      <c r="S118" s="19"/>
      <c r="T118" s="18"/>
      <c r="U118" s="20"/>
    </row>
    <row r="119" spans="2:21" x14ac:dyDescent="0.15">
      <c r="B119" s="47"/>
      <c r="C119" s="45"/>
      <c r="D119" s="21"/>
      <c r="E119" s="25">
        <f>E118/$D118*100</f>
        <v>10.526315789473683</v>
      </c>
      <c r="F119" s="22">
        <f t="shared" ref="F119:L119" si="34">F118/$D118*100</f>
        <v>44.736842105263158</v>
      </c>
      <c r="G119" s="22">
        <f t="shared" si="34"/>
        <v>36.84210526315789</v>
      </c>
      <c r="H119" s="22">
        <f t="shared" si="34"/>
        <v>5.2631578947368416</v>
      </c>
      <c r="I119" s="22">
        <f t="shared" si="34"/>
        <v>2.6315789473684208</v>
      </c>
      <c r="J119" s="22">
        <f t="shared" si="34"/>
        <v>5.2631578947368416</v>
      </c>
      <c r="K119" s="22">
        <f t="shared" si="34"/>
        <v>2.6315789473684208</v>
      </c>
      <c r="L119" s="22">
        <f t="shared" si="34"/>
        <v>7.8947368421052628</v>
      </c>
      <c r="M119" s="22"/>
      <c r="N119" s="22"/>
      <c r="O119" s="22"/>
      <c r="P119" s="22"/>
      <c r="Q119" s="22"/>
      <c r="R119" s="22"/>
      <c r="S119" s="23"/>
      <c r="T119" s="22"/>
      <c r="U119" s="24"/>
    </row>
    <row r="120" spans="2:21" x14ac:dyDescent="0.15">
      <c r="B120" s="47"/>
      <c r="C120" s="44" t="s">
        <v>78</v>
      </c>
      <c r="D120" s="16">
        <v>63</v>
      </c>
      <c r="E120" s="17">
        <v>5</v>
      </c>
      <c r="F120" s="18">
        <v>34</v>
      </c>
      <c r="G120" s="18">
        <v>25</v>
      </c>
      <c r="H120" s="18">
        <v>2</v>
      </c>
      <c r="I120" s="18">
        <v>0</v>
      </c>
      <c r="J120" s="18">
        <v>4</v>
      </c>
      <c r="K120" s="18">
        <v>1</v>
      </c>
      <c r="L120" s="18">
        <v>2</v>
      </c>
      <c r="M120" s="18"/>
      <c r="N120" s="18"/>
      <c r="O120" s="18"/>
      <c r="P120" s="18"/>
      <c r="Q120" s="18"/>
      <c r="R120" s="18"/>
      <c r="S120" s="19"/>
      <c r="T120" s="18"/>
      <c r="U120" s="20"/>
    </row>
    <row r="121" spans="2:21" x14ac:dyDescent="0.15">
      <c r="B121" s="47"/>
      <c r="C121" s="45"/>
      <c r="D121" s="21"/>
      <c r="E121" s="25">
        <f>E120/$D120*100</f>
        <v>7.9365079365079358</v>
      </c>
      <c r="F121" s="22">
        <f t="shared" ref="F121:L121" si="35">F120/$D120*100</f>
        <v>53.968253968253968</v>
      </c>
      <c r="G121" s="22">
        <f t="shared" si="35"/>
        <v>39.682539682539684</v>
      </c>
      <c r="H121" s="22">
        <f t="shared" si="35"/>
        <v>3.1746031746031744</v>
      </c>
      <c r="I121" s="22">
        <f t="shared" si="35"/>
        <v>0</v>
      </c>
      <c r="J121" s="22">
        <f t="shared" si="35"/>
        <v>6.3492063492063489</v>
      </c>
      <c r="K121" s="22">
        <f t="shared" si="35"/>
        <v>1.5873015873015872</v>
      </c>
      <c r="L121" s="22">
        <f t="shared" si="35"/>
        <v>3.1746031746031744</v>
      </c>
      <c r="M121" s="22"/>
      <c r="N121" s="22"/>
      <c r="O121" s="22"/>
      <c r="P121" s="22"/>
      <c r="Q121" s="22"/>
      <c r="R121" s="22"/>
      <c r="S121" s="23"/>
      <c r="T121" s="22"/>
      <c r="U121" s="24"/>
    </row>
    <row r="122" spans="2:21" x14ac:dyDescent="0.15">
      <c r="B122" s="47"/>
      <c r="C122" s="44" t="s">
        <v>79</v>
      </c>
      <c r="D122" s="16">
        <v>142</v>
      </c>
      <c r="E122" s="17">
        <v>14</v>
      </c>
      <c r="F122" s="18">
        <v>67</v>
      </c>
      <c r="G122" s="18">
        <v>66</v>
      </c>
      <c r="H122" s="18">
        <v>6</v>
      </c>
      <c r="I122" s="18">
        <v>0</v>
      </c>
      <c r="J122" s="18">
        <v>10</v>
      </c>
      <c r="K122" s="18">
        <v>1</v>
      </c>
      <c r="L122" s="18">
        <v>4</v>
      </c>
      <c r="M122" s="18"/>
      <c r="N122" s="18"/>
      <c r="O122" s="18"/>
      <c r="P122" s="18"/>
      <c r="Q122" s="18"/>
      <c r="R122" s="18"/>
      <c r="S122" s="19"/>
      <c r="T122" s="18"/>
      <c r="U122" s="20"/>
    </row>
    <row r="123" spans="2:21" x14ac:dyDescent="0.15">
      <c r="B123" s="47"/>
      <c r="C123" s="45"/>
      <c r="D123" s="21"/>
      <c r="E123" s="25">
        <f>E122/$D122*100</f>
        <v>9.8591549295774641</v>
      </c>
      <c r="F123" s="22">
        <f t="shared" ref="F123:L123" si="36">F122/$D122*100</f>
        <v>47.183098591549296</v>
      </c>
      <c r="G123" s="22">
        <f t="shared" si="36"/>
        <v>46.478873239436616</v>
      </c>
      <c r="H123" s="22">
        <f t="shared" si="36"/>
        <v>4.225352112676056</v>
      </c>
      <c r="I123" s="22">
        <f t="shared" si="36"/>
        <v>0</v>
      </c>
      <c r="J123" s="22">
        <f t="shared" si="36"/>
        <v>7.042253521126761</v>
      </c>
      <c r="K123" s="22">
        <f t="shared" si="36"/>
        <v>0.70422535211267612</v>
      </c>
      <c r="L123" s="22">
        <f t="shared" si="36"/>
        <v>2.8169014084507045</v>
      </c>
      <c r="M123" s="22"/>
      <c r="N123" s="22"/>
      <c r="O123" s="22"/>
      <c r="P123" s="22"/>
      <c r="Q123" s="22"/>
      <c r="R123" s="22"/>
      <c r="S123" s="23"/>
      <c r="T123" s="22"/>
      <c r="U123" s="24"/>
    </row>
    <row r="124" spans="2:21" x14ac:dyDescent="0.15">
      <c r="B124" s="47"/>
      <c r="C124" s="44" t="s">
        <v>80</v>
      </c>
      <c r="D124" s="16">
        <v>108</v>
      </c>
      <c r="E124" s="17">
        <v>22</v>
      </c>
      <c r="F124" s="18">
        <v>54</v>
      </c>
      <c r="G124" s="18">
        <v>43</v>
      </c>
      <c r="H124" s="18">
        <v>1</v>
      </c>
      <c r="I124" s="18">
        <v>0</v>
      </c>
      <c r="J124" s="18">
        <v>5</v>
      </c>
      <c r="K124" s="18">
        <v>0</v>
      </c>
      <c r="L124" s="18">
        <v>5</v>
      </c>
      <c r="M124" s="18"/>
      <c r="N124" s="18"/>
      <c r="O124" s="18"/>
      <c r="P124" s="18"/>
      <c r="Q124" s="18"/>
      <c r="R124" s="18"/>
      <c r="S124" s="19"/>
      <c r="T124" s="18"/>
      <c r="U124" s="20"/>
    </row>
    <row r="125" spans="2:21" x14ac:dyDescent="0.15">
      <c r="B125" s="47"/>
      <c r="C125" s="45"/>
      <c r="D125" s="21"/>
      <c r="E125" s="25">
        <f>E124/$D124*100</f>
        <v>20.37037037037037</v>
      </c>
      <c r="F125" s="22">
        <f t="shared" ref="F125:L125" si="37">F124/$D124*100</f>
        <v>50</v>
      </c>
      <c r="G125" s="22">
        <f t="shared" si="37"/>
        <v>39.814814814814817</v>
      </c>
      <c r="H125" s="22">
        <f t="shared" si="37"/>
        <v>0.92592592592592582</v>
      </c>
      <c r="I125" s="22">
        <f t="shared" si="37"/>
        <v>0</v>
      </c>
      <c r="J125" s="22">
        <f t="shared" si="37"/>
        <v>4.6296296296296298</v>
      </c>
      <c r="K125" s="22">
        <f t="shared" si="37"/>
        <v>0</v>
      </c>
      <c r="L125" s="22">
        <f t="shared" si="37"/>
        <v>4.6296296296296298</v>
      </c>
      <c r="M125" s="22"/>
      <c r="N125" s="22"/>
      <c r="O125" s="22"/>
      <c r="P125" s="22"/>
      <c r="Q125" s="22"/>
      <c r="R125" s="22"/>
      <c r="S125" s="23"/>
      <c r="T125" s="22"/>
      <c r="U125" s="24"/>
    </row>
    <row r="126" spans="2:21" x14ac:dyDescent="0.15">
      <c r="B126" s="47"/>
      <c r="C126" s="44" t="s">
        <v>81</v>
      </c>
      <c r="D126" s="16">
        <v>201</v>
      </c>
      <c r="E126" s="17">
        <v>52</v>
      </c>
      <c r="F126" s="18">
        <v>101</v>
      </c>
      <c r="G126" s="18">
        <v>88</v>
      </c>
      <c r="H126" s="18">
        <v>12</v>
      </c>
      <c r="I126" s="18">
        <v>3</v>
      </c>
      <c r="J126" s="18">
        <v>12</v>
      </c>
      <c r="K126" s="18">
        <v>5</v>
      </c>
      <c r="L126" s="18">
        <v>5</v>
      </c>
      <c r="M126" s="18"/>
      <c r="N126" s="18"/>
      <c r="O126" s="18"/>
      <c r="P126" s="18"/>
      <c r="Q126" s="18"/>
      <c r="R126" s="18"/>
      <c r="S126" s="19"/>
      <c r="T126" s="18"/>
      <c r="U126" s="20"/>
    </row>
    <row r="127" spans="2:21" x14ac:dyDescent="0.15">
      <c r="B127" s="47"/>
      <c r="C127" s="45"/>
      <c r="D127" s="21"/>
      <c r="E127" s="25">
        <f>E126/$D126*100</f>
        <v>25.870646766169152</v>
      </c>
      <c r="F127" s="22">
        <f t="shared" ref="F127:L127" si="38">F126/$D126*100</f>
        <v>50.248756218905477</v>
      </c>
      <c r="G127" s="22">
        <f t="shared" si="38"/>
        <v>43.781094527363187</v>
      </c>
      <c r="H127" s="22">
        <f t="shared" si="38"/>
        <v>5.9701492537313428</v>
      </c>
      <c r="I127" s="22">
        <f t="shared" si="38"/>
        <v>1.4925373134328357</v>
      </c>
      <c r="J127" s="22">
        <f t="shared" si="38"/>
        <v>5.9701492537313428</v>
      </c>
      <c r="K127" s="22">
        <f t="shared" si="38"/>
        <v>2.4875621890547266</v>
      </c>
      <c r="L127" s="22">
        <f t="shared" si="38"/>
        <v>2.4875621890547266</v>
      </c>
      <c r="M127" s="22"/>
      <c r="N127" s="22"/>
      <c r="O127" s="22"/>
      <c r="P127" s="22"/>
      <c r="Q127" s="22"/>
      <c r="R127" s="22"/>
      <c r="S127" s="23"/>
      <c r="T127" s="22"/>
      <c r="U127" s="24"/>
    </row>
    <row r="128" spans="2:21" x14ac:dyDescent="0.15">
      <c r="B128" s="47"/>
      <c r="C128" s="44" t="s">
        <v>42</v>
      </c>
      <c r="D128" s="16">
        <v>5</v>
      </c>
      <c r="E128" s="17">
        <v>3</v>
      </c>
      <c r="F128" s="18">
        <v>3</v>
      </c>
      <c r="G128" s="18">
        <v>0</v>
      </c>
      <c r="H128" s="18">
        <v>1</v>
      </c>
      <c r="I128" s="18">
        <v>0</v>
      </c>
      <c r="J128" s="18">
        <v>0</v>
      </c>
      <c r="K128" s="18">
        <v>2</v>
      </c>
      <c r="L128" s="18">
        <v>0</v>
      </c>
      <c r="M128" s="18"/>
      <c r="N128" s="18"/>
      <c r="O128" s="18"/>
      <c r="P128" s="18"/>
      <c r="Q128" s="18"/>
      <c r="R128" s="18"/>
      <c r="S128" s="19"/>
      <c r="T128" s="18"/>
      <c r="U128" s="20"/>
    </row>
    <row r="129" spans="2:21" x14ac:dyDescent="0.15">
      <c r="B129" s="48"/>
      <c r="C129" s="45"/>
      <c r="D129" s="21"/>
      <c r="E129" s="25">
        <f>E128/$D128*100</f>
        <v>60</v>
      </c>
      <c r="F129" s="22">
        <f t="shared" ref="F129:L129" si="39">F128/$D128*100</f>
        <v>60</v>
      </c>
      <c r="G129" s="22">
        <f t="shared" si="39"/>
        <v>0</v>
      </c>
      <c r="H129" s="22">
        <f t="shared" si="39"/>
        <v>20</v>
      </c>
      <c r="I129" s="22">
        <f t="shared" si="39"/>
        <v>0</v>
      </c>
      <c r="J129" s="22">
        <f t="shared" si="39"/>
        <v>0</v>
      </c>
      <c r="K129" s="22">
        <f t="shared" si="39"/>
        <v>40</v>
      </c>
      <c r="L129" s="22">
        <f t="shared" si="39"/>
        <v>0</v>
      </c>
      <c r="M129" s="22"/>
      <c r="N129" s="22"/>
      <c r="O129" s="22"/>
      <c r="P129" s="22"/>
      <c r="Q129" s="22"/>
      <c r="R129" s="22"/>
      <c r="S129" s="23"/>
      <c r="T129" s="22"/>
      <c r="U129" s="24"/>
    </row>
  </sheetData>
  <mergeCells count="73">
    <mergeCell ref="A3:B3"/>
    <mergeCell ref="B5:C5"/>
    <mergeCell ref="B6:C6"/>
    <mergeCell ref="B7:C7"/>
    <mergeCell ref="B8:B15"/>
    <mergeCell ref="C8:C9"/>
    <mergeCell ref="C10:C11"/>
    <mergeCell ref="C12:C13"/>
    <mergeCell ref="C14:C15"/>
    <mergeCell ref="C40:C41"/>
    <mergeCell ref="C42:C43"/>
    <mergeCell ref="C44:C45"/>
    <mergeCell ref="C46:C47"/>
    <mergeCell ref="B16:B29"/>
    <mergeCell ref="C16:C17"/>
    <mergeCell ref="C18:C19"/>
    <mergeCell ref="C20:C21"/>
    <mergeCell ref="C22:C23"/>
    <mergeCell ref="C24:C25"/>
    <mergeCell ref="C26:C27"/>
    <mergeCell ref="C28:C29"/>
    <mergeCell ref="C48:C49"/>
    <mergeCell ref="C50:C51"/>
    <mergeCell ref="B52:B69"/>
    <mergeCell ref="C52:C53"/>
    <mergeCell ref="C54:C55"/>
    <mergeCell ref="C56:C57"/>
    <mergeCell ref="C58:C59"/>
    <mergeCell ref="C60:C61"/>
    <mergeCell ref="C62:C63"/>
    <mergeCell ref="C64:C65"/>
    <mergeCell ref="B30:B51"/>
    <mergeCell ref="C30:C31"/>
    <mergeCell ref="C32:C33"/>
    <mergeCell ref="C34:C35"/>
    <mergeCell ref="C36:C37"/>
    <mergeCell ref="C38:C39"/>
    <mergeCell ref="C66:C67"/>
    <mergeCell ref="C68:C69"/>
    <mergeCell ref="B70:B91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B92:B97"/>
    <mergeCell ref="C92:C93"/>
    <mergeCell ref="C94:C95"/>
    <mergeCell ref="C96:C97"/>
    <mergeCell ref="B98:B113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B114:B129"/>
    <mergeCell ref="C114:C115"/>
    <mergeCell ref="C116:C117"/>
    <mergeCell ref="C118:C119"/>
    <mergeCell ref="C120:C121"/>
    <mergeCell ref="C122:C123"/>
    <mergeCell ref="C124:C125"/>
    <mergeCell ref="C126:C127"/>
    <mergeCell ref="C128:C12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0" fitToWidth="0" fitToHeight="0" orientation="portrait" r:id="rId1"/>
  <headerFooter alignWithMargins="0">
    <oddFooter>&amp;C&amp;8テーマ２－&amp;P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3D7E1-E6B1-406F-8116-D3E878DE3C37}">
  <sheetPr codeName="Sheet8"/>
  <dimension ref="A1:U130"/>
  <sheetViews>
    <sheetView showGridLines="0" view="pageBreakPreview" zoomScaleNormal="120" zoomScaleSheetLayoutView="100" workbookViewId="0">
      <selection activeCell="F7" sqref="F7"/>
    </sheetView>
  </sheetViews>
  <sheetFormatPr defaultColWidth="9.375" defaultRowHeight="9" x14ac:dyDescent="0.15"/>
  <cols>
    <col min="1" max="1" width="2.875" style="1" customWidth="1"/>
    <col min="2" max="2" width="3.875" style="1" customWidth="1"/>
    <col min="3" max="3" width="18.875" style="1" customWidth="1"/>
    <col min="4" max="4" width="7.375" style="2" customWidth="1"/>
    <col min="5" max="21" width="7.375" style="1" customWidth="1"/>
    <col min="22" max="22" width="2.375" style="1" customWidth="1"/>
    <col min="23" max="28" width="5.875" style="1" customWidth="1"/>
    <col min="29" max="16384" width="9.375" style="1"/>
  </cols>
  <sheetData>
    <row r="1" spans="1:21" s="6" customFormat="1" ht="14.25" customHeight="1" x14ac:dyDescent="0.15">
      <c r="A1" s="3"/>
      <c r="B1" s="4" t="s">
        <v>49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.6" customHeight="1" x14ac:dyDescent="0.15">
      <c r="A2" s="7" t="s">
        <v>115</v>
      </c>
      <c r="B2" s="28"/>
      <c r="C2" s="28"/>
      <c r="D2" s="35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s="7" customFormat="1" ht="20.100000000000001" customHeight="1" x14ac:dyDescent="0.15">
      <c r="A3" s="51" t="s">
        <v>127</v>
      </c>
      <c r="B3" s="51"/>
      <c r="C3" s="7" t="s">
        <v>116</v>
      </c>
    </row>
    <row r="4" spans="1:21" s="8" customFormat="1" ht="9.6" customHeight="1" x14ac:dyDescent="0.15">
      <c r="A4" s="33" t="s">
        <v>119</v>
      </c>
      <c r="D4" s="9"/>
    </row>
    <row r="5" spans="1:21" s="8" customFormat="1" ht="9.6" customHeight="1" x14ac:dyDescent="0.15">
      <c r="A5" s="33"/>
      <c r="D5" s="37"/>
    </row>
    <row r="6" spans="1:21" ht="108" customHeight="1" x14ac:dyDescent="0.15">
      <c r="B6" s="52" t="s">
        <v>23</v>
      </c>
      <c r="C6" s="53"/>
      <c r="D6" s="36" t="s">
        <v>0</v>
      </c>
      <c r="E6" s="26" t="s">
        <v>46</v>
      </c>
      <c r="F6" s="14" t="s">
        <v>117</v>
      </c>
      <c r="G6" s="14" t="s">
        <v>118</v>
      </c>
      <c r="H6" s="14" t="s">
        <v>47</v>
      </c>
      <c r="I6" s="14" t="s">
        <v>48</v>
      </c>
      <c r="J6" s="14" t="s">
        <v>42</v>
      </c>
      <c r="K6" s="14"/>
      <c r="L6" s="14"/>
      <c r="M6" s="14"/>
      <c r="N6" s="14"/>
      <c r="O6" s="15"/>
      <c r="P6" s="11"/>
      <c r="Q6" s="11"/>
      <c r="R6" s="11"/>
      <c r="S6" s="12"/>
      <c r="T6" s="11"/>
      <c r="U6" s="13"/>
    </row>
    <row r="7" spans="1:21" x14ac:dyDescent="0.15">
      <c r="B7" s="54" t="s">
        <v>2</v>
      </c>
      <c r="C7" s="55"/>
      <c r="D7" s="16">
        <v>2417</v>
      </c>
      <c r="E7" s="17">
        <v>521</v>
      </c>
      <c r="F7" s="18">
        <v>892</v>
      </c>
      <c r="G7" s="18">
        <v>368</v>
      </c>
      <c r="H7" s="18">
        <v>184</v>
      </c>
      <c r="I7" s="18">
        <v>185</v>
      </c>
      <c r="J7" s="18">
        <v>267</v>
      </c>
      <c r="K7" s="18"/>
      <c r="L7" s="18"/>
      <c r="M7" s="18"/>
      <c r="N7" s="18"/>
      <c r="O7" s="18"/>
      <c r="P7" s="18"/>
      <c r="Q7" s="18"/>
      <c r="R7" s="18"/>
      <c r="S7" s="19"/>
      <c r="T7" s="18"/>
      <c r="U7" s="20"/>
    </row>
    <row r="8" spans="1:21" x14ac:dyDescent="0.15">
      <c r="B8" s="56"/>
      <c r="C8" s="57"/>
      <c r="D8" s="21"/>
      <c r="E8" s="25">
        <f t="shared" ref="E8:J22" si="0">E7/$D7*100</f>
        <v>21.555647496896981</v>
      </c>
      <c r="F8" s="22">
        <f t="shared" si="0"/>
        <v>36.905254447662386</v>
      </c>
      <c r="G8" s="22">
        <f t="shared" si="0"/>
        <v>15.225486139842781</v>
      </c>
      <c r="H8" s="22">
        <f t="shared" si="0"/>
        <v>7.6127430699213905</v>
      </c>
      <c r="I8" s="22">
        <f t="shared" si="0"/>
        <v>7.6541166735622665</v>
      </c>
      <c r="J8" s="22">
        <f t="shared" si="0"/>
        <v>11.046752172114191</v>
      </c>
      <c r="K8" s="22"/>
      <c r="L8" s="22"/>
      <c r="M8" s="22"/>
      <c r="N8" s="22"/>
      <c r="O8" s="22"/>
      <c r="P8" s="22"/>
      <c r="Q8" s="22"/>
      <c r="R8" s="22"/>
      <c r="S8" s="23"/>
      <c r="T8" s="22"/>
      <c r="U8" s="24"/>
    </row>
    <row r="9" spans="1:21" ht="11.25" customHeight="1" x14ac:dyDescent="0.15">
      <c r="B9" s="46" t="s">
        <v>28</v>
      </c>
      <c r="C9" s="44" t="s">
        <v>3</v>
      </c>
      <c r="D9" s="16">
        <v>971</v>
      </c>
      <c r="E9" s="17">
        <v>206</v>
      </c>
      <c r="F9" s="18">
        <v>334</v>
      </c>
      <c r="G9" s="18">
        <v>154</v>
      </c>
      <c r="H9" s="18">
        <v>76</v>
      </c>
      <c r="I9" s="18">
        <v>106</v>
      </c>
      <c r="J9" s="18">
        <v>95</v>
      </c>
      <c r="K9" s="18"/>
      <c r="L9" s="18"/>
      <c r="M9" s="18"/>
      <c r="N9" s="18"/>
      <c r="O9" s="18"/>
      <c r="P9" s="18"/>
      <c r="Q9" s="18"/>
      <c r="R9" s="18"/>
      <c r="S9" s="19"/>
      <c r="T9" s="18"/>
      <c r="U9" s="20"/>
    </row>
    <row r="10" spans="1:21" x14ac:dyDescent="0.15">
      <c r="B10" s="47"/>
      <c r="C10" s="45"/>
      <c r="D10" s="21"/>
      <c r="E10" s="25">
        <f t="shared" si="0"/>
        <v>21.215242018537587</v>
      </c>
      <c r="F10" s="22">
        <f t="shared" si="0"/>
        <v>34.397528321318227</v>
      </c>
      <c r="G10" s="22">
        <f t="shared" si="0"/>
        <v>15.859938208032956</v>
      </c>
      <c r="H10" s="22">
        <f t="shared" si="0"/>
        <v>7.8269824922760041</v>
      </c>
      <c r="I10" s="22">
        <f t="shared" si="0"/>
        <v>10.916580844490216</v>
      </c>
      <c r="J10" s="22">
        <f t="shared" si="0"/>
        <v>9.7837281153450064</v>
      </c>
      <c r="K10" s="22"/>
      <c r="L10" s="22"/>
      <c r="M10" s="22"/>
      <c r="N10" s="22"/>
      <c r="O10" s="22"/>
      <c r="P10" s="22"/>
      <c r="Q10" s="22"/>
      <c r="R10" s="22"/>
      <c r="S10" s="23"/>
      <c r="T10" s="22"/>
      <c r="U10" s="24"/>
    </row>
    <row r="11" spans="1:21" x14ac:dyDescent="0.15">
      <c r="B11" s="47"/>
      <c r="C11" s="44" t="s">
        <v>4</v>
      </c>
      <c r="D11" s="16">
        <v>1418</v>
      </c>
      <c r="E11" s="17">
        <v>312</v>
      </c>
      <c r="F11" s="18">
        <v>546</v>
      </c>
      <c r="G11" s="18">
        <v>214</v>
      </c>
      <c r="H11" s="18">
        <v>104</v>
      </c>
      <c r="I11" s="18">
        <v>76</v>
      </c>
      <c r="J11" s="18">
        <v>166</v>
      </c>
      <c r="K11" s="18"/>
      <c r="L11" s="18"/>
      <c r="M11" s="18"/>
      <c r="N11" s="18"/>
      <c r="O11" s="18"/>
      <c r="P11" s="18"/>
      <c r="Q11" s="18"/>
      <c r="R11" s="18"/>
      <c r="S11" s="19"/>
      <c r="T11" s="18"/>
      <c r="U11" s="20"/>
    </row>
    <row r="12" spans="1:21" x14ac:dyDescent="0.15">
      <c r="B12" s="47"/>
      <c r="C12" s="45"/>
      <c r="D12" s="21"/>
      <c r="E12" s="25">
        <f t="shared" si="0"/>
        <v>22.002820874471084</v>
      </c>
      <c r="F12" s="22">
        <f t="shared" si="0"/>
        <v>38.5049365303244</v>
      </c>
      <c r="G12" s="22">
        <f t="shared" si="0"/>
        <v>15.091678420310295</v>
      </c>
      <c r="H12" s="22">
        <f t="shared" si="0"/>
        <v>7.3342736248236946</v>
      </c>
      <c r="I12" s="22">
        <f t="shared" si="0"/>
        <v>5.3596614950634693</v>
      </c>
      <c r="J12" s="22">
        <f t="shared" si="0"/>
        <v>11.706629055007053</v>
      </c>
      <c r="K12" s="22"/>
      <c r="L12" s="22"/>
      <c r="M12" s="22"/>
      <c r="N12" s="22"/>
      <c r="O12" s="22"/>
      <c r="P12" s="22"/>
      <c r="Q12" s="22"/>
      <c r="R12" s="22"/>
      <c r="S12" s="23"/>
      <c r="T12" s="22"/>
      <c r="U12" s="24"/>
    </row>
    <row r="13" spans="1:21" x14ac:dyDescent="0.15">
      <c r="B13" s="47"/>
      <c r="C13" s="44" t="s">
        <v>22</v>
      </c>
      <c r="D13" s="16">
        <v>7</v>
      </c>
      <c r="E13" s="17">
        <v>0</v>
      </c>
      <c r="F13" s="18">
        <v>4</v>
      </c>
      <c r="G13" s="18">
        <v>0</v>
      </c>
      <c r="H13" s="18">
        <v>1</v>
      </c>
      <c r="I13" s="18">
        <v>2</v>
      </c>
      <c r="J13" s="18">
        <v>0</v>
      </c>
      <c r="K13" s="18"/>
      <c r="L13" s="18"/>
      <c r="M13" s="18"/>
      <c r="N13" s="18"/>
      <c r="O13" s="18"/>
      <c r="P13" s="18"/>
      <c r="Q13" s="18"/>
      <c r="R13" s="18"/>
      <c r="S13" s="19"/>
      <c r="T13" s="18"/>
      <c r="U13" s="20"/>
    </row>
    <row r="14" spans="1:21" x14ac:dyDescent="0.15">
      <c r="B14" s="47"/>
      <c r="C14" s="45"/>
      <c r="D14" s="21"/>
      <c r="E14" s="25">
        <f t="shared" si="0"/>
        <v>0</v>
      </c>
      <c r="F14" s="22">
        <f t="shared" si="0"/>
        <v>57.142857142857139</v>
      </c>
      <c r="G14" s="22">
        <f t="shared" si="0"/>
        <v>0</v>
      </c>
      <c r="H14" s="22">
        <f t="shared" si="0"/>
        <v>14.285714285714285</v>
      </c>
      <c r="I14" s="22">
        <f t="shared" si="0"/>
        <v>28.571428571428569</v>
      </c>
      <c r="J14" s="22">
        <f t="shared" si="0"/>
        <v>0</v>
      </c>
      <c r="K14" s="22"/>
      <c r="L14" s="22"/>
      <c r="M14" s="22"/>
      <c r="N14" s="22"/>
      <c r="O14" s="22"/>
      <c r="P14" s="22"/>
      <c r="Q14" s="22"/>
      <c r="R14" s="22"/>
      <c r="S14" s="23"/>
      <c r="T14" s="22"/>
      <c r="U14" s="24"/>
    </row>
    <row r="15" spans="1:21" ht="9.75" customHeight="1" x14ac:dyDescent="0.15">
      <c r="B15" s="47"/>
      <c r="C15" s="44" t="s">
        <v>1</v>
      </c>
      <c r="D15" s="16">
        <v>21</v>
      </c>
      <c r="E15" s="17">
        <v>3</v>
      </c>
      <c r="F15" s="18">
        <v>8</v>
      </c>
      <c r="G15" s="18">
        <v>0</v>
      </c>
      <c r="H15" s="18">
        <v>3</v>
      </c>
      <c r="I15" s="18">
        <v>1</v>
      </c>
      <c r="J15" s="18">
        <v>6</v>
      </c>
      <c r="K15" s="18"/>
      <c r="L15" s="18"/>
      <c r="M15" s="18"/>
      <c r="N15" s="18"/>
      <c r="O15" s="18"/>
      <c r="P15" s="18"/>
      <c r="Q15" s="18"/>
      <c r="R15" s="18"/>
      <c r="S15" s="19"/>
      <c r="T15" s="18"/>
      <c r="U15" s="20"/>
    </row>
    <row r="16" spans="1:21" x14ac:dyDescent="0.15">
      <c r="B16" s="48"/>
      <c r="C16" s="45"/>
      <c r="D16" s="21"/>
      <c r="E16" s="25">
        <f t="shared" si="0"/>
        <v>14.285714285714285</v>
      </c>
      <c r="F16" s="22">
        <f t="shared" si="0"/>
        <v>38.095238095238095</v>
      </c>
      <c r="G16" s="22">
        <f t="shared" si="0"/>
        <v>0</v>
      </c>
      <c r="H16" s="22">
        <f t="shared" si="0"/>
        <v>14.285714285714285</v>
      </c>
      <c r="I16" s="22">
        <f t="shared" si="0"/>
        <v>4.7619047619047619</v>
      </c>
      <c r="J16" s="22">
        <f t="shared" si="0"/>
        <v>28.571428571428569</v>
      </c>
      <c r="K16" s="22"/>
      <c r="L16" s="22"/>
      <c r="M16" s="22"/>
      <c r="N16" s="22"/>
      <c r="O16" s="22"/>
      <c r="P16" s="22"/>
      <c r="Q16" s="22"/>
      <c r="R16" s="22"/>
      <c r="S16" s="23"/>
      <c r="T16" s="22"/>
      <c r="U16" s="24"/>
    </row>
    <row r="17" spans="2:21" x14ac:dyDescent="0.15">
      <c r="B17" s="49" t="s">
        <v>45</v>
      </c>
      <c r="C17" s="44" t="s">
        <v>43</v>
      </c>
      <c r="D17" s="16">
        <v>168</v>
      </c>
      <c r="E17" s="17">
        <v>60</v>
      </c>
      <c r="F17" s="18">
        <v>72</v>
      </c>
      <c r="G17" s="18">
        <v>9</v>
      </c>
      <c r="H17" s="18">
        <v>9</v>
      </c>
      <c r="I17" s="18">
        <v>12</v>
      </c>
      <c r="J17" s="18">
        <v>6</v>
      </c>
      <c r="K17" s="18"/>
      <c r="L17" s="18"/>
      <c r="M17" s="18"/>
      <c r="N17" s="18"/>
      <c r="O17" s="18"/>
      <c r="P17" s="18"/>
      <c r="Q17" s="18"/>
      <c r="R17" s="18"/>
      <c r="S17" s="19"/>
      <c r="T17" s="18"/>
      <c r="U17" s="20"/>
    </row>
    <row r="18" spans="2:21" x14ac:dyDescent="0.15">
      <c r="B18" s="49"/>
      <c r="C18" s="45"/>
      <c r="D18" s="21"/>
      <c r="E18" s="25">
        <f t="shared" si="0"/>
        <v>35.714285714285715</v>
      </c>
      <c r="F18" s="22">
        <f t="shared" si="0"/>
        <v>42.857142857142854</v>
      </c>
      <c r="G18" s="22">
        <f t="shared" si="0"/>
        <v>5.3571428571428568</v>
      </c>
      <c r="H18" s="22">
        <f t="shared" si="0"/>
        <v>5.3571428571428568</v>
      </c>
      <c r="I18" s="22">
        <f t="shared" si="0"/>
        <v>7.1428571428571423</v>
      </c>
      <c r="J18" s="22">
        <f t="shared" si="0"/>
        <v>3.5714285714285712</v>
      </c>
      <c r="K18" s="22"/>
      <c r="L18" s="22"/>
      <c r="M18" s="22"/>
      <c r="N18" s="22"/>
      <c r="O18" s="22"/>
      <c r="P18" s="22"/>
      <c r="Q18" s="22"/>
      <c r="R18" s="22"/>
      <c r="S18" s="23"/>
      <c r="T18" s="22"/>
      <c r="U18" s="24"/>
    </row>
    <row r="19" spans="2:21" x14ac:dyDescent="0.15">
      <c r="B19" s="49"/>
      <c r="C19" s="44" t="s">
        <v>24</v>
      </c>
      <c r="D19" s="16">
        <v>245</v>
      </c>
      <c r="E19" s="17">
        <v>78</v>
      </c>
      <c r="F19" s="18">
        <v>93</v>
      </c>
      <c r="G19" s="18">
        <v>22</v>
      </c>
      <c r="H19" s="18">
        <v>19</v>
      </c>
      <c r="I19" s="18">
        <v>25</v>
      </c>
      <c r="J19" s="18">
        <v>8</v>
      </c>
      <c r="K19" s="18"/>
      <c r="L19" s="18"/>
      <c r="M19" s="18"/>
      <c r="N19" s="18"/>
      <c r="O19" s="18"/>
      <c r="P19" s="18"/>
      <c r="Q19" s="18"/>
      <c r="R19" s="18"/>
      <c r="S19" s="19"/>
      <c r="T19" s="18"/>
      <c r="U19" s="20"/>
    </row>
    <row r="20" spans="2:21" x14ac:dyDescent="0.15">
      <c r="B20" s="49"/>
      <c r="C20" s="45"/>
      <c r="D20" s="21"/>
      <c r="E20" s="25">
        <f t="shared" si="0"/>
        <v>31.836734693877549</v>
      </c>
      <c r="F20" s="22">
        <f t="shared" si="0"/>
        <v>37.95918367346939</v>
      </c>
      <c r="G20" s="22">
        <f t="shared" si="0"/>
        <v>8.9795918367346932</v>
      </c>
      <c r="H20" s="22">
        <f t="shared" si="0"/>
        <v>7.7551020408163263</v>
      </c>
      <c r="I20" s="22">
        <f t="shared" si="0"/>
        <v>10.204081632653061</v>
      </c>
      <c r="J20" s="22">
        <f t="shared" si="0"/>
        <v>3.2653061224489797</v>
      </c>
      <c r="K20" s="22"/>
      <c r="L20" s="22"/>
      <c r="M20" s="22"/>
      <c r="N20" s="22"/>
      <c r="O20" s="22"/>
      <c r="P20" s="22"/>
      <c r="Q20" s="22"/>
      <c r="R20" s="22"/>
      <c r="S20" s="23"/>
      <c r="T20" s="22"/>
      <c r="U20" s="24"/>
    </row>
    <row r="21" spans="2:21" x14ac:dyDescent="0.15">
      <c r="B21" s="49"/>
      <c r="C21" s="44" t="s">
        <v>25</v>
      </c>
      <c r="D21" s="16">
        <v>357</v>
      </c>
      <c r="E21" s="17">
        <v>87</v>
      </c>
      <c r="F21" s="18">
        <v>141</v>
      </c>
      <c r="G21" s="18">
        <v>50</v>
      </c>
      <c r="H21" s="18">
        <v>19</v>
      </c>
      <c r="I21" s="18">
        <v>39</v>
      </c>
      <c r="J21" s="18">
        <v>21</v>
      </c>
      <c r="K21" s="18"/>
      <c r="L21" s="18"/>
      <c r="M21" s="18"/>
      <c r="N21" s="18"/>
      <c r="O21" s="18"/>
      <c r="P21" s="18"/>
      <c r="Q21" s="18"/>
      <c r="R21" s="18"/>
      <c r="S21" s="19"/>
      <c r="T21" s="18"/>
      <c r="U21" s="20"/>
    </row>
    <row r="22" spans="2:21" x14ac:dyDescent="0.15">
      <c r="B22" s="49"/>
      <c r="C22" s="45"/>
      <c r="D22" s="21"/>
      <c r="E22" s="25">
        <f t="shared" si="0"/>
        <v>24.369747899159663</v>
      </c>
      <c r="F22" s="22">
        <f t="shared" si="0"/>
        <v>39.495798319327733</v>
      </c>
      <c r="G22" s="22">
        <f t="shared" si="0"/>
        <v>14.005602240896359</v>
      </c>
      <c r="H22" s="22">
        <f t="shared" si="0"/>
        <v>5.322128851540616</v>
      </c>
      <c r="I22" s="22">
        <f t="shared" si="0"/>
        <v>10.92436974789916</v>
      </c>
      <c r="J22" s="22">
        <f t="shared" si="0"/>
        <v>5.8823529411764701</v>
      </c>
      <c r="K22" s="22"/>
      <c r="L22" s="22"/>
      <c r="M22" s="22"/>
      <c r="N22" s="22"/>
      <c r="O22" s="22"/>
      <c r="P22" s="22"/>
      <c r="Q22" s="22"/>
      <c r="R22" s="22"/>
      <c r="S22" s="23"/>
      <c r="T22" s="22"/>
      <c r="U22" s="24"/>
    </row>
    <row r="23" spans="2:21" x14ac:dyDescent="0.15">
      <c r="B23" s="49"/>
      <c r="C23" s="44" t="s">
        <v>26</v>
      </c>
      <c r="D23" s="16">
        <v>441</v>
      </c>
      <c r="E23" s="17">
        <v>116</v>
      </c>
      <c r="F23" s="18">
        <v>172</v>
      </c>
      <c r="G23" s="18">
        <v>68</v>
      </c>
      <c r="H23" s="18">
        <v>29</v>
      </c>
      <c r="I23" s="18">
        <v>34</v>
      </c>
      <c r="J23" s="18">
        <v>22</v>
      </c>
      <c r="K23" s="18"/>
      <c r="L23" s="18"/>
      <c r="M23" s="18"/>
      <c r="N23" s="18"/>
      <c r="O23" s="18"/>
      <c r="P23" s="18"/>
      <c r="Q23" s="18"/>
      <c r="R23" s="18"/>
      <c r="S23" s="19"/>
      <c r="T23" s="18"/>
      <c r="U23" s="20"/>
    </row>
    <row r="24" spans="2:21" x14ac:dyDescent="0.15">
      <c r="B24" s="49"/>
      <c r="C24" s="45"/>
      <c r="D24" s="21"/>
      <c r="E24" s="25">
        <f t="shared" ref="E24:J38" si="1">E23/$D23*100</f>
        <v>26.303854875283445</v>
      </c>
      <c r="F24" s="22">
        <f t="shared" si="1"/>
        <v>39.002267573696145</v>
      </c>
      <c r="G24" s="22">
        <f t="shared" si="1"/>
        <v>15.419501133786847</v>
      </c>
      <c r="H24" s="22">
        <f t="shared" si="1"/>
        <v>6.5759637188208613</v>
      </c>
      <c r="I24" s="22">
        <f t="shared" si="1"/>
        <v>7.7097505668934234</v>
      </c>
      <c r="J24" s="22">
        <f t="shared" si="1"/>
        <v>4.9886621315192743</v>
      </c>
      <c r="K24" s="22"/>
      <c r="L24" s="22"/>
      <c r="M24" s="22"/>
      <c r="N24" s="22"/>
      <c r="O24" s="22"/>
      <c r="P24" s="22"/>
      <c r="Q24" s="22"/>
      <c r="R24" s="22"/>
      <c r="S24" s="23"/>
      <c r="T24" s="22"/>
      <c r="U24" s="24"/>
    </row>
    <row r="25" spans="2:21" x14ac:dyDescent="0.15">
      <c r="B25" s="49"/>
      <c r="C25" s="44" t="s">
        <v>27</v>
      </c>
      <c r="D25" s="16">
        <v>453</v>
      </c>
      <c r="E25" s="17">
        <v>73</v>
      </c>
      <c r="F25" s="18">
        <v>183</v>
      </c>
      <c r="G25" s="18">
        <v>91</v>
      </c>
      <c r="H25" s="18">
        <v>46</v>
      </c>
      <c r="I25" s="18">
        <v>31</v>
      </c>
      <c r="J25" s="18">
        <v>29</v>
      </c>
      <c r="K25" s="18"/>
      <c r="L25" s="18"/>
      <c r="M25" s="18"/>
      <c r="N25" s="18"/>
      <c r="O25" s="18"/>
      <c r="P25" s="18"/>
      <c r="Q25" s="18"/>
      <c r="R25" s="18"/>
      <c r="S25" s="19"/>
      <c r="T25" s="18"/>
      <c r="U25" s="20"/>
    </row>
    <row r="26" spans="2:21" x14ac:dyDescent="0.15">
      <c r="B26" s="49"/>
      <c r="C26" s="45"/>
      <c r="D26" s="21"/>
      <c r="E26" s="25">
        <f t="shared" si="1"/>
        <v>16.114790286975715</v>
      </c>
      <c r="F26" s="22">
        <f t="shared" si="1"/>
        <v>40.397350993377486</v>
      </c>
      <c r="G26" s="22">
        <f t="shared" si="1"/>
        <v>20.088300220750551</v>
      </c>
      <c r="H26" s="22">
        <f t="shared" si="1"/>
        <v>10.154525386313466</v>
      </c>
      <c r="I26" s="22">
        <f t="shared" si="1"/>
        <v>6.8432671081677707</v>
      </c>
      <c r="J26" s="22">
        <f t="shared" si="1"/>
        <v>6.4017660044150109</v>
      </c>
      <c r="K26" s="22"/>
      <c r="L26" s="22"/>
      <c r="M26" s="22"/>
      <c r="N26" s="22"/>
      <c r="O26" s="22"/>
      <c r="P26" s="22"/>
      <c r="Q26" s="22"/>
      <c r="R26" s="22"/>
      <c r="S26" s="23"/>
      <c r="T26" s="22"/>
      <c r="U26" s="24"/>
    </row>
    <row r="27" spans="2:21" ht="9.75" customHeight="1" x14ac:dyDescent="0.15">
      <c r="B27" s="49"/>
      <c r="C27" s="44" t="s">
        <v>44</v>
      </c>
      <c r="D27" s="16">
        <v>735</v>
      </c>
      <c r="E27" s="17">
        <v>104</v>
      </c>
      <c r="F27" s="18">
        <v>223</v>
      </c>
      <c r="G27" s="18">
        <v>128</v>
      </c>
      <c r="H27" s="18">
        <v>60</v>
      </c>
      <c r="I27" s="18">
        <v>43</v>
      </c>
      <c r="J27" s="18">
        <v>177</v>
      </c>
      <c r="K27" s="18"/>
      <c r="L27" s="18"/>
      <c r="M27" s="18"/>
      <c r="N27" s="18"/>
      <c r="O27" s="18"/>
      <c r="P27" s="18"/>
      <c r="Q27" s="18"/>
      <c r="R27" s="18"/>
      <c r="S27" s="19"/>
      <c r="T27" s="18"/>
      <c r="U27" s="20"/>
    </row>
    <row r="28" spans="2:21" x14ac:dyDescent="0.15">
      <c r="B28" s="49"/>
      <c r="C28" s="45"/>
      <c r="D28" s="21"/>
      <c r="E28" s="25">
        <f t="shared" si="1"/>
        <v>14.14965986394558</v>
      </c>
      <c r="F28" s="22">
        <f t="shared" si="1"/>
        <v>30.34013605442177</v>
      </c>
      <c r="G28" s="22">
        <f t="shared" si="1"/>
        <v>17.414965986394556</v>
      </c>
      <c r="H28" s="22">
        <f t="shared" si="1"/>
        <v>8.1632653061224492</v>
      </c>
      <c r="I28" s="22">
        <f t="shared" si="1"/>
        <v>5.850340136054422</v>
      </c>
      <c r="J28" s="22">
        <f t="shared" si="1"/>
        <v>24.081632653061224</v>
      </c>
      <c r="K28" s="22"/>
      <c r="L28" s="22"/>
      <c r="M28" s="22"/>
      <c r="N28" s="22"/>
      <c r="O28" s="22"/>
      <c r="P28" s="22"/>
      <c r="Q28" s="22"/>
      <c r="R28" s="22"/>
      <c r="S28" s="23"/>
      <c r="T28" s="22"/>
      <c r="U28" s="24"/>
    </row>
    <row r="29" spans="2:21" x14ac:dyDescent="0.15">
      <c r="B29" s="49"/>
      <c r="C29" s="44" t="s">
        <v>1</v>
      </c>
      <c r="D29" s="16">
        <v>18</v>
      </c>
      <c r="E29" s="17">
        <v>3</v>
      </c>
      <c r="F29" s="18">
        <v>8</v>
      </c>
      <c r="G29" s="18">
        <v>0</v>
      </c>
      <c r="H29" s="18">
        <v>2</v>
      </c>
      <c r="I29" s="18">
        <v>1</v>
      </c>
      <c r="J29" s="18">
        <v>4</v>
      </c>
      <c r="K29" s="18"/>
      <c r="L29" s="18"/>
      <c r="M29" s="18"/>
      <c r="N29" s="18"/>
      <c r="O29" s="18"/>
      <c r="P29" s="18"/>
      <c r="Q29" s="18"/>
      <c r="R29" s="18"/>
      <c r="S29" s="19"/>
      <c r="T29" s="18"/>
      <c r="U29" s="20"/>
    </row>
    <row r="30" spans="2:21" x14ac:dyDescent="0.15">
      <c r="B30" s="50"/>
      <c r="C30" s="45"/>
      <c r="D30" s="21"/>
      <c r="E30" s="25">
        <f t="shared" si="1"/>
        <v>16.666666666666664</v>
      </c>
      <c r="F30" s="22">
        <f t="shared" si="1"/>
        <v>44.444444444444443</v>
      </c>
      <c r="G30" s="22">
        <f t="shared" si="1"/>
        <v>0</v>
      </c>
      <c r="H30" s="22">
        <f t="shared" si="1"/>
        <v>11.111111111111111</v>
      </c>
      <c r="I30" s="22">
        <f t="shared" si="1"/>
        <v>5.5555555555555554</v>
      </c>
      <c r="J30" s="22">
        <f t="shared" si="1"/>
        <v>22.222222222222221</v>
      </c>
      <c r="K30" s="22"/>
      <c r="L30" s="22"/>
      <c r="M30" s="22"/>
      <c r="N30" s="22"/>
      <c r="O30" s="22"/>
      <c r="P30" s="22"/>
      <c r="Q30" s="22"/>
      <c r="R30" s="22"/>
      <c r="S30" s="23"/>
      <c r="T30" s="22"/>
      <c r="U30" s="24"/>
    </row>
    <row r="31" spans="2:21" x14ac:dyDescent="0.15">
      <c r="B31" s="46" t="s">
        <v>29</v>
      </c>
      <c r="C31" s="44" t="s">
        <v>5</v>
      </c>
      <c r="D31" s="16">
        <v>278</v>
      </c>
      <c r="E31" s="17">
        <v>56</v>
      </c>
      <c r="F31" s="18">
        <v>119</v>
      </c>
      <c r="G31" s="18">
        <v>36</v>
      </c>
      <c r="H31" s="18">
        <v>18</v>
      </c>
      <c r="I31" s="18">
        <v>25</v>
      </c>
      <c r="J31" s="18">
        <v>24</v>
      </c>
      <c r="K31" s="18"/>
      <c r="L31" s="18"/>
      <c r="M31" s="18"/>
      <c r="N31" s="18"/>
      <c r="O31" s="18"/>
      <c r="P31" s="18"/>
      <c r="Q31" s="18"/>
      <c r="R31" s="18"/>
      <c r="S31" s="19"/>
      <c r="T31" s="18"/>
      <c r="U31" s="20"/>
    </row>
    <row r="32" spans="2:21" x14ac:dyDescent="0.15">
      <c r="B32" s="47"/>
      <c r="C32" s="45"/>
      <c r="D32" s="21"/>
      <c r="E32" s="25">
        <f t="shared" si="1"/>
        <v>20.14388489208633</v>
      </c>
      <c r="F32" s="22">
        <f t="shared" si="1"/>
        <v>42.805755395683455</v>
      </c>
      <c r="G32" s="22">
        <f t="shared" si="1"/>
        <v>12.949640287769784</v>
      </c>
      <c r="H32" s="22">
        <f t="shared" si="1"/>
        <v>6.4748201438848918</v>
      </c>
      <c r="I32" s="22">
        <f t="shared" si="1"/>
        <v>8.9928057553956826</v>
      </c>
      <c r="J32" s="22">
        <f t="shared" si="1"/>
        <v>8.6330935251798557</v>
      </c>
      <c r="K32" s="22"/>
      <c r="L32" s="22"/>
      <c r="M32" s="22"/>
      <c r="N32" s="22"/>
      <c r="O32" s="22"/>
      <c r="P32" s="22"/>
      <c r="Q32" s="22"/>
      <c r="R32" s="22"/>
      <c r="S32" s="23"/>
      <c r="T32" s="22"/>
      <c r="U32" s="24"/>
    </row>
    <row r="33" spans="2:21" x14ac:dyDescent="0.15">
      <c r="B33" s="47"/>
      <c r="C33" s="44" t="s">
        <v>6</v>
      </c>
      <c r="D33" s="16">
        <v>333</v>
      </c>
      <c r="E33" s="17">
        <v>73</v>
      </c>
      <c r="F33" s="18">
        <v>132</v>
      </c>
      <c r="G33" s="18">
        <v>53</v>
      </c>
      <c r="H33" s="18">
        <v>23</v>
      </c>
      <c r="I33" s="18">
        <v>18</v>
      </c>
      <c r="J33" s="18">
        <v>34</v>
      </c>
      <c r="K33" s="18"/>
      <c r="L33" s="18"/>
      <c r="M33" s="18"/>
      <c r="N33" s="18"/>
      <c r="O33" s="18"/>
      <c r="P33" s="18"/>
      <c r="Q33" s="18"/>
      <c r="R33" s="18"/>
      <c r="S33" s="19"/>
      <c r="T33" s="18"/>
      <c r="U33" s="20"/>
    </row>
    <row r="34" spans="2:21" x14ac:dyDescent="0.15">
      <c r="B34" s="47"/>
      <c r="C34" s="45"/>
      <c r="D34" s="21"/>
      <c r="E34" s="25">
        <f t="shared" si="1"/>
        <v>21.921921921921921</v>
      </c>
      <c r="F34" s="22">
        <f t="shared" si="1"/>
        <v>39.63963963963964</v>
      </c>
      <c r="G34" s="22">
        <f t="shared" si="1"/>
        <v>15.915915915915916</v>
      </c>
      <c r="H34" s="22">
        <f t="shared" si="1"/>
        <v>6.9069069069069062</v>
      </c>
      <c r="I34" s="22">
        <f t="shared" si="1"/>
        <v>5.4054054054054053</v>
      </c>
      <c r="J34" s="22">
        <f t="shared" si="1"/>
        <v>10.21021021021021</v>
      </c>
      <c r="K34" s="22"/>
      <c r="L34" s="22"/>
      <c r="M34" s="22"/>
      <c r="N34" s="22"/>
      <c r="O34" s="22"/>
      <c r="P34" s="22"/>
      <c r="Q34" s="22"/>
      <c r="R34" s="22"/>
      <c r="S34" s="23"/>
      <c r="T34" s="22"/>
      <c r="U34" s="24"/>
    </row>
    <row r="35" spans="2:21" x14ac:dyDescent="0.15">
      <c r="B35" s="47"/>
      <c r="C35" s="44" t="s">
        <v>7</v>
      </c>
      <c r="D35" s="16">
        <v>322</v>
      </c>
      <c r="E35" s="17">
        <v>67</v>
      </c>
      <c r="F35" s="18">
        <v>115</v>
      </c>
      <c r="G35" s="18">
        <v>51</v>
      </c>
      <c r="H35" s="18">
        <v>25</v>
      </c>
      <c r="I35" s="18">
        <v>28</v>
      </c>
      <c r="J35" s="18">
        <v>36</v>
      </c>
      <c r="K35" s="18"/>
      <c r="L35" s="18"/>
      <c r="M35" s="18"/>
      <c r="N35" s="18"/>
      <c r="O35" s="18"/>
      <c r="P35" s="18"/>
      <c r="Q35" s="18"/>
      <c r="R35" s="18"/>
      <c r="S35" s="19"/>
      <c r="T35" s="18"/>
      <c r="U35" s="20"/>
    </row>
    <row r="36" spans="2:21" x14ac:dyDescent="0.15">
      <c r="B36" s="47"/>
      <c r="C36" s="45"/>
      <c r="D36" s="21"/>
      <c r="E36" s="25">
        <f t="shared" si="1"/>
        <v>20.80745341614907</v>
      </c>
      <c r="F36" s="22">
        <f t="shared" si="1"/>
        <v>35.714285714285715</v>
      </c>
      <c r="G36" s="22">
        <f t="shared" si="1"/>
        <v>15.838509316770185</v>
      </c>
      <c r="H36" s="22">
        <f t="shared" si="1"/>
        <v>7.7639751552795024</v>
      </c>
      <c r="I36" s="22">
        <f t="shared" si="1"/>
        <v>8.695652173913043</v>
      </c>
      <c r="J36" s="22">
        <f t="shared" si="1"/>
        <v>11.180124223602485</v>
      </c>
      <c r="K36" s="22"/>
      <c r="L36" s="22"/>
      <c r="M36" s="22"/>
      <c r="N36" s="22"/>
      <c r="O36" s="22"/>
      <c r="P36" s="22"/>
      <c r="Q36" s="22"/>
      <c r="R36" s="22"/>
      <c r="S36" s="23"/>
      <c r="T36" s="22"/>
      <c r="U36" s="24"/>
    </row>
    <row r="37" spans="2:21" x14ac:dyDescent="0.15">
      <c r="B37" s="47"/>
      <c r="C37" s="44" t="s">
        <v>8</v>
      </c>
      <c r="D37" s="16">
        <v>240</v>
      </c>
      <c r="E37" s="17">
        <v>42</v>
      </c>
      <c r="F37" s="18">
        <v>92</v>
      </c>
      <c r="G37" s="18">
        <v>35</v>
      </c>
      <c r="H37" s="18">
        <v>23</v>
      </c>
      <c r="I37" s="18">
        <v>20</v>
      </c>
      <c r="J37" s="18">
        <v>28</v>
      </c>
      <c r="K37" s="18"/>
      <c r="L37" s="18"/>
      <c r="M37" s="18"/>
      <c r="N37" s="18"/>
      <c r="O37" s="18"/>
      <c r="P37" s="18"/>
      <c r="Q37" s="18"/>
      <c r="R37" s="18"/>
      <c r="S37" s="19"/>
      <c r="T37" s="18"/>
      <c r="U37" s="20"/>
    </row>
    <row r="38" spans="2:21" x14ac:dyDescent="0.15">
      <c r="B38" s="47"/>
      <c r="C38" s="45"/>
      <c r="D38" s="21"/>
      <c r="E38" s="25">
        <f t="shared" si="1"/>
        <v>17.5</v>
      </c>
      <c r="F38" s="22">
        <f t="shared" si="1"/>
        <v>38.333333333333336</v>
      </c>
      <c r="G38" s="22">
        <f t="shared" si="1"/>
        <v>14.583333333333334</v>
      </c>
      <c r="H38" s="22">
        <f t="shared" si="1"/>
        <v>9.5833333333333339</v>
      </c>
      <c r="I38" s="22">
        <f t="shared" si="1"/>
        <v>8.3333333333333321</v>
      </c>
      <c r="J38" s="22">
        <f t="shared" si="1"/>
        <v>11.666666666666666</v>
      </c>
      <c r="K38" s="22"/>
      <c r="L38" s="22"/>
      <c r="M38" s="22"/>
      <c r="N38" s="22"/>
      <c r="O38" s="22"/>
      <c r="P38" s="22"/>
      <c r="Q38" s="22"/>
      <c r="R38" s="22"/>
      <c r="S38" s="23"/>
      <c r="T38" s="22"/>
      <c r="U38" s="24"/>
    </row>
    <row r="39" spans="2:21" x14ac:dyDescent="0.15">
      <c r="B39" s="47"/>
      <c r="C39" s="44" t="s">
        <v>9</v>
      </c>
      <c r="D39" s="16">
        <v>176</v>
      </c>
      <c r="E39" s="17">
        <v>42</v>
      </c>
      <c r="F39" s="18">
        <v>62</v>
      </c>
      <c r="G39" s="18">
        <v>30</v>
      </c>
      <c r="H39" s="18">
        <v>15</v>
      </c>
      <c r="I39" s="18">
        <v>11</v>
      </c>
      <c r="J39" s="18">
        <v>16</v>
      </c>
      <c r="K39" s="18"/>
      <c r="L39" s="18"/>
      <c r="M39" s="18"/>
      <c r="N39" s="18"/>
      <c r="O39" s="18"/>
      <c r="P39" s="18"/>
      <c r="Q39" s="18"/>
      <c r="R39" s="18"/>
      <c r="S39" s="19"/>
      <c r="T39" s="18"/>
      <c r="U39" s="20"/>
    </row>
    <row r="40" spans="2:21" x14ac:dyDescent="0.15">
      <c r="B40" s="47"/>
      <c r="C40" s="45"/>
      <c r="D40" s="21"/>
      <c r="E40" s="25">
        <f t="shared" ref="E40:J54" si="2">E39/$D39*100</f>
        <v>23.863636363636363</v>
      </c>
      <c r="F40" s="22">
        <f t="shared" si="2"/>
        <v>35.227272727272727</v>
      </c>
      <c r="G40" s="22">
        <f t="shared" si="2"/>
        <v>17.045454545454543</v>
      </c>
      <c r="H40" s="22">
        <f t="shared" si="2"/>
        <v>8.5227272727272716</v>
      </c>
      <c r="I40" s="22">
        <f t="shared" si="2"/>
        <v>6.25</v>
      </c>
      <c r="J40" s="22">
        <f t="shared" si="2"/>
        <v>9.0909090909090917</v>
      </c>
      <c r="K40" s="22"/>
      <c r="L40" s="22"/>
      <c r="M40" s="22"/>
      <c r="N40" s="22"/>
      <c r="O40" s="22"/>
      <c r="P40" s="22"/>
      <c r="Q40" s="22"/>
      <c r="R40" s="22"/>
      <c r="S40" s="23"/>
      <c r="T40" s="22"/>
      <c r="U40" s="24"/>
    </row>
    <row r="41" spans="2:21" x14ac:dyDescent="0.15">
      <c r="B41" s="47"/>
      <c r="C41" s="44" t="s">
        <v>10</v>
      </c>
      <c r="D41" s="16">
        <v>272</v>
      </c>
      <c r="E41" s="17">
        <v>63</v>
      </c>
      <c r="F41" s="18">
        <v>87</v>
      </c>
      <c r="G41" s="18">
        <v>50</v>
      </c>
      <c r="H41" s="18">
        <v>17</v>
      </c>
      <c r="I41" s="18">
        <v>26</v>
      </c>
      <c r="J41" s="18">
        <v>29</v>
      </c>
      <c r="K41" s="18"/>
      <c r="L41" s="18"/>
      <c r="M41" s="18"/>
      <c r="N41" s="18"/>
      <c r="O41" s="18"/>
      <c r="P41" s="18"/>
      <c r="Q41" s="18"/>
      <c r="R41" s="18"/>
      <c r="S41" s="19"/>
      <c r="T41" s="18"/>
      <c r="U41" s="20"/>
    </row>
    <row r="42" spans="2:21" x14ac:dyDescent="0.15">
      <c r="B42" s="47"/>
      <c r="C42" s="45"/>
      <c r="D42" s="21"/>
      <c r="E42" s="25">
        <f t="shared" si="2"/>
        <v>23.161764705882355</v>
      </c>
      <c r="F42" s="22">
        <f t="shared" si="2"/>
        <v>31.985294117647058</v>
      </c>
      <c r="G42" s="22">
        <f t="shared" si="2"/>
        <v>18.382352941176471</v>
      </c>
      <c r="H42" s="22">
        <f t="shared" si="2"/>
        <v>6.25</v>
      </c>
      <c r="I42" s="22">
        <f t="shared" si="2"/>
        <v>9.5588235294117645</v>
      </c>
      <c r="J42" s="22">
        <f t="shared" si="2"/>
        <v>10.661764705882353</v>
      </c>
      <c r="K42" s="22"/>
      <c r="L42" s="22"/>
      <c r="M42" s="22"/>
      <c r="N42" s="22"/>
      <c r="O42" s="22"/>
      <c r="P42" s="22"/>
      <c r="Q42" s="22"/>
      <c r="R42" s="22"/>
      <c r="S42" s="23"/>
      <c r="T42" s="22"/>
      <c r="U42" s="24"/>
    </row>
    <row r="43" spans="2:21" x14ac:dyDescent="0.15">
      <c r="B43" s="47"/>
      <c r="C43" s="44" t="s">
        <v>11</v>
      </c>
      <c r="D43" s="16">
        <v>135</v>
      </c>
      <c r="E43" s="17">
        <v>33</v>
      </c>
      <c r="F43" s="18">
        <v>54</v>
      </c>
      <c r="G43" s="18">
        <v>13</v>
      </c>
      <c r="H43" s="18">
        <v>13</v>
      </c>
      <c r="I43" s="18">
        <v>5</v>
      </c>
      <c r="J43" s="18">
        <v>17</v>
      </c>
      <c r="K43" s="18"/>
      <c r="L43" s="18"/>
      <c r="M43" s="18"/>
      <c r="N43" s="18"/>
      <c r="O43" s="18"/>
      <c r="P43" s="18"/>
      <c r="Q43" s="18"/>
      <c r="R43" s="18"/>
      <c r="S43" s="19"/>
      <c r="T43" s="18"/>
      <c r="U43" s="20"/>
    </row>
    <row r="44" spans="2:21" x14ac:dyDescent="0.15">
      <c r="B44" s="47"/>
      <c r="C44" s="45"/>
      <c r="D44" s="21"/>
      <c r="E44" s="25">
        <f t="shared" si="2"/>
        <v>24.444444444444443</v>
      </c>
      <c r="F44" s="22">
        <f t="shared" si="2"/>
        <v>40</v>
      </c>
      <c r="G44" s="22">
        <f t="shared" si="2"/>
        <v>9.6296296296296298</v>
      </c>
      <c r="H44" s="22">
        <f t="shared" si="2"/>
        <v>9.6296296296296298</v>
      </c>
      <c r="I44" s="22">
        <f t="shared" si="2"/>
        <v>3.7037037037037033</v>
      </c>
      <c r="J44" s="22">
        <f t="shared" si="2"/>
        <v>12.592592592592592</v>
      </c>
      <c r="K44" s="22"/>
      <c r="L44" s="22"/>
      <c r="M44" s="22"/>
      <c r="N44" s="22"/>
      <c r="O44" s="22"/>
      <c r="P44" s="22"/>
      <c r="Q44" s="22"/>
      <c r="R44" s="22"/>
      <c r="S44" s="23"/>
      <c r="T44" s="22"/>
      <c r="U44" s="24"/>
    </row>
    <row r="45" spans="2:21" x14ac:dyDescent="0.15">
      <c r="B45" s="47"/>
      <c r="C45" s="44" t="s">
        <v>12</v>
      </c>
      <c r="D45" s="16">
        <v>181</v>
      </c>
      <c r="E45" s="17">
        <v>44</v>
      </c>
      <c r="F45" s="18">
        <v>56</v>
      </c>
      <c r="G45" s="18">
        <v>28</v>
      </c>
      <c r="H45" s="18">
        <v>10</v>
      </c>
      <c r="I45" s="18">
        <v>18</v>
      </c>
      <c r="J45" s="18">
        <v>25</v>
      </c>
      <c r="K45" s="18"/>
      <c r="L45" s="18"/>
      <c r="M45" s="18"/>
      <c r="N45" s="18"/>
      <c r="O45" s="18"/>
      <c r="P45" s="18"/>
      <c r="Q45" s="18"/>
      <c r="R45" s="18"/>
      <c r="S45" s="19"/>
      <c r="T45" s="18"/>
      <c r="U45" s="20"/>
    </row>
    <row r="46" spans="2:21" x14ac:dyDescent="0.15">
      <c r="B46" s="47"/>
      <c r="C46" s="45"/>
      <c r="D46" s="21"/>
      <c r="E46" s="25">
        <f t="shared" si="2"/>
        <v>24.30939226519337</v>
      </c>
      <c r="F46" s="22">
        <f t="shared" si="2"/>
        <v>30.939226519337016</v>
      </c>
      <c r="G46" s="22">
        <f t="shared" si="2"/>
        <v>15.469613259668508</v>
      </c>
      <c r="H46" s="22">
        <f t="shared" si="2"/>
        <v>5.5248618784530388</v>
      </c>
      <c r="I46" s="22">
        <f t="shared" si="2"/>
        <v>9.94475138121547</v>
      </c>
      <c r="J46" s="22">
        <f t="shared" si="2"/>
        <v>13.812154696132598</v>
      </c>
      <c r="K46" s="22"/>
      <c r="L46" s="22"/>
      <c r="M46" s="22"/>
      <c r="N46" s="22"/>
      <c r="O46" s="22"/>
      <c r="P46" s="22"/>
      <c r="Q46" s="22"/>
      <c r="R46" s="22"/>
      <c r="S46" s="23"/>
      <c r="T46" s="22"/>
      <c r="U46" s="24"/>
    </row>
    <row r="47" spans="2:21" x14ac:dyDescent="0.15">
      <c r="B47" s="47"/>
      <c r="C47" s="44" t="s">
        <v>13</v>
      </c>
      <c r="D47" s="16">
        <v>272</v>
      </c>
      <c r="E47" s="17">
        <v>63</v>
      </c>
      <c r="F47" s="18">
        <v>102</v>
      </c>
      <c r="G47" s="18">
        <v>38</v>
      </c>
      <c r="H47" s="18">
        <v>22</v>
      </c>
      <c r="I47" s="18">
        <v>23</v>
      </c>
      <c r="J47" s="18">
        <v>24</v>
      </c>
      <c r="K47" s="18"/>
      <c r="L47" s="18"/>
      <c r="M47" s="18"/>
      <c r="N47" s="18"/>
      <c r="O47" s="18"/>
      <c r="P47" s="18"/>
      <c r="Q47" s="18"/>
      <c r="R47" s="18"/>
      <c r="S47" s="19"/>
      <c r="T47" s="18"/>
      <c r="U47" s="20"/>
    </row>
    <row r="48" spans="2:21" x14ac:dyDescent="0.15">
      <c r="B48" s="47"/>
      <c r="C48" s="45"/>
      <c r="D48" s="21"/>
      <c r="E48" s="25">
        <f t="shared" si="2"/>
        <v>23.161764705882355</v>
      </c>
      <c r="F48" s="22">
        <f t="shared" si="2"/>
        <v>37.5</v>
      </c>
      <c r="G48" s="22">
        <f t="shared" si="2"/>
        <v>13.970588235294118</v>
      </c>
      <c r="H48" s="22">
        <f t="shared" si="2"/>
        <v>8.0882352941176467</v>
      </c>
      <c r="I48" s="22">
        <f t="shared" si="2"/>
        <v>8.4558823529411775</v>
      </c>
      <c r="J48" s="22">
        <f t="shared" si="2"/>
        <v>8.8235294117647065</v>
      </c>
      <c r="K48" s="22"/>
      <c r="L48" s="22"/>
      <c r="M48" s="22"/>
      <c r="N48" s="22"/>
      <c r="O48" s="22"/>
      <c r="P48" s="22"/>
      <c r="Q48" s="22"/>
      <c r="R48" s="22"/>
      <c r="S48" s="23"/>
      <c r="T48" s="22"/>
      <c r="U48" s="24"/>
    </row>
    <row r="49" spans="2:21" ht="9.75" customHeight="1" x14ac:dyDescent="0.15">
      <c r="B49" s="47"/>
      <c r="C49" s="44" t="s">
        <v>14</v>
      </c>
      <c r="D49" s="16">
        <v>184</v>
      </c>
      <c r="E49" s="17">
        <v>33</v>
      </c>
      <c r="F49" s="18">
        <v>64</v>
      </c>
      <c r="G49" s="18">
        <v>33</v>
      </c>
      <c r="H49" s="18">
        <v>15</v>
      </c>
      <c r="I49" s="18">
        <v>10</v>
      </c>
      <c r="J49" s="18">
        <v>29</v>
      </c>
      <c r="K49" s="18"/>
      <c r="L49" s="18"/>
      <c r="M49" s="18"/>
      <c r="N49" s="18"/>
      <c r="O49" s="18"/>
      <c r="P49" s="18"/>
      <c r="Q49" s="18"/>
      <c r="R49" s="18"/>
      <c r="S49" s="19"/>
      <c r="T49" s="18"/>
      <c r="U49" s="20"/>
    </row>
    <row r="50" spans="2:21" x14ac:dyDescent="0.15">
      <c r="B50" s="47"/>
      <c r="C50" s="45"/>
      <c r="D50" s="21"/>
      <c r="E50" s="25">
        <f t="shared" si="2"/>
        <v>17.934782608695652</v>
      </c>
      <c r="F50" s="22">
        <f t="shared" si="2"/>
        <v>34.782608695652172</v>
      </c>
      <c r="G50" s="22">
        <f t="shared" si="2"/>
        <v>17.934782608695652</v>
      </c>
      <c r="H50" s="22">
        <f t="shared" si="2"/>
        <v>8.1521739130434785</v>
      </c>
      <c r="I50" s="22">
        <f t="shared" si="2"/>
        <v>5.4347826086956523</v>
      </c>
      <c r="J50" s="22">
        <f t="shared" si="2"/>
        <v>15.760869565217392</v>
      </c>
      <c r="K50" s="22"/>
      <c r="L50" s="22"/>
      <c r="M50" s="22"/>
      <c r="N50" s="22"/>
      <c r="O50" s="22"/>
      <c r="P50" s="22"/>
      <c r="Q50" s="22"/>
      <c r="R50" s="22"/>
      <c r="S50" s="23"/>
      <c r="T50" s="22"/>
      <c r="U50" s="24"/>
    </row>
    <row r="51" spans="2:21" x14ac:dyDescent="0.15">
      <c r="B51" s="47"/>
      <c r="C51" s="44" t="s">
        <v>1</v>
      </c>
      <c r="D51" s="16">
        <v>24</v>
      </c>
      <c r="E51" s="17">
        <v>5</v>
      </c>
      <c r="F51" s="18">
        <v>9</v>
      </c>
      <c r="G51" s="18">
        <v>1</v>
      </c>
      <c r="H51" s="18">
        <v>3</v>
      </c>
      <c r="I51" s="18">
        <v>1</v>
      </c>
      <c r="J51" s="18">
        <v>5</v>
      </c>
      <c r="K51" s="18"/>
      <c r="L51" s="18"/>
      <c r="M51" s="18"/>
      <c r="N51" s="18"/>
      <c r="O51" s="18"/>
      <c r="P51" s="18"/>
      <c r="Q51" s="18"/>
      <c r="R51" s="18"/>
      <c r="S51" s="19"/>
      <c r="T51" s="18"/>
      <c r="U51" s="20"/>
    </row>
    <row r="52" spans="2:21" x14ac:dyDescent="0.15">
      <c r="B52" s="48"/>
      <c r="C52" s="45"/>
      <c r="D52" s="21"/>
      <c r="E52" s="25">
        <f t="shared" si="2"/>
        <v>20.833333333333336</v>
      </c>
      <c r="F52" s="22">
        <f t="shared" si="2"/>
        <v>37.5</v>
      </c>
      <c r="G52" s="22">
        <f t="shared" si="2"/>
        <v>4.1666666666666661</v>
      </c>
      <c r="H52" s="22">
        <f t="shared" si="2"/>
        <v>12.5</v>
      </c>
      <c r="I52" s="22">
        <f t="shared" si="2"/>
        <v>4.1666666666666661</v>
      </c>
      <c r="J52" s="22">
        <f t="shared" si="2"/>
        <v>20.833333333333336</v>
      </c>
      <c r="K52" s="22"/>
      <c r="L52" s="22"/>
      <c r="M52" s="22"/>
      <c r="N52" s="22"/>
      <c r="O52" s="22"/>
      <c r="P52" s="22"/>
      <c r="Q52" s="22"/>
      <c r="R52" s="22"/>
      <c r="S52" s="23"/>
      <c r="T52" s="22"/>
      <c r="U52" s="24"/>
    </row>
    <row r="53" spans="2:21" x14ac:dyDescent="0.15">
      <c r="B53" s="46" t="s">
        <v>30</v>
      </c>
      <c r="C53" s="44" t="s">
        <v>15</v>
      </c>
      <c r="D53" s="16">
        <v>729</v>
      </c>
      <c r="E53" s="17">
        <v>182</v>
      </c>
      <c r="F53" s="18">
        <v>296</v>
      </c>
      <c r="G53" s="18">
        <v>98</v>
      </c>
      <c r="H53" s="18">
        <v>49</v>
      </c>
      <c r="I53" s="18">
        <v>74</v>
      </c>
      <c r="J53" s="18">
        <v>30</v>
      </c>
      <c r="K53" s="18"/>
      <c r="L53" s="18"/>
      <c r="M53" s="18"/>
      <c r="N53" s="18"/>
      <c r="O53" s="18"/>
      <c r="P53" s="18"/>
      <c r="Q53" s="18"/>
      <c r="R53" s="18"/>
      <c r="S53" s="19"/>
      <c r="T53" s="18"/>
      <c r="U53" s="20"/>
    </row>
    <row r="54" spans="2:21" x14ac:dyDescent="0.15">
      <c r="B54" s="47"/>
      <c r="C54" s="45"/>
      <c r="D54" s="21"/>
      <c r="E54" s="25">
        <f t="shared" si="2"/>
        <v>24.96570644718793</v>
      </c>
      <c r="F54" s="22">
        <f t="shared" si="2"/>
        <v>40.603566529492454</v>
      </c>
      <c r="G54" s="22">
        <f t="shared" si="2"/>
        <v>13.443072702331962</v>
      </c>
      <c r="H54" s="22">
        <f t="shared" si="2"/>
        <v>6.7215363511659811</v>
      </c>
      <c r="I54" s="22">
        <f t="shared" si="2"/>
        <v>10.150891632373114</v>
      </c>
      <c r="J54" s="22">
        <f t="shared" si="2"/>
        <v>4.1152263374485596</v>
      </c>
      <c r="K54" s="22"/>
      <c r="L54" s="22"/>
      <c r="M54" s="22"/>
      <c r="N54" s="22"/>
      <c r="O54" s="22"/>
      <c r="P54" s="22"/>
      <c r="Q54" s="22"/>
      <c r="R54" s="22"/>
      <c r="S54" s="23"/>
      <c r="T54" s="22"/>
      <c r="U54" s="24"/>
    </row>
    <row r="55" spans="2:21" x14ac:dyDescent="0.15">
      <c r="B55" s="47"/>
      <c r="C55" s="44" t="s">
        <v>16</v>
      </c>
      <c r="D55" s="16">
        <v>97</v>
      </c>
      <c r="E55" s="17">
        <v>36</v>
      </c>
      <c r="F55" s="18">
        <v>39</v>
      </c>
      <c r="G55" s="18">
        <v>9</v>
      </c>
      <c r="H55" s="18">
        <v>3</v>
      </c>
      <c r="I55" s="18">
        <v>6</v>
      </c>
      <c r="J55" s="18">
        <v>4</v>
      </c>
      <c r="K55" s="18"/>
      <c r="L55" s="18"/>
      <c r="M55" s="18"/>
      <c r="N55" s="18"/>
      <c r="O55" s="18"/>
      <c r="P55" s="18"/>
      <c r="Q55" s="18"/>
      <c r="R55" s="18"/>
      <c r="S55" s="19"/>
      <c r="T55" s="18"/>
      <c r="U55" s="20"/>
    </row>
    <row r="56" spans="2:21" x14ac:dyDescent="0.15">
      <c r="B56" s="47"/>
      <c r="C56" s="45"/>
      <c r="D56" s="21"/>
      <c r="E56" s="25">
        <f t="shared" ref="E56:J70" si="3">E55/$D55*100</f>
        <v>37.113402061855673</v>
      </c>
      <c r="F56" s="22">
        <f t="shared" si="3"/>
        <v>40.206185567010309</v>
      </c>
      <c r="G56" s="22">
        <f t="shared" si="3"/>
        <v>9.2783505154639183</v>
      </c>
      <c r="H56" s="22">
        <f t="shared" si="3"/>
        <v>3.0927835051546393</v>
      </c>
      <c r="I56" s="22">
        <f t="shared" si="3"/>
        <v>6.1855670103092786</v>
      </c>
      <c r="J56" s="22">
        <f t="shared" si="3"/>
        <v>4.1237113402061851</v>
      </c>
      <c r="K56" s="22"/>
      <c r="L56" s="22"/>
      <c r="M56" s="22"/>
      <c r="N56" s="22"/>
      <c r="O56" s="22"/>
      <c r="P56" s="22"/>
      <c r="Q56" s="22"/>
      <c r="R56" s="22"/>
      <c r="S56" s="23"/>
      <c r="T56" s="22"/>
      <c r="U56" s="24"/>
    </row>
    <row r="57" spans="2:21" x14ac:dyDescent="0.15">
      <c r="B57" s="47"/>
      <c r="C57" s="44" t="s">
        <v>17</v>
      </c>
      <c r="D57" s="16">
        <v>112</v>
      </c>
      <c r="E57" s="17">
        <v>20</v>
      </c>
      <c r="F57" s="18">
        <v>40</v>
      </c>
      <c r="G57" s="18">
        <v>13</v>
      </c>
      <c r="H57" s="18">
        <v>10</v>
      </c>
      <c r="I57" s="18">
        <v>8</v>
      </c>
      <c r="J57" s="18">
        <v>21</v>
      </c>
      <c r="K57" s="18"/>
      <c r="L57" s="18"/>
      <c r="M57" s="18"/>
      <c r="N57" s="18"/>
      <c r="O57" s="18"/>
      <c r="P57" s="18"/>
      <c r="Q57" s="18"/>
      <c r="R57" s="18"/>
      <c r="S57" s="19"/>
      <c r="T57" s="18"/>
      <c r="U57" s="20"/>
    </row>
    <row r="58" spans="2:21" x14ac:dyDescent="0.15">
      <c r="B58" s="47"/>
      <c r="C58" s="45"/>
      <c r="D58" s="21"/>
      <c r="E58" s="25">
        <f t="shared" si="3"/>
        <v>17.857142857142858</v>
      </c>
      <c r="F58" s="22">
        <f t="shared" si="3"/>
        <v>35.714285714285715</v>
      </c>
      <c r="G58" s="22">
        <f t="shared" si="3"/>
        <v>11.607142857142858</v>
      </c>
      <c r="H58" s="22">
        <f t="shared" si="3"/>
        <v>8.9285714285714288</v>
      </c>
      <c r="I58" s="22">
        <f t="shared" si="3"/>
        <v>7.1428571428571423</v>
      </c>
      <c r="J58" s="22">
        <f t="shared" si="3"/>
        <v>18.75</v>
      </c>
      <c r="K58" s="22"/>
      <c r="L58" s="22"/>
      <c r="M58" s="22"/>
      <c r="N58" s="22"/>
      <c r="O58" s="22"/>
      <c r="P58" s="22"/>
      <c r="Q58" s="22"/>
      <c r="R58" s="22"/>
      <c r="S58" s="23"/>
      <c r="T58" s="22"/>
      <c r="U58" s="24"/>
    </row>
    <row r="59" spans="2:21" x14ac:dyDescent="0.15">
      <c r="B59" s="47"/>
      <c r="C59" s="44" t="s">
        <v>18</v>
      </c>
      <c r="D59" s="16">
        <v>372</v>
      </c>
      <c r="E59" s="17">
        <v>86</v>
      </c>
      <c r="F59" s="18">
        <v>145</v>
      </c>
      <c r="G59" s="18">
        <v>58</v>
      </c>
      <c r="H59" s="18">
        <v>30</v>
      </c>
      <c r="I59" s="18">
        <v>25</v>
      </c>
      <c r="J59" s="18">
        <v>28</v>
      </c>
      <c r="K59" s="18"/>
      <c r="L59" s="18"/>
      <c r="M59" s="18"/>
      <c r="N59" s="18"/>
      <c r="O59" s="18"/>
      <c r="P59" s="18"/>
      <c r="Q59" s="18"/>
      <c r="R59" s="18"/>
      <c r="S59" s="19"/>
      <c r="T59" s="18"/>
      <c r="U59" s="20"/>
    </row>
    <row r="60" spans="2:21" x14ac:dyDescent="0.15">
      <c r="B60" s="47"/>
      <c r="C60" s="45"/>
      <c r="D60" s="21"/>
      <c r="E60" s="25">
        <f t="shared" si="3"/>
        <v>23.118279569892472</v>
      </c>
      <c r="F60" s="22">
        <f t="shared" si="3"/>
        <v>38.978494623655912</v>
      </c>
      <c r="G60" s="22">
        <f t="shared" si="3"/>
        <v>15.591397849462366</v>
      </c>
      <c r="H60" s="22">
        <f t="shared" si="3"/>
        <v>8.064516129032258</v>
      </c>
      <c r="I60" s="22">
        <f t="shared" si="3"/>
        <v>6.7204301075268811</v>
      </c>
      <c r="J60" s="22">
        <f t="shared" si="3"/>
        <v>7.5268817204301079</v>
      </c>
      <c r="K60" s="22"/>
      <c r="L60" s="22"/>
      <c r="M60" s="22"/>
      <c r="N60" s="22"/>
      <c r="O60" s="22"/>
      <c r="P60" s="22"/>
      <c r="Q60" s="22"/>
      <c r="R60" s="22"/>
      <c r="S60" s="23"/>
      <c r="T60" s="22"/>
      <c r="U60" s="24"/>
    </row>
    <row r="61" spans="2:21" x14ac:dyDescent="0.15">
      <c r="B61" s="47"/>
      <c r="C61" s="44" t="s">
        <v>19</v>
      </c>
      <c r="D61" s="16">
        <v>408</v>
      </c>
      <c r="E61" s="17">
        <v>85</v>
      </c>
      <c r="F61" s="18">
        <v>156</v>
      </c>
      <c r="G61" s="18">
        <v>70</v>
      </c>
      <c r="H61" s="18">
        <v>30</v>
      </c>
      <c r="I61" s="18">
        <v>15</v>
      </c>
      <c r="J61" s="18">
        <v>52</v>
      </c>
      <c r="K61" s="18"/>
      <c r="L61" s="18"/>
      <c r="M61" s="18"/>
      <c r="N61" s="18"/>
      <c r="O61" s="18"/>
      <c r="P61" s="18"/>
      <c r="Q61" s="18"/>
      <c r="R61" s="18"/>
      <c r="S61" s="19"/>
      <c r="T61" s="18"/>
      <c r="U61" s="20"/>
    </row>
    <row r="62" spans="2:21" x14ac:dyDescent="0.15">
      <c r="B62" s="47"/>
      <c r="C62" s="45"/>
      <c r="D62" s="21"/>
      <c r="E62" s="25">
        <f t="shared" si="3"/>
        <v>20.833333333333336</v>
      </c>
      <c r="F62" s="22">
        <f t="shared" si="3"/>
        <v>38.235294117647058</v>
      </c>
      <c r="G62" s="22">
        <f t="shared" si="3"/>
        <v>17.156862745098039</v>
      </c>
      <c r="H62" s="22">
        <f t="shared" si="3"/>
        <v>7.3529411764705888</v>
      </c>
      <c r="I62" s="22">
        <f t="shared" si="3"/>
        <v>3.6764705882352944</v>
      </c>
      <c r="J62" s="22">
        <f t="shared" si="3"/>
        <v>12.745098039215685</v>
      </c>
      <c r="K62" s="22"/>
      <c r="L62" s="22"/>
      <c r="M62" s="22"/>
      <c r="N62" s="22"/>
      <c r="O62" s="22"/>
      <c r="P62" s="22"/>
      <c r="Q62" s="22"/>
      <c r="R62" s="22"/>
      <c r="S62" s="23"/>
      <c r="T62" s="22"/>
      <c r="U62" s="24"/>
    </row>
    <row r="63" spans="2:21" x14ac:dyDescent="0.15">
      <c r="B63" s="47"/>
      <c r="C63" s="44" t="s">
        <v>20</v>
      </c>
      <c r="D63" s="16">
        <v>45</v>
      </c>
      <c r="E63" s="17">
        <v>20</v>
      </c>
      <c r="F63" s="18">
        <v>17</v>
      </c>
      <c r="G63" s="18">
        <v>3</v>
      </c>
      <c r="H63" s="18">
        <v>1</v>
      </c>
      <c r="I63" s="18">
        <v>3</v>
      </c>
      <c r="J63" s="18">
        <v>1</v>
      </c>
      <c r="K63" s="18"/>
      <c r="L63" s="18"/>
      <c r="M63" s="18"/>
      <c r="N63" s="18"/>
      <c r="O63" s="18"/>
      <c r="P63" s="18"/>
      <c r="Q63" s="18"/>
      <c r="R63" s="18"/>
      <c r="S63" s="19"/>
      <c r="T63" s="18"/>
      <c r="U63" s="20"/>
    </row>
    <row r="64" spans="2:21" x14ac:dyDescent="0.15">
      <c r="B64" s="47"/>
      <c r="C64" s="45"/>
      <c r="D64" s="21"/>
      <c r="E64" s="25">
        <f t="shared" si="3"/>
        <v>44.444444444444443</v>
      </c>
      <c r="F64" s="22">
        <f t="shared" si="3"/>
        <v>37.777777777777779</v>
      </c>
      <c r="G64" s="22">
        <f t="shared" si="3"/>
        <v>6.666666666666667</v>
      </c>
      <c r="H64" s="22">
        <f t="shared" si="3"/>
        <v>2.2222222222222223</v>
      </c>
      <c r="I64" s="22">
        <f t="shared" si="3"/>
        <v>6.666666666666667</v>
      </c>
      <c r="J64" s="22">
        <f t="shared" si="3"/>
        <v>2.2222222222222223</v>
      </c>
      <c r="K64" s="22"/>
      <c r="L64" s="22"/>
      <c r="M64" s="22"/>
      <c r="N64" s="22"/>
      <c r="O64" s="22"/>
      <c r="P64" s="22"/>
      <c r="Q64" s="22"/>
      <c r="R64" s="22"/>
      <c r="S64" s="23"/>
      <c r="T64" s="22"/>
      <c r="U64" s="24"/>
    </row>
    <row r="65" spans="2:21" x14ac:dyDescent="0.15">
      <c r="B65" s="47"/>
      <c r="C65" s="44" t="s">
        <v>21</v>
      </c>
      <c r="D65" s="16">
        <v>535</v>
      </c>
      <c r="E65" s="17">
        <v>73</v>
      </c>
      <c r="F65" s="18">
        <v>164</v>
      </c>
      <c r="G65" s="18">
        <v>100</v>
      </c>
      <c r="H65" s="18">
        <v>51</v>
      </c>
      <c r="I65" s="18">
        <v>37</v>
      </c>
      <c r="J65" s="18">
        <v>110</v>
      </c>
      <c r="K65" s="18"/>
      <c r="L65" s="18"/>
      <c r="M65" s="18"/>
      <c r="N65" s="18"/>
      <c r="O65" s="18"/>
      <c r="P65" s="18"/>
      <c r="Q65" s="18"/>
      <c r="R65" s="18"/>
      <c r="S65" s="19"/>
      <c r="T65" s="18"/>
      <c r="U65" s="20"/>
    </row>
    <row r="66" spans="2:21" x14ac:dyDescent="0.15">
      <c r="B66" s="47"/>
      <c r="C66" s="45"/>
      <c r="D66" s="21"/>
      <c r="E66" s="25">
        <f t="shared" si="3"/>
        <v>13.644859813084112</v>
      </c>
      <c r="F66" s="22">
        <f t="shared" si="3"/>
        <v>30.654205607476637</v>
      </c>
      <c r="G66" s="22">
        <f t="shared" si="3"/>
        <v>18.691588785046729</v>
      </c>
      <c r="H66" s="22">
        <f t="shared" si="3"/>
        <v>9.5327102803738324</v>
      </c>
      <c r="I66" s="22">
        <f t="shared" si="3"/>
        <v>6.9158878504672892</v>
      </c>
      <c r="J66" s="22">
        <f t="shared" si="3"/>
        <v>20.5607476635514</v>
      </c>
      <c r="K66" s="22"/>
      <c r="L66" s="22"/>
      <c r="M66" s="22"/>
      <c r="N66" s="22"/>
      <c r="O66" s="22"/>
      <c r="P66" s="22"/>
      <c r="Q66" s="22"/>
      <c r="R66" s="22"/>
      <c r="S66" s="23"/>
      <c r="T66" s="22"/>
      <c r="U66" s="24"/>
    </row>
    <row r="67" spans="2:21" x14ac:dyDescent="0.15">
      <c r="B67" s="47"/>
      <c r="C67" s="44" t="s">
        <v>22</v>
      </c>
      <c r="D67" s="16">
        <v>83</v>
      </c>
      <c r="E67" s="17">
        <v>15</v>
      </c>
      <c r="F67" s="18">
        <v>23</v>
      </c>
      <c r="G67" s="18">
        <v>16</v>
      </c>
      <c r="H67" s="18">
        <v>6</v>
      </c>
      <c r="I67" s="18">
        <v>14</v>
      </c>
      <c r="J67" s="18">
        <v>9</v>
      </c>
      <c r="K67" s="18"/>
      <c r="L67" s="18"/>
      <c r="M67" s="18"/>
      <c r="N67" s="18"/>
      <c r="O67" s="18"/>
      <c r="P67" s="18"/>
      <c r="Q67" s="18"/>
      <c r="R67" s="18"/>
      <c r="S67" s="19"/>
      <c r="T67" s="18"/>
      <c r="U67" s="20"/>
    </row>
    <row r="68" spans="2:21" x14ac:dyDescent="0.15">
      <c r="B68" s="47"/>
      <c r="C68" s="45"/>
      <c r="D68" s="21"/>
      <c r="E68" s="25">
        <f t="shared" si="3"/>
        <v>18.072289156626507</v>
      </c>
      <c r="F68" s="22">
        <f t="shared" si="3"/>
        <v>27.710843373493976</v>
      </c>
      <c r="G68" s="22">
        <f t="shared" si="3"/>
        <v>19.277108433734941</v>
      </c>
      <c r="H68" s="22">
        <f t="shared" si="3"/>
        <v>7.2289156626506017</v>
      </c>
      <c r="I68" s="22">
        <f t="shared" si="3"/>
        <v>16.867469879518072</v>
      </c>
      <c r="J68" s="22">
        <f t="shared" si="3"/>
        <v>10.843373493975903</v>
      </c>
      <c r="K68" s="22"/>
      <c r="L68" s="22"/>
      <c r="M68" s="22"/>
      <c r="N68" s="22"/>
      <c r="O68" s="22"/>
      <c r="P68" s="22"/>
      <c r="Q68" s="22"/>
      <c r="R68" s="22"/>
      <c r="S68" s="23"/>
      <c r="T68" s="22"/>
      <c r="U68" s="24"/>
    </row>
    <row r="69" spans="2:21" ht="9.75" customHeight="1" x14ac:dyDescent="0.15">
      <c r="B69" s="47"/>
      <c r="C69" s="44" t="s">
        <v>1</v>
      </c>
      <c r="D69" s="16">
        <v>36</v>
      </c>
      <c r="E69" s="17">
        <v>4</v>
      </c>
      <c r="F69" s="18">
        <v>12</v>
      </c>
      <c r="G69" s="18">
        <v>1</v>
      </c>
      <c r="H69" s="18">
        <v>4</v>
      </c>
      <c r="I69" s="18">
        <v>3</v>
      </c>
      <c r="J69" s="18">
        <v>12</v>
      </c>
      <c r="K69" s="18"/>
      <c r="L69" s="18"/>
      <c r="M69" s="18"/>
      <c r="N69" s="18"/>
      <c r="O69" s="18"/>
      <c r="P69" s="18"/>
      <c r="Q69" s="18"/>
      <c r="R69" s="18"/>
      <c r="S69" s="19"/>
      <c r="T69" s="18"/>
      <c r="U69" s="20"/>
    </row>
    <row r="70" spans="2:21" x14ac:dyDescent="0.15">
      <c r="B70" s="48"/>
      <c r="C70" s="45"/>
      <c r="D70" s="21"/>
      <c r="E70" s="25">
        <f t="shared" si="3"/>
        <v>11.111111111111111</v>
      </c>
      <c r="F70" s="22">
        <f t="shared" si="3"/>
        <v>33.333333333333329</v>
      </c>
      <c r="G70" s="22">
        <f t="shared" si="3"/>
        <v>2.7777777777777777</v>
      </c>
      <c r="H70" s="22">
        <f t="shared" si="3"/>
        <v>11.111111111111111</v>
      </c>
      <c r="I70" s="22">
        <f t="shared" si="3"/>
        <v>8.3333333333333321</v>
      </c>
      <c r="J70" s="22">
        <f t="shared" si="3"/>
        <v>33.333333333333329</v>
      </c>
      <c r="K70" s="22"/>
      <c r="L70" s="22"/>
      <c r="M70" s="22"/>
      <c r="N70" s="22"/>
      <c r="O70" s="22"/>
      <c r="P70" s="22"/>
      <c r="Q70" s="22"/>
      <c r="R70" s="22"/>
      <c r="S70" s="23"/>
      <c r="T70" s="22"/>
      <c r="U70" s="24"/>
    </row>
    <row r="71" spans="2:21" x14ac:dyDescent="0.15">
      <c r="B71" s="41" t="s">
        <v>31</v>
      </c>
      <c r="C71" s="44" t="s">
        <v>32</v>
      </c>
      <c r="D71" s="16">
        <v>1463</v>
      </c>
      <c r="E71" s="17">
        <v>333</v>
      </c>
      <c r="F71" s="18">
        <v>541</v>
      </c>
      <c r="G71" s="18">
        <v>225</v>
      </c>
      <c r="H71" s="18">
        <v>123</v>
      </c>
      <c r="I71" s="18">
        <v>98</v>
      </c>
      <c r="J71" s="18">
        <v>143</v>
      </c>
      <c r="K71" s="18"/>
      <c r="L71" s="18"/>
      <c r="M71" s="18"/>
      <c r="N71" s="18"/>
      <c r="O71" s="18"/>
      <c r="P71" s="18"/>
      <c r="Q71" s="18"/>
      <c r="R71" s="18"/>
      <c r="S71" s="19"/>
      <c r="T71" s="18"/>
      <c r="U71" s="20"/>
    </row>
    <row r="72" spans="2:21" x14ac:dyDescent="0.15">
      <c r="B72" s="42"/>
      <c r="C72" s="45"/>
      <c r="D72" s="21"/>
      <c r="E72" s="25">
        <f t="shared" ref="E72:J86" si="4">E71/$D71*100</f>
        <v>22.761449077238552</v>
      </c>
      <c r="F72" s="22">
        <f t="shared" si="4"/>
        <v>36.978810663021186</v>
      </c>
      <c r="G72" s="22">
        <f t="shared" si="4"/>
        <v>15.379357484620643</v>
      </c>
      <c r="H72" s="22">
        <f t="shared" si="4"/>
        <v>8.4073820915926181</v>
      </c>
      <c r="I72" s="22">
        <f t="shared" si="4"/>
        <v>6.6985645933014357</v>
      </c>
      <c r="J72" s="22">
        <f t="shared" si="4"/>
        <v>9.7744360902255636</v>
      </c>
      <c r="K72" s="22"/>
      <c r="L72" s="22"/>
      <c r="M72" s="22"/>
      <c r="N72" s="22"/>
      <c r="O72" s="22"/>
      <c r="P72" s="22"/>
      <c r="Q72" s="22"/>
      <c r="R72" s="22"/>
      <c r="S72" s="23"/>
      <c r="T72" s="22"/>
      <c r="U72" s="24"/>
    </row>
    <row r="73" spans="2:21" x14ac:dyDescent="0.15">
      <c r="B73" s="42"/>
      <c r="C73" s="44" t="s">
        <v>36</v>
      </c>
      <c r="D73" s="16">
        <v>76</v>
      </c>
      <c r="E73" s="17">
        <v>27</v>
      </c>
      <c r="F73" s="18">
        <v>28</v>
      </c>
      <c r="G73" s="18">
        <v>4</v>
      </c>
      <c r="H73" s="18">
        <v>2</v>
      </c>
      <c r="I73" s="18">
        <v>10</v>
      </c>
      <c r="J73" s="18">
        <v>5</v>
      </c>
      <c r="K73" s="18"/>
      <c r="L73" s="18"/>
      <c r="M73" s="18"/>
      <c r="N73" s="18"/>
      <c r="O73" s="18"/>
      <c r="P73" s="18"/>
      <c r="Q73" s="18"/>
      <c r="R73" s="18"/>
      <c r="S73" s="19"/>
      <c r="T73" s="18"/>
      <c r="U73" s="20"/>
    </row>
    <row r="74" spans="2:21" x14ac:dyDescent="0.15">
      <c r="B74" s="42"/>
      <c r="C74" s="45"/>
      <c r="D74" s="21"/>
      <c r="E74" s="25">
        <f t="shared" si="4"/>
        <v>35.526315789473685</v>
      </c>
      <c r="F74" s="22">
        <f t="shared" si="4"/>
        <v>36.84210526315789</v>
      </c>
      <c r="G74" s="22">
        <f t="shared" si="4"/>
        <v>5.2631578947368416</v>
      </c>
      <c r="H74" s="22">
        <f t="shared" si="4"/>
        <v>2.6315789473684208</v>
      </c>
      <c r="I74" s="22">
        <f t="shared" si="4"/>
        <v>13.157894736842104</v>
      </c>
      <c r="J74" s="22">
        <f t="shared" si="4"/>
        <v>6.5789473684210522</v>
      </c>
      <c r="K74" s="22"/>
      <c r="L74" s="22"/>
      <c r="M74" s="22"/>
      <c r="N74" s="22"/>
      <c r="O74" s="22"/>
      <c r="P74" s="22"/>
      <c r="Q74" s="22"/>
      <c r="R74" s="22"/>
      <c r="S74" s="23"/>
      <c r="T74" s="22"/>
      <c r="U74" s="24"/>
    </row>
    <row r="75" spans="2:21" x14ac:dyDescent="0.15">
      <c r="B75" s="42"/>
      <c r="C75" s="44" t="s">
        <v>37</v>
      </c>
      <c r="D75" s="16">
        <v>123</v>
      </c>
      <c r="E75" s="17">
        <v>45</v>
      </c>
      <c r="F75" s="18">
        <v>46</v>
      </c>
      <c r="G75" s="18">
        <v>12</v>
      </c>
      <c r="H75" s="18">
        <v>8</v>
      </c>
      <c r="I75" s="18">
        <v>7</v>
      </c>
      <c r="J75" s="18">
        <v>5</v>
      </c>
      <c r="K75" s="18"/>
      <c r="L75" s="18"/>
      <c r="M75" s="18"/>
      <c r="N75" s="18"/>
      <c r="O75" s="18"/>
      <c r="P75" s="18"/>
      <c r="Q75" s="18"/>
      <c r="R75" s="18"/>
      <c r="S75" s="19"/>
      <c r="T75" s="18"/>
      <c r="U75" s="20"/>
    </row>
    <row r="76" spans="2:21" x14ac:dyDescent="0.15">
      <c r="B76" s="42"/>
      <c r="C76" s="45"/>
      <c r="D76" s="21"/>
      <c r="E76" s="25">
        <f t="shared" si="4"/>
        <v>36.585365853658537</v>
      </c>
      <c r="F76" s="22">
        <f t="shared" si="4"/>
        <v>37.398373983739837</v>
      </c>
      <c r="G76" s="22">
        <f t="shared" si="4"/>
        <v>9.7560975609756095</v>
      </c>
      <c r="H76" s="22">
        <f t="shared" si="4"/>
        <v>6.5040650406504072</v>
      </c>
      <c r="I76" s="22">
        <f t="shared" si="4"/>
        <v>5.6910569105691051</v>
      </c>
      <c r="J76" s="22">
        <f t="shared" si="4"/>
        <v>4.0650406504065035</v>
      </c>
      <c r="K76" s="22"/>
      <c r="L76" s="22"/>
      <c r="M76" s="22"/>
      <c r="N76" s="22"/>
      <c r="O76" s="22"/>
      <c r="P76" s="22"/>
      <c r="Q76" s="22"/>
      <c r="R76" s="22"/>
      <c r="S76" s="23"/>
      <c r="T76" s="22"/>
      <c r="U76" s="24"/>
    </row>
    <row r="77" spans="2:21" x14ac:dyDescent="0.15">
      <c r="B77" s="42"/>
      <c r="C77" s="44" t="s">
        <v>38</v>
      </c>
      <c r="D77" s="16">
        <v>211</v>
      </c>
      <c r="E77" s="17">
        <v>60</v>
      </c>
      <c r="F77" s="18">
        <v>77</v>
      </c>
      <c r="G77" s="18">
        <v>27</v>
      </c>
      <c r="H77" s="18">
        <v>18</v>
      </c>
      <c r="I77" s="18">
        <v>14</v>
      </c>
      <c r="J77" s="18">
        <v>15</v>
      </c>
      <c r="K77" s="18"/>
      <c r="L77" s="18"/>
      <c r="M77" s="18"/>
      <c r="N77" s="18"/>
      <c r="O77" s="18"/>
      <c r="P77" s="18"/>
      <c r="Q77" s="18"/>
      <c r="R77" s="18"/>
      <c r="S77" s="19"/>
      <c r="T77" s="18"/>
      <c r="U77" s="20"/>
    </row>
    <row r="78" spans="2:21" x14ac:dyDescent="0.15">
      <c r="B78" s="42"/>
      <c r="C78" s="45"/>
      <c r="D78" s="21"/>
      <c r="E78" s="25">
        <f t="shared" si="4"/>
        <v>28.436018957345972</v>
      </c>
      <c r="F78" s="22">
        <f t="shared" si="4"/>
        <v>36.492890995260666</v>
      </c>
      <c r="G78" s="22">
        <f t="shared" si="4"/>
        <v>12.796208530805686</v>
      </c>
      <c r="H78" s="22">
        <f t="shared" si="4"/>
        <v>8.5308056872037916</v>
      </c>
      <c r="I78" s="22">
        <f t="shared" si="4"/>
        <v>6.6350710900473935</v>
      </c>
      <c r="J78" s="22">
        <f t="shared" si="4"/>
        <v>7.109004739336493</v>
      </c>
      <c r="K78" s="22"/>
      <c r="L78" s="22"/>
      <c r="M78" s="22"/>
      <c r="N78" s="22"/>
      <c r="O78" s="22"/>
      <c r="P78" s="22"/>
      <c r="Q78" s="22"/>
      <c r="R78" s="22"/>
      <c r="S78" s="23"/>
      <c r="T78" s="22"/>
      <c r="U78" s="24"/>
    </row>
    <row r="79" spans="2:21" x14ac:dyDescent="0.15">
      <c r="B79" s="42"/>
      <c r="C79" s="44" t="s">
        <v>39</v>
      </c>
      <c r="D79" s="16">
        <v>129</v>
      </c>
      <c r="E79" s="17">
        <v>29</v>
      </c>
      <c r="F79" s="18">
        <v>57</v>
      </c>
      <c r="G79" s="18">
        <v>18</v>
      </c>
      <c r="H79" s="18">
        <v>10</v>
      </c>
      <c r="I79" s="18">
        <v>7</v>
      </c>
      <c r="J79" s="18">
        <v>8</v>
      </c>
      <c r="K79" s="18"/>
      <c r="L79" s="18"/>
      <c r="M79" s="18"/>
      <c r="N79" s="18"/>
      <c r="O79" s="18"/>
      <c r="P79" s="18"/>
      <c r="Q79" s="18"/>
      <c r="R79" s="18"/>
      <c r="S79" s="19"/>
      <c r="T79" s="18"/>
      <c r="U79" s="20"/>
    </row>
    <row r="80" spans="2:21" x14ac:dyDescent="0.15">
      <c r="B80" s="42"/>
      <c r="C80" s="45"/>
      <c r="D80" s="21"/>
      <c r="E80" s="25">
        <f t="shared" si="4"/>
        <v>22.480620155038761</v>
      </c>
      <c r="F80" s="22">
        <f t="shared" si="4"/>
        <v>44.186046511627907</v>
      </c>
      <c r="G80" s="22">
        <f t="shared" si="4"/>
        <v>13.953488372093023</v>
      </c>
      <c r="H80" s="22">
        <f t="shared" si="4"/>
        <v>7.7519379844961236</v>
      </c>
      <c r="I80" s="22">
        <f t="shared" si="4"/>
        <v>5.4263565891472867</v>
      </c>
      <c r="J80" s="22">
        <f t="shared" si="4"/>
        <v>6.2015503875968996</v>
      </c>
      <c r="K80" s="22"/>
      <c r="L80" s="22"/>
      <c r="M80" s="22"/>
      <c r="N80" s="22"/>
      <c r="O80" s="22"/>
      <c r="P80" s="22"/>
      <c r="Q80" s="22"/>
      <c r="R80" s="22"/>
      <c r="S80" s="23"/>
      <c r="T80" s="22"/>
      <c r="U80" s="24"/>
    </row>
    <row r="81" spans="2:21" x14ac:dyDescent="0.15">
      <c r="B81" s="42"/>
      <c r="C81" s="44" t="s">
        <v>40</v>
      </c>
      <c r="D81" s="16">
        <v>109</v>
      </c>
      <c r="E81" s="17">
        <v>32</v>
      </c>
      <c r="F81" s="18">
        <v>36</v>
      </c>
      <c r="G81" s="18">
        <v>18</v>
      </c>
      <c r="H81" s="18">
        <v>7</v>
      </c>
      <c r="I81" s="18">
        <v>6</v>
      </c>
      <c r="J81" s="18">
        <v>10</v>
      </c>
      <c r="K81" s="18"/>
      <c r="L81" s="18"/>
      <c r="M81" s="18"/>
      <c r="N81" s="18"/>
      <c r="O81" s="18"/>
      <c r="P81" s="18"/>
      <c r="Q81" s="18"/>
      <c r="R81" s="18"/>
      <c r="S81" s="19"/>
      <c r="T81" s="18"/>
      <c r="U81" s="20"/>
    </row>
    <row r="82" spans="2:21" x14ac:dyDescent="0.15">
      <c r="B82" s="42"/>
      <c r="C82" s="45"/>
      <c r="D82" s="21"/>
      <c r="E82" s="25">
        <f t="shared" si="4"/>
        <v>29.357798165137616</v>
      </c>
      <c r="F82" s="22">
        <f t="shared" si="4"/>
        <v>33.027522935779821</v>
      </c>
      <c r="G82" s="22">
        <f t="shared" si="4"/>
        <v>16.513761467889911</v>
      </c>
      <c r="H82" s="22">
        <f t="shared" si="4"/>
        <v>6.4220183486238538</v>
      </c>
      <c r="I82" s="22">
        <f t="shared" si="4"/>
        <v>5.5045871559633035</v>
      </c>
      <c r="J82" s="22">
        <f t="shared" si="4"/>
        <v>9.1743119266055047</v>
      </c>
      <c r="K82" s="22"/>
      <c r="L82" s="22"/>
      <c r="M82" s="22"/>
      <c r="N82" s="22"/>
      <c r="O82" s="22"/>
      <c r="P82" s="22"/>
      <c r="Q82" s="22"/>
      <c r="R82" s="22"/>
      <c r="S82" s="23"/>
      <c r="T82" s="22"/>
      <c r="U82" s="24"/>
    </row>
    <row r="83" spans="2:21" x14ac:dyDescent="0.15">
      <c r="B83" s="42"/>
      <c r="C83" s="44" t="s">
        <v>41</v>
      </c>
      <c r="D83" s="16">
        <v>105</v>
      </c>
      <c r="E83" s="17">
        <v>30</v>
      </c>
      <c r="F83" s="18">
        <v>35</v>
      </c>
      <c r="G83" s="18">
        <v>19</v>
      </c>
      <c r="H83" s="18">
        <v>8</v>
      </c>
      <c r="I83" s="18">
        <v>8</v>
      </c>
      <c r="J83" s="18">
        <v>5</v>
      </c>
      <c r="K83" s="18"/>
      <c r="L83" s="18"/>
      <c r="M83" s="18"/>
      <c r="N83" s="18"/>
      <c r="O83" s="18"/>
      <c r="P83" s="18"/>
      <c r="Q83" s="18"/>
      <c r="R83" s="18"/>
      <c r="S83" s="19"/>
      <c r="T83" s="18"/>
      <c r="U83" s="20"/>
    </row>
    <row r="84" spans="2:21" x14ac:dyDescent="0.15">
      <c r="B84" s="42"/>
      <c r="C84" s="45"/>
      <c r="D84" s="21"/>
      <c r="E84" s="25">
        <f t="shared" si="4"/>
        <v>28.571428571428569</v>
      </c>
      <c r="F84" s="22">
        <f t="shared" si="4"/>
        <v>33.333333333333329</v>
      </c>
      <c r="G84" s="22">
        <f t="shared" si="4"/>
        <v>18.095238095238095</v>
      </c>
      <c r="H84" s="22">
        <f t="shared" si="4"/>
        <v>7.6190476190476195</v>
      </c>
      <c r="I84" s="22">
        <f t="shared" si="4"/>
        <v>7.6190476190476195</v>
      </c>
      <c r="J84" s="22">
        <f t="shared" si="4"/>
        <v>4.7619047619047619</v>
      </c>
      <c r="K84" s="22"/>
      <c r="L84" s="22"/>
      <c r="M84" s="22"/>
      <c r="N84" s="22"/>
      <c r="O84" s="22"/>
      <c r="P84" s="22"/>
      <c r="Q84" s="22"/>
      <c r="R84" s="22"/>
      <c r="S84" s="23"/>
      <c r="T84" s="22"/>
      <c r="U84" s="24"/>
    </row>
    <row r="85" spans="2:21" x14ac:dyDescent="0.15">
      <c r="B85" s="42"/>
      <c r="C85" s="44" t="s">
        <v>34</v>
      </c>
      <c r="D85" s="16">
        <v>355</v>
      </c>
      <c r="E85" s="17">
        <v>77</v>
      </c>
      <c r="F85" s="18">
        <v>131</v>
      </c>
      <c r="G85" s="18">
        <v>52</v>
      </c>
      <c r="H85" s="18">
        <v>29</v>
      </c>
      <c r="I85" s="18">
        <v>26</v>
      </c>
      <c r="J85" s="18">
        <v>40</v>
      </c>
      <c r="K85" s="18"/>
      <c r="L85" s="18"/>
      <c r="M85" s="18"/>
      <c r="N85" s="18"/>
      <c r="O85" s="18"/>
      <c r="P85" s="18"/>
      <c r="Q85" s="18"/>
      <c r="R85" s="18"/>
      <c r="S85" s="19"/>
      <c r="T85" s="18"/>
      <c r="U85" s="20"/>
    </row>
    <row r="86" spans="2:21" x14ac:dyDescent="0.15">
      <c r="B86" s="42"/>
      <c r="C86" s="45"/>
      <c r="D86" s="21"/>
      <c r="E86" s="25">
        <f t="shared" si="4"/>
        <v>21.69014084507042</v>
      </c>
      <c r="F86" s="22">
        <f t="shared" si="4"/>
        <v>36.901408450704224</v>
      </c>
      <c r="G86" s="22">
        <f t="shared" si="4"/>
        <v>14.647887323943662</v>
      </c>
      <c r="H86" s="22">
        <f t="shared" si="4"/>
        <v>8.169014084507042</v>
      </c>
      <c r="I86" s="22">
        <f t="shared" si="4"/>
        <v>7.323943661971831</v>
      </c>
      <c r="J86" s="22">
        <f t="shared" si="4"/>
        <v>11.267605633802818</v>
      </c>
      <c r="K86" s="22"/>
      <c r="L86" s="22"/>
      <c r="M86" s="22"/>
      <c r="N86" s="22"/>
      <c r="O86" s="22"/>
      <c r="P86" s="22"/>
      <c r="Q86" s="22"/>
      <c r="R86" s="22"/>
      <c r="S86" s="23"/>
      <c r="T86" s="22"/>
      <c r="U86" s="24"/>
    </row>
    <row r="87" spans="2:21" x14ac:dyDescent="0.15">
      <c r="B87" s="42"/>
      <c r="C87" s="44" t="s">
        <v>33</v>
      </c>
      <c r="D87" s="16">
        <v>465</v>
      </c>
      <c r="E87" s="17">
        <v>92</v>
      </c>
      <c r="F87" s="18">
        <v>171</v>
      </c>
      <c r="G87" s="18">
        <v>77</v>
      </c>
      <c r="H87" s="18">
        <v>41</v>
      </c>
      <c r="I87" s="18">
        <v>30</v>
      </c>
      <c r="J87" s="18">
        <v>54</v>
      </c>
      <c r="K87" s="18"/>
      <c r="L87" s="18"/>
      <c r="M87" s="18"/>
      <c r="N87" s="18"/>
      <c r="O87" s="18"/>
      <c r="P87" s="18"/>
      <c r="Q87" s="18"/>
      <c r="R87" s="18"/>
      <c r="S87" s="19"/>
      <c r="T87" s="18"/>
      <c r="U87" s="20"/>
    </row>
    <row r="88" spans="2:21" x14ac:dyDescent="0.15">
      <c r="B88" s="42"/>
      <c r="C88" s="45"/>
      <c r="D88" s="21"/>
      <c r="E88" s="25">
        <f t="shared" ref="E88:J92" si="5">E87/$D87*100</f>
        <v>19.78494623655914</v>
      </c>
      <c r="F88" s="22">
        <f t="shared" si="5"/>
        <v>36.774193548387096</v>
      </c>
      <c r="G88" s="22">
        <f t="shared" si="5"/>
        <v>16.559139784946236</v>
      </c>
      <c r="H88" s="22">
        <f t="shared" si="5"/>
        <v>8.8172043010752681</v>
      </c>
      <c r="I88" s="22">
        <f t="shared" si="5"/>
        <v>6.4516129032258061</v>
      </c>
      <c r="J88" s="22">
        <f t="shared" si="5"/>
        <v>11.612903225806452</v>
      </c>
      <c r="K88" s="22"/>
      <c r="L88" s="22"/>
      <c r="M88" s="22"/>
      <c r="N88" s="22"/>
      <c r="O88" s="22"/>
      <c r="P88" s="22"/>
      <c r="Q88" s="22"/>
      <c r="R88" s="22"/>
      <c r="S88" s="23"/>
      <c r="T88" s="22"/>
      <c r="U88" s="24"/>
    </row>
    <row r="89" spans="2:21" ht="9.75" customHeight="1" x14ac:dyDescent="0.15">
      <c r="B89" s="42"/>
      <c r="C89" s="44" t="s">
        <v>35</v>
      </c>
      <c r="D89" s="16">
        <v>440</v>
      </c>
      <c r="E89" s="17">
        <v>86</v>
      </c>
      <c r="F89" s="18">
        <v>156</v>
      </c>
      <c r="G89" s="18">
        <v>67</v>
      </c>
      <c r="H89" s="18">
        <v>27</v>
      </c>
      <c r="I89" s="18">
        <v>41</v>
      </c>
      <c r="J89" s="18">
        <v>63</v>
      </c>
      <c r="K89" s="18"/>
      <c r="L89" s="18"/>
      <c r="M89" s="18"/>
      <c r="N89" s="18"/>
      <c r="O89" s="18"/>
      <c r="P89" s="18"/>
      <c r="Q89" s="18"/>
      <c r="R89" s="18"/>
      <c r="S89" s="19"/>
      <c r="T89" s="18"/>
      <c r="U89" s="20"/>
    </row>
    <row r="90" spans="2:21" x14ac:dyDescent="0.15">
      <c r="B90" s="42"/>
      <c r="C90" s="45"/>
      <c r="D90" s="21"/>
      <c r="E90" s="25">
        <f t="shared" si="5"/>
        <v>19.545454545454547</v>
      </c>
      <c r="F90" s="22">
        <f t="shared" si="5"/>
        <v>35.454545454545453</v>
      </c>
      <c r="G90" s="22">
        <f t="shared" si="5"/>
        <v>15.227272727272728</v>
      </c>
      <c r="H90" s="22">
        <f t="shared" si="5"/>
        <v>6.1363636363636367</v>
      </c>
      <c r="I90" s="22">
        <f t="shared" si="5"/>
        <v>9.3181818181818183</v>
      </c>
      <c r="J90" s="22">
        <f t="shared" si="5"/>
        <v>14.318181818181818</v>
      </c>
      <c r="K90" s="22"/>
      <c r="L90" s="22"/>
      <c r="M90" s="22"/>
      <c r="N90" s="22"/>
      <c r="O90" s="22"/>
      <c r="P90" s="22"/>
      <c r="Q90" s="22"/>
      <c r="R90" s="22"/>
      <c r="S90" s="23"/>
      <c r="T90" s="22"/>
      <c r="U90" s="24"/>
    </row>
    <row r="91" spans="2:21" x14ac:dyDescent="0.15">
      <c r="B91" s="42"/>
      <c r="C91" s="44" t="s">
        <v>1</v>
      </c>
      <c r="D91" s="16">
        <v>43</v>
      </c>
      <c r="E91" s="17">
        <v>6</v>
      </c>
      <c r="F91" s="18">
        <v>19</v>
      </c>
      <c r="G91" s="18">
        <v>4</v>
      </c>
      <c r="H91" s="18">
        <v>4</v>
      </c>
      <c r="I91" s="18">
        <v>3</v>
      </c>
      <c r="J91" s="18">
        <v>7</v>
      </c>
      <c r="K91" s="18"/>
      <c r="L91" s="18"/>
      <c r="M91" s="18"/>
      <c r="N91" s="18"/>
      <c r="O91" s="18"/>
      <c r="P91" s="18"/>
      <c r="Q91" s="18"/>
      <c r="R91" s="18"/>
      <c r="S91" s="19"/>
      <c r="T91" s="18"/>
      <c r="U91" s="20"/>
    </row>
    <row r="92" spans="2:21" x14ac:dyDescent="0.15">
      <c r="B92" s="43"/>
      <c r="C92" s="45"/>
      <c r="D92" s="21"/>
      <c r="E92" s="25">
        <f t="shared" si="5"/>
        <v>13.953488372093023</v>
      </c>
      <c r="F92" s="22">
        <f t="shared" si="5"/>
        <v>44.186046511627907</v>
      </c>
      <c r="G92" s="22">
        <f t="shared" si="5"/>
        <v>9.3023255813953494</v>
      </c>
      <c r="H92" s="22">
        <f t="shared" si="5"/>
        <v>9.3023255813953494</v>
      </c>
      <c r="I92" s="22">
        <f t="shared" si="5"/>
        <v>6.9767441860465116</v>
      </c>
      <c r="J92" s="22">
        <f t="shared" si="5"/>
        <v>16.279069767441861</v>
      </c>
      <c r="K92" s="22"/>
      <c r="L92" s="22"/>
      <c r="M92" s="22"/>
      <c r="N92" s="22"/>
      <c r="O92" s="22"/>
      <c r="P92" s="22"/>
      <c r="Q92" s="22"/>
      <c r="R92" s="22"/>
      <c r="S92" s="23"/>
      <c r="T92" s="22"/>
      <c r="U92" s="24"/>
    </row>
    <row r="93" spans="2:21" ht="9" customHeight="1" x14ac:dyDescent="0.15">
      <c r="B93" s="46" t="s">
        <v>72</v>
      </c>
      <c r="C93" s="44" t="s">
        <v>73</v>
      </c>
      <c r="D93" s="16">
        <v>733</v>
      </c>
      <c r="E93" s="17">
        <v>190</v>
      </c>
      <c r="F93" s="18">
        <v>279</v>
      </c>
      <c r="G93" s="18">
        <v>95</v>
      </c>
      <c r="H93" s="18">
        <v>47</v>
      </c>
      <c r="I93" s="18">
        <v>61</v>
      </c>
      <c r="J93" s="18">
        <v>61</v>
      </c>
      <c r="K93" s="18"/>
      <c r="L93" s="18"/>
      <c r="M93" s="18"/>
      <c r="N93" s="18"/>
      <c r="O93" s="18"/>
      <c r="P93" s="18"/>
      <c r="Q93" s="18"/>
      <c r="R93" s="18"/>
      <c r="S93" s="19"/>
      <c r="T93" s="18"/>
      <c r="U93" s="20"/>
    </row>
    <row r="94" spans="2:21" x14ac:dyDescent="0.15">
      <c r="B94" s="47"/>
      <c r="C94" s="45"/>
      <c r="D94" s="21"/>
      <c r="E94" s="25">
        <f>E93/$D93*100</f>
        <v>25.920873124147342</v>
      </c>
      <c r="F94" s="22">
        <f t="shared" ref="F94:J94" si="6">F93/$D93*100</f>
        <v>38.062755798090045</v>
      </c>
      <c r="G94" s="22">
        <f t="shared" si="6"/>
        <v>12.960436562073671</v>
      </c>
      <c r="H94" s="22">
        <f t="shared" si="6"/>
        <v>6.4120054570259208</v>
      </c>
      <c r="I94" s="22">
        <f t="shared" si="6"/>
        <v>8.321964529331515</v>
      </c>
      <c r="J94" s="22">
        <f t="shared" si="6"/>
        <v>8.321964529331515</v>
      </c>
      <c r="K94" s="22"/>
      <c r="L94" s="22"/>
      <c r="M94" s="22"/>
      <c r="N94" s="22"/>
      <c r="O94" s="22"/>
      <c r="P94" s="22"/>
      <c r="Q94" s="22"/>
      <c r="R94" s="22"/>
      <c r="S94" s="23"/>
      <c r="T94" s="22"/>
      <c r="U94" s="24"/>
    </row>
    <row r="95" spans="2:21" x14ac:dyDescent="0.15">
      <c r="B95" s="47"/>
      <c r="C95" s="44" t="s">
        <v>74</v>
      </c>
      <c r="D95" s="16">
        <v>1662</v>
      </c>
      <c r="E95" s="17">
        <v>328</v>
      </c>
      <c r="F95" s="18">
        <v>602</v>
      </c>
      <c r="G95" s="18">
        <v>273</v>
      </c>
      <c r="H95" s="18">
        <v>134</v>
      </c>
      <c r="I95" s="18">
        <v>123</v>
      </c>
      <c r="J95" s="18">
        <v>202</v>
      </c>
      <c r="K95" s="18"/>
      <c r="L95" s="18"/>
      <c r="M95" s="18"/>
      <c r="N95" s="18"/>
      <c r="O95" s="18"/>
      <c r="P95" s="18"/>
      <c r="Q95" s="18"/>
      <c r="R95" s="18"/>
      <c r="S95" s="19"/>
      <c r="T95" s="18"/>
      <c r="U95" s="20"/>
    </row>
    <row r="96" spans="2:21" x14ac:dyDescent="0.15">
      <c r="B96" s="47"/>
      <c r="C96" s="45"/>
      <c r="D96" s="21"/>
      <c r="E96" s="25">
        <f>E95/$D95*100</f>
        <v>19.735258724428402</v>
      </c>
      <c r="F96" s="22">
        <f>F95/$D95*100</f>
        <v>36.221419975932612</v>
      </c>
      <c r="G96" s="22">
        <f>G95/$D95*100</f>
        <v>16.425992779783392</v>
      </c>
      <c r="H96" s="22">
        <f t="shared" ref="H96:J96" si="7">H95/$D95*100</f>
        <v>8.0625752105896513</v>
      </c>
      <c r="I96" s="22">
        <f t="shared" si="7"/>
        <v>7.4007220216606493</v>
      </c>
      <c r="J96" s="22">
        <f t="shared" si="7"/>
        <v>12.154031287605296</v>
      </c>
      <c r="K96" s="22"/>
      <c r="L96" s="22"/>
      <c r="M96" s="22"/>
      <c r="N96" s="22"/>
      <c r="O96" s="22"/>
      <c r="P96" s="22"/>
      <c r="Q96" s="22"/>
      <c r="R96" s="22"/>
      <c r="S96" s="23"/>
      <c r="T96" s="22"/>
      <c r="U96" s="24"/>
    </row>
    <row r="97" spans="2:21" x14ac:dyDescent="0.15">
      <c r="B97" s="47"/>
      <c r="C97" s="44" t="s">
        <v>1</v>
      </c>
      <c r="D97" s="16">
        <v>22</v>
      </c>
      <c r="E97" s="17">
        <v>3</v>
      </c>
      <c r="F97" s="18">
        <v>11</v>
      </c>
      <c r="G97" s="18">
        <v>0</v>
      </c>
      <c r="H97" s="18">
        <v>3</v>
      </c>
      <c r="I97" s="18">
        <v>1</v>
      </c>
      <c r="J97" s="18">
        <v>4</v>
      </c>
      <c r="K97" s="18"/>
      <c r="L97" s="18"/>
      <c r="M97" s="18"/>
      <c r="N97" s="18"/>
      <c r="O97" s="18"/>
      <c r="P97" s="18"/>
      <c r="Q97" s="18"/>
      <c r="R97" s="18"/>
      <c r="S97" s="19"/>
      <c r="T97" s="18"/>
      <c r="U97" s="20"/>
    </row>
    <row r="98" spans="2:21" x14ac:dyDescent="0.15">
      <c r="B98" s="48"/>
      <c r="C98" s="45"/>
      <c r="D98" s="34"/>
      <c r="E98" s="25">
        <f>E97/$D97*100</f>
        <v>13.636363636363635</v>
      </c>
      <c r="F98" s="22">
        <f>F97/$D97*100</f>
        <v>50</v>
      </c>
      <c r="G98" s="22">
        <f>G97/$D97*100</f>
        <v>0</v>
      </c>
      <c r="H98" s="22">
        <f t="shared" ref="H98:J98" si="8">H97/$D97*100</f>
        <v>13.636363636363635</v>
      </c>
      <c r="I98" s="22">
        <f t="shared" si="8"/>
        <v>4.5454545454545459</v>
      </c>
      <c r="J98" s="22">
        <f t="shared" si="8"/>
        <v>18.181818181818183</v>
      </c>
      <c r="K98" s="22"/>
      <c r="L98" s="22"/>
      <c r="M98" s="22"/>
      <c r="N98" s="22"/>
      <c r="O98" s="22"/>
      <c r="P98" s="22"/>
      <c r="Q98" s="22"/>
      <c r="R98" s="22"/>
      <c r="S98" s="23"/>
      <c r="T98" s="22"/>
      <c r="U98" s="24"/>
    </row>
    <row r="99" spans="2:21" x14ac:dyDescent="0.15">
      <c r="B99" s="46" t="s">
        <v>171</v>
      </c>
      <c r="C99" s="44" t="s">
        <v>75</v>
      </c>
      <c r="D99" s="16">
        <v>42</v>
      </c>
      <c r="E99" s="17">
        <v>12</v>
      </c>
      <c r="F99" s="18">
        <v>19</v>
      </c>
      <c r="G99" s="18">
        <v>5</v>
      </c>
      <c r="H99" s="18">
        <v>1</v>
      </c>
      <c r="I99" s="18">
        <v>3</v>
      </c>
      <c r="J99" s="18">
        <v>2</v>
      </c>
      <c r="K99" s="18"/>
      <c r="L99" s="18"/>
      <c r="M99" s="18"/>
      <c r="N99" s="18"/>
      <c r="O99" s="18"/>
      <c r="P99" s="18"/>
      <c r="Q99" s="18"/>
      <c r="R99" s="18"/>
      <c r="S99" s="19"/>
      <c r="T99" s="18"/>
      <c r="U99" s="20"/>
    </row>
    <row r="100" spans="2:21" x14ac:dyDescent="0.15">
      <c r="B100" s="47"/>
      <c r="C100" s="45"/>
      <c r="D100" s="21"/>
      <c r="E100" s="25">
        <f t="shared" ref="E100:J100" si="9">E99/$D99*100</f>
        <v>28.571428571428569</v>
      </c>
      <c r="F100" s="22">
        <f t="shared" si="9"/>
        <v>45.238095238095241</v>
      </c>
      <c r="G100" s="22">
        <f t="shared" si="9"/>
        <v>11.904761904761903</v>
      </c>
      <c r="H100" s="22">
        <f t="shared" si="9"/>
        <v>2.3809523809523809</v>
      </c>
      <c r="I100" s="22">
        <f t="shared" si="9"/>
        <v>7.1428571428571423</v>
      </c>
      <c r="J100" s="22">
        <f t="shared" si="9"/>
        <v>4.7619047619047619</v>
      </c>
      <c r="K100" s="22"/>
      <c r="L100" s="22"/>
      <c r="M100" s="22"/>
      <c r="N100" s="22"/>
      <c r="O100" s="22"/>
      <c r="P100" s="22"/>
      <c r="Q100" s="22"/>
      <c r="R100" s="22"/>
      <c r="S100" s="23"/>
      <c r="T100" s="22"/>
      <c r="U100" s="24"/>
    </row>
    <row r="101" spans="2:21" x14ac:dyDescent="0.15">
      <c r="B101" s="47"/>
      <c r="C101" s="44" t="s">
        <v>76</v>
      </c>
      <c r="D101" s="16">
        <v>55</v>
      </c>
      <c r="E101" s="17">
        <v>13</v>
      </c>
      <c r="F101" s="18">
        <v>23</v>
      </c>
      <c r="G101" s="18">
        <v>6</v>
      </c>
      <c r="H101" s="18">
        <v>7</v>
      </c>
      <c r="I101" s="18">
        <v>2</v>
      </c>
      <c r="J101" s="18">
        <v>4</v>
      </c>
      <c r="K101" s="18"/>
      <c r="L101" s="18"/>
      <c r="M101" s="18"/>
      <c r="N101" s="18"/>
      <c r="O101" s="18"/>
      <c r="P101" s="18"/>
      <c r="Q101" s="18"/>
      <c r="R101" s="18"/>
      <c r="S101" s="19"/>
      <c r="T101" s="18"/>
      <c r="U101" s="20"/>
    </row>
    <row r="102" spans="2:21" x14ac:dyDescent="0.15">
      <c r="B102" s="47"/>
      <c r="C102" s="45"/>
      <c r="D102" s="21"/>
      <c r="E102" s="25">
        <f t="shared" ref="E102:J114" si="10">E101/$D101*100</f>
        <v>23.636363636363637</v>
      </c>
      <c r="F102" s="22">
        <f t="shared" si="10"/>
        <v>41.818181818181813</v>
      </c>
      <c r="G102" s="22">
        <f t="shared" si="10"/>
        <v>10.909090909090908</v>
      </c>
      <c r="H102" s="22">
        <f t="shared" si="10"/>
        <v>12.727272727272727</v>
      </c>
      <c r="I102" s="22">
        <f t="shared" si="10"/>
        <v>3.6363636363636362</v>
      </c>
      <c r="J102" s="22">
        <f t="shared" si="10"/>
        <v>7.2727272727272725</v>
      </c>
      <c r="K102" s="22"/>
      <c r="L102" s="22"/>
      <c r="M102" s="22"/>
      <c r="N102" s="22"/>
      <c r="O102" s="22"/>
      <c r="P102" s="22"/>
      <c r="Q102" s="22"/>
      <c r="R102" s="22"/>
      <c r="S102" s="23"/>
      <c r="T102" s="22"/>
      <c r="U102" s="24"/>
    </row>
    <row r="103" spans="2:21" x14ac:dyDescent="0.15">
      <c r="B103" s="47"/>
      <c r="C103" s="44" t="s">
        <v>77</v>
      </c>
      <c r="D103" s="16">
        <v>64</v>
      </c>
      <c r="E103" s="17">
        <v>15</v>
      </c>
      <c r="F103" s="18">
        <v>27</v>
      </c>
      <c r="G103" s="18">
        <v>6</v>
      </c>
      <c r="H103" s="18">
        <v>3</v>
      </c>
      <c r="I103" s="18">
        <v>8</v>
      </c>
      <c r="J103" s="18">
        <v>5</v>
      </c>
      <c r="K103" s="18"/>
      <c r="L103" s="18"/>
      <c r="M103" s="18"/>
      <c r="N103" s="18"/>
      <c r="O103" s="18"/>
      <c r="P103" s="18"/>
      <c r="Q103" s="18"/>
      <c r="R103" s="18"/>
      <c r="S103" s="19"/>
      <c r="T103" s="18"/>
      <c r="U103" s="20"/>
    </row>
    <row r="104" spans="2:21" x14ac:dyDescent="0.15">
      <c r="B104" s="47"/>
      <c r="C104" s="45"/>
      <c r="D104" s="21"/>
      <c r="E104" s="25">
        <f t="shared" si="10"/>
        <v>23.4375</v>
      </c>
      <c r="F104" s="22">
        <f t="shared" si="10"/>
        <v>42.1875</v>
      </c>
      <c r="G104" s="22">
        <f t="shared" si="10"/>
        <v>9.375</v>
      </c>
      <c r="H104" s="22">
        <f t="shared" si="10"/>
        <v>4.6875</v>
      </c>
      <c r="I104" s="22">
        <f t="shared" si="10"/>
        <v>12.5</v>
      </c>
      <c r="J104" s="22">
        <f t="shared" si="10"/>
        <v>7.8125</v>
      </c>
      <c r="K104" s="22"/>
      <c r="L104" s="22"/>
      <c r="M104" s="22"/>
      <c r="N104" s="22"/>
      <c r="O104" s="22"/>
      <c r="P104" s="22"/>
      <c r="Q104" s="22"/>
      <c r="R104" s="22"/>
      <c r="S104" s="23"/>
      <c r="T104" s="22"/>
      <c r="U104" s="24"/>
    </row>
    <row r="105" spans="2:21" x14ac:dyDescent="0.15">
      <c r="B105" s="47"/>
      <c r="C105" s="44" t="s">
        <v>78</v>
      </c>
      <c r="D105" s="16">
        <v>117</v>
      </c>
      <c r="E105" s="17">
        <v>24</v>
      </c>
      <c r="F105" s="18">
        <v>59</v>
      </c>
      <c r="G105" s="18">
        <v>14</v>
      </c>
      <c r="H105" s="18">
        <v>8</v>
      </c>
      <c r="I105" s="18">
        <v>10</v>
      </c>
      <c r="J105" s="18">
        <v>2</v>
      </c>
      <c r="K105" s="18"/>
      <c r="L105" s="18"/>
      <c r="M105" s="18"/>
      <c r="N105" s="18"/>
      <c r="O105" s="18"/>
      <c r="P105" s="18"/>
      <c r="Q105" s="18"/>
      <c r="R105" s="18"/>
      <c r="S105" s="19"/>
      <c r="T105" s="18"/>
      <c r="U105" s="20"/>
    </row>
    <row r="106" spans="2:21" x14ac:dyDescent="0.15">
      <c r="B106" s="47"/>
      <c r="C106" s="45"/>
      <c r="D106" s="21"/>
      <c r="E106" s="25">
        <f t="shared" si="10"/>
        <v>20.512820512820511</v>
      </c>
      <c r="F106" s="22">
        <f t="shared" si="10"/>
        <v>50.427350427350426</v>
      </c>
      <c r="G106" s="22">
        <f t="shared" si="10"/>
        <v>11.965811965811966</v>
      </c>
      <c r="H106" s="22">
        <f t="shared" si="10"/>
        <v>6.8376068376068382</v>
      </c>
      <c r="I106" s="22">
        <f t="shared" si="10"/>
        <v>8.5470085470085468</v>
      </c>
      <c r="J106" s="22">
        <f t="shared" si="10"/>
        <v>1.7094017094017095</v>
      </c>
      <c r="K106" s="22"/>
      <c r="L106" s="22"/>
      <c r="M106" s="22"/>
      <c r="N106" s="22"/>
      <c r="O106" s="22"/>
      <c r="P106" s="22"/>
      <c r="Q106" s="22"/>
      <c r="R106" s="22"/>
      <c r="S106" s="23"/>
      <c r="T106" s="22"/>
      <c r="U106" s="24"/>
    </row>
    <row r="107" spans="2:21" x14ac:dyDescent="0.15">
      <c r="B107" s="47"/>
      <c r="C107" s="44" t="s">
        <v>79</v>
      </c>
      <c r="D107" s="16">
        <v>270</v>
      </c>
      <c r="E107" s="17">
        <v>66</v>
      </c>
      <c r="F107" s="18">
        <v>91</v>
      </c>
      <c r="G107" s="18">
        <v>44</v>
      </c>
      <c r="H107" s="18">
        <v>24</v>
      </c>
      <c r="I107" s="18">
        <v>28</v>
      </c>
      <c r="J107" s="18">
        <v>17</v>
      </c>
      <c r="K107" s="18"/>
      <c r="L107" s="18"/>
      <c r="M107" s="18"/>
      <c r="N107" s="18"/>
      <c r="O107" s="18"/>
      <c r="P107" s="18"/>
      <c r="Q107" s="18"/>
      <c r="R107" s="18"/>
      <c r="S107" s="19"/>
      <c r="T107" s="18"/>
      <c r="U107" s="20"/>
    </row>
    <row r="108" spans="2:21" x14ac:dyDescent="0.15">
      <c r="B108" s="47"/>
      <c r="C108" s="45"/>
      <c r="D108" s="21"/>
      <c r="E108" s="25">
        <f t="shared" si="10"/>
        <v>24.444444444444443</v>
      </c>
      <c r="F108" s="22">
        <f t="shared" si="10"/>
        <v>33.703703703703702</v>
      </c>
      <c r="G108" s="22">
        <f t="shared" si="10"/>
        <v>16.296296296296298</v>
      </c>
      <c r="H108" s="22">
        <f t="shared" si="10"/>
        <v>8.8888888888888893</v>
      </c>
      <c r="I108" s="22">
        <f t="shared" si="10"/>
        <v>10.37037037037037</v>
      </c>
      <c r="J108" s="22">
        <f t="shared" si="10"/>
        <v>6.2962962962962958</v>
      </c>
      <c r="K108" s="22"/>
      <c r="L108" s="22"/>
      <c r="M108" s="22"/>
      <c r="N108" s="22"/>
      <c r="O108" s="22"/>
      <c r="P108" s="22"/>
      <c r="Q108" s="22"/>
      <c r="R108" s="22"/>
      <c r="S108" s="23"/>
      <c r="T108" s="22"/>
      <c r="U108" s="24"/>
    </row>
    <row r="109" spans="2:21" x14ac:dyDescent="0.15">
      <c r="B109" s="47"/>
      <c r="C109" s="44" t="s">
        <v>80</v>
      </c>
      <c r="D109" s="16">
        <v>389</v>
      </c>
      <c r="E109" s="17">
        <v>93</v>
      </c>
      <c r="F109" s="18">
        <v>141</v>
      </c>
      <c r="G109" s="18">
        <v>60</v>
      </c>
      <c r="H109" s="18">
        <v>30</v>
      </c>
      <c r="I109" s="18">
        <v>33</v>
      </c>
      <c r="J109" s="18">
        <v>32</v>
      </c>
      <c r="K109" s="18"/>
      <c r="L109" s="18"/>
      <c r="M109" s="18"/>
      <c r="N109" s="18"/>
      <c r="O109" s="18"/>
      <c r="P109" s="18"/>
      <c r="Q109" s="18"/>
      <c r="R109" s="18"/>
      <c r="S109" s="19"/>
      <c r="T109" s="18"/>
      <c r="U109" s="20"/>
    </row>
    <row r="110" spans="2:21" x14ac:dyDescent="0.15">
      <c r="B110" s="47"/>
      <c r="C110" s="45"/>
      <c r="D110" s="21"/>
      <c r="E110" s="25">
        <f t="shared" si="10"/>
        <v>23.907455012853472</v>
      </c>
      <c r="F110" s="22">
        <f t="shared" si="10"/>
        <v>36.246786632390744</v>
      </c>
      <c r="G110" s="22">
        <f t="shared" si="10"/>
        <v>15.424164524421593</v>
      </c>
      <c r="H110" s="22">
        <f t="shared" si="10"/>
        <v>7.7120822622107967</v>
      </c>
      <c r="I110" s="22">
        <f t="shared" si="10"/>
        <v>8.4832904884318765</v>
      </c>
      <c r="J110" s="22">
        <f t="shared" si="10"/>
        <v>8.2262210796915163</v>
      </c>
      <c r="K110" s="22"/>
      <c r="L110" s="22"/>
      <c r="M110" s="22"/>
      <c r="N110" s="22"/>
      <c r="O110" s="22"/>
      <c r="P110" s="22"/>
      <c r="Q110" s="22"/>
      <c r="R110" s="22"/>
      <c r="S110" s="23"/>
      <c r="T110" s="22"/>
      <c r="U110" s="24"/>
    </row>
    <row r="111" spans="2:21" x14ac:dyDescent="0.15">
      <c r="B111" s="47"/>
      <c r="C111" s="44" t="s">
        <v>81</v>
      </c>
      <c r="D111" s="16">
        <v>1432</v>
      </c>
      <c r="E111" s="17">
        <v>290</v>
      </c>
      <c r="F111" s="18">
        <v>518</v>
      </c>
      <c r="G111" s="18">
        <v>223</v>
      </c>
      <c r="H111" s="18">
        <v>109</v>
      </c>
      <c r="I111" s="18">
        <v>97</v>
      </c>
      <c r="J111" s="18">
        <v>195</v>
      </c>
      <c r="K111" s="18"/>
      <c r="L111" s="18"/>
      <c r="M111" s="18"/>
      <c r="N111" s="18"/>
      <c r="O111" s="18"/>
      <c r="P111" s="18"/>
      <c r="Q111" s="18"/>
      <c r="R111" s="18"/>
      <c r="S111" s="19"/>
      <c r="T111" s="18"/>
      <c r="U111" s="20"/>
    </row>
    <row r="112" spans="2:21" x14ac:dyDescent="0.15">
      <c r="B112" s="47"/>
      <c r="C112" s="45"/>
      <c r="D112" s="21"/>
      <c r="E112" s="25">
        <f t="shared" si="10"/>
        <v>20.251396648044693</v>
      </c>
      <c r="F112" s="22">
        <f t="shared" si="10"/>
        <v>36.173184357541899</v>
      </c>
      <c r="G112" s="22">
        <f t="shared" si="10"/>
        <v>15.572625698324021</v>
      </c>
      <c r="H112" s="22">
        <f t="shared" si="10"/>
        <v>7.6117318435754182</v>
      </c>
      <c r="I112" s="22">
        <f t="shared" si="10"/>
        <v>6.7737430167597772</v>
      </c>
      <c r="J112" s="22">
        <f t="shared" si="10"/>
        <v>13.617318435754189</v>
      </c>
      <c r="K112" s="22"/>
      <c r="L112" s="22"/>
      <c r="M112" s="22"/>
      <c r="N112" s="22"/>
      <c r="O112" s="22"/>
      <c r="P112" s="22"/>
      <c r="Q112" s="22"/>
      <c r="R112" s="22"/>
      <c r="S112" s="23"/>
      <c r="T112" s="22"/>
      <c r="U112" s="24"/>
    </row>
    <row r="113" spans="2:21" x14ac:dyDescent="0.15">
      <c r="B113" s="47"/>
      <c r="C113" s="44" t="s">
        <v>42</v>
      </c>
      <c r="D113" s="16">
        <v>48</v>
      </c>
      <c r="E113" s="17">
        <v>8</v>
      </c>
      <c r="F113" s="18">
        <v>14</v>
      </c>
      <c r="G113" s="18">
        <v>10</v>
      </c>
      <c r="H113" s="18">
        <v>2</v>
      </c>
      <c r="I113" s="18">
        <v>4</v>
      </c>
      <c r="J113" s="18">
        <v>10</v>
      </c>
      <c r="K113" s="18"/>
      <c r="L113" s="18"/>
      <c r="M113" s="18"/>
      <c r="N113" s="18"/>
      <c r="O113" s="18"/>
      <c r="P113" s="18"/>
      <c r="Q113" s="18"/>
      <c r="R113" s="18"/>
      <c r="S113" s="19"/>
      <c r="T113" s="18"/>
      <c r="U113" s="20"/>
    </row>
    <row r="114" spans="2:21" x14ac:dyDescent="0.15">
      <c r="B114" s="47"/>
      <c r="C114" s="45"/>
      <c r="D114" s="21"/>
      <c r="E114" s="25">
        <f t="shared" si="10"/>
        <v>16.666666666666664</v>
      </c>
      <c r="F114" s="22">
        <f t="shared" si="10"/>
        <v>29.166666666666668</v>
      </c>
      <c r="G114" s="22">
        <f t="shared" si="10"/>
        <v>20.833333333333336</v>
      </c>
      <c r="H114" s="22">
        <f t="shared" si="10"/>
        <v>4.1666666666666661</v>
      </c>
      <c r="I114" s="22">
        <f t="shared" si="10"/>
        <v>8.3333333333333321</v>
      </c>
      <c r="J114" s="22">
        <f t="shared" si="10"/>
        <v>20.833333333333336</v>
      </c>
      <c r="K114" s="22"/>
      <c r="L114" s="22"/>
      <c r="M114" s="22"/>
      <c r="N114" s="22"/>
      <c r="O114" s="22"/>
      <c r="P114" s="22"/>
      <c r="Q114" s="22"/>
      <c r="R114" s="22"/>
      <c r="S114" s="23"/>
      <c r="T114" s="22"/>
      <c r="U114" s="24"/>
    </row>
    <row r="115" spans="2:21" x14ac:dyDescent="0.15">
      <c r="B115" s="46" t="s">
        <v>170</v>
      </c>
      <c r="C115" s="44" t="s">
        <v>75</v>
      </c>
      <c r="D115" s="16">
        <v>136</v>
      </c>
      <c r="E115" s="17">
        <v>32</v>
      </c>
      <c r="F115" s="18">
        <v>61</v>
      </c>
      <c r="G115" s="18">
        <v>17</v>
      </c>
      <c r="H115" s="18">
        <v>6</v>
      </c>
      <c r="I115" s="18">
        <v>14</v>
      </c>
      <c r="J115" s="18">
        <v>6</v>
      </c>
      <c r="K115" s="18"/>
      <c r="L115" s="18"/>
      <c r="M115" s="18"/>
      <c r="N115" s="18"/>
      <c r="O115" s="18"/>
      <c r="P115" s="18"/>
      <c r="Q115" s="18"/>
      <c r="R115" s="18"/>
      <c r="S115" s="19"/>
      <c r="T115" s="18"/>
      <c r="U115" s="20"/>
    </row>
    <row r="116" spans="2:21" x14ac:dyDescent="0.15">
      <c r="B116" s="47"/>
      <c r="C116" s="45"/>
      <c r="D116" s="21"/>
      <c r="E116" s="25">
        <f t="shared" ref="E116:J116" si="11">E115/$D115*100</f>
        <v>23.52941176470588</v>
      </c>
      <c r="F116" s="22">
        <f t="shared" si="11"/>
        <v>44.852941176470587</v>
      </c>
      <c r="G116" s="22">
        <f t="shared" si="11"/>
        <v>12.5</v>
      </c>
      <c r="H116" s="22">
        <f t="shared" si="11"/>
        <v>4.4117647058823533</v>
      </c>
      <c r="I116" s="22">
        <f t="shared" si="11"/>
        <v>10.294117647058822</v>
      </c>
      <c r="J116" s="22">
        <f t="shared" si="11"/>
        <v>4.4117647058823533</v>
      </c>
      <c r="K116" s="22"/>
      <c r="L116" s="22"/>
      <c r="M116" s="22"/>
      <c r="N116" s="22"/>
      <c r="O116" s="22"/>
      <c r="P116" s="22"/>
      <c r="Q116" s="22"/>
      <c r="R116" s="22"/>
      <c r="S116" s="23"/>
      <c r="T116" s="22"/>
      <c r="U116" s="24"/>
    </row>
    <row r="117" spans="2:21" x14ac:dyDescent="0.15">
      <c r="B117" s="47"/>
      <c r="C117" s="44" t="s">
        <v>76</v>
      </c>
      <c r="D117" s="16">
        <v>197</v>
      </c>
      <c r="E117" s="17">
        <v>50</v>
      </c>
      <c r="F117" s="18">
        <v>82</v>
      </c>
      <c r="G117" s="18">
        <v>22</v>
      </c>
      <c r="H117" s="18">
        <v>16</v>
      </c>
      <c r="I117" s="18">
        <v>14</v>
      </c>
      <c r="J117" s="18">
        <v>13</v>
      </c>
      <c r="K117" s="18"/>
      <c r="L117" s="18"/>
      <c r="M117" s="18"/>
      <c r="N117" s="18"/>
      <c r="O117" s="18"/>
      <c r="P117" s="18"/>
      <c r="Q117" s="18"/>
      <c r="R117" s="18"/>
      <c r="S117" s="19"/>
      <c r="T117" s="18"/>
      <c r="U117" s="20"/>
    </row>
    <row r="118" spans="2:21" x14ac:dyDescent="0.15">
      <c r="B118" s="47"/>
      <c r="C118" s="45"/>
      <c r="D118" s="21"/>
      <c r="E118" s="25">
        <f t="shared" ref="E118:J118" si="12">E117/$D117*100</f>
        <v>25.380710659898476</v>
      </c>
      <c r="F118" s="22">
        <f t="shared" si="12"/>
        <v>41.624365482233507</v>
      </c>
      <c r="G118" s="22">
        <f t="shared" si="12"/>
        <v>11.167512690355331</v>
      </c>
      <c r="H118" s="22">
        <f t="shared" si="12"/>
        <v>8.1218274111675122</v>
      </c>
      <c r="I118" s="22">
        <f t="shared" si="12"/>
        <v>7.1065989847715745</v>
      </c>
      <c r="J118" s="22">
        <f t="shared" si="12"/>
        <v>6.5989847715736047</v>
      </c>
      <c r="K118" s="22"/>
      <c r="L118" s="22"/>
      <c r="M118" s="22"/>
      <c r="N118" s="22"/>
      <c r="O118" s="22"/>
      <c r="P118" s="22"/>
      <c r="Q118" s="22"/>
      <c r="R118" s="22"/>
      <c r="S118" s="23"/>
      <c r="T118" s="22"/>
      <c r="U118" s="24"/>
    </row>
    <row r="119" spans="2:21" x14ac:dyDescent="0.15">
      <c r="B119" s="47"/>
      <c r="C119" s="44" t="s">
        <v>77</v>
      </c>
      <c r="D119" s="16">
        <v>161</v>
      </c>
      <c r="E119" s="17">
        <v>38</v>
      </c>
      <c r="F119" s="18">
        <v>61</v>
      </c>
      <c r="G119" s="18">
        <v>17</v>
      </c>
      <c r="H119" s="18">
        <v>14</v>
      </c>
      <c r="I119" s="18">
        <v>20</v>
      </c>
      <c r="J119" s="18">
        <v>11</v>
      </c>
      <c r="K119" s="18"/>
      <c r="L119" s="18"/>
      <c r="M119" s="18"/>
      <c r="N119" s="18"/>
      <c r="O119" s="18"/>
      <c r="P119" s="18"/>
      <c r="Q119" s="18"/>
      <c r="R119" s="18"/>
      <c r="S119" s="19"/>
      <c r="T119" s="18"/>
      <c r="U119" s="20"/>
    </row>
    <row r="120" spans="2:21" x14ac:dyDescent="0.15">
      <c r="B120" s="47"/>
      <c r="C120" s="45"/>
      <c r="D120" s="21"/>
      <c r="E120" s="25">
        <f t="shared" ref="E120:J120" si="13">E119/$D119*100</f>
        <v>23.602484472049689</v>
      </c>
      <c r="F120" s="22">
        <f t="shared" si="13"/>
        <v>37.888198757763973</v>
      </c>
      <c r="G120" s="22">
        <f t="shared" si="13"/>
        <v>10.559006211180124</v>
      </c>
      <c r="H120" s="22">
        <f t="shared" si="13"/>
        <v>8.695652173913043</v>
      </c>
      <c r="I120" s="22">
        <f t="shared" si="13"/>
        <v>12.422360248447205</v>
      </c>
      <c r="J120" s="22">
        <f t="shared" si="13"/>
        <v>6.8322981366459627</v>
      </c>
      <c r="K120" s="22"/>
      <c r="L120" s="22"/>
      <c r="M120" s="22"/>
      <c r="N120" s="22"/>
      <c r="O120" s="22"/>
      <c r="P120" s="22"/>
      <c r="Q120" s="22"/>
      <c r="R120" s="22"/>
      <c r="S120" s="23"/>
      <c r="T120" s="22"/>
      <c r="U120" s="24"/>
    </row>
    <row r="121" spans="2:21" x14ac:dyDescent="0.15">
      <c r="B121" s="47"/>
      <c r="C121" s="44" t="s">
        <v>78</v>
      </c>
      <c r="D121" s="16">
        <v>280</v>
      </c>
      <c r="E121" s="17">
        <v>75</v>
      </c>
      <c r="F121" s="18">
        <v>101</v>
      </c>
      <c r="G121" s="18">
        <v>36</v>
      </c>
      <c r="H121" s="18">
        <v>26</v>
      </c>
      <c r="I121" s="18">
        <v>16</v>
      </c>
      <c r="J121" s="18">
        <v>26</v>
      </c>
      <c r="K121" s="18"/>
      <c r="L121" s="18"/>
      <c r="M121" s="18"/>
      <c r="N121" s="18"/>
      <c r="O121" s="18"/>
      <c r="P121" s="18"/>
      <c r="Q121" s="18"/>
      <c r="R121" s="18"/>
      <c r="S121" s="19"/>
      <c r="T121" s="18"/>
      <c r="U121" s="20"/>
    </row>
    <row r="122" spans="2:21" x14ac:dyDescent="0.15">
      <c r="B122" s="47"/>
      <c r="C122" s="45"/>
      <c r="D122" s="21"/>
      <c r="E122" s="25">
        <f t="shared" ref="E122:J122" si="14">E121/$D121*100</f>
        <v>26.785714285714285</v>
      </c>
      <c r="F122" s="22">
        <f t="shared" si="14"/>
        <v>36.071428571428569</v>
      </c>
      <c r="G122" s="22">
        <f t="shared" si="14"/>
        <v>12.857142857142856</v>
      </c>
      <c r="H122" s="22">
        <f t="shared" si="14"/>
        <v>9.2857142857142865</v>
      </c>
      <c r="I122" s="22">
        <f t="shared" si="14"/>
        <v>5.7142857142857144</v>
      </c>
      <c r="J122" s="22">
        <f t="shared" si="14"/>
        <v>9.2857142857142865</v>
      </c>
      <c r="K122" s="22"/>
      <c r="L122" s="22"/>
      <c r="M122" s="22"/>
      <c r="N122" s="22"/>
      <c r="O122" s="22"/>
      <c r="P122" s="22"/>
      <c r="Q122" s="22"/>
      <c r="R122" s="22"/>
      <c r="S122" s="23"/>
      <c r="T122" s="22"/>
      <c r="U122" s="24"/>
    </row>
    <row r="123" spans="2:21" x14ac:dyDescent="0.15">
      <c r="B123" s="47"/>
      <c r="C123" s="44" t="s">
        <v>79</v>
      </c>
      <c r="D123" s="16">
        <v>507</v>
      </c>
      <c r="E123" s="17">
        <v>110</v>
      </c>
      <c r="F123" s="18">
        <v>194</v>
      </c>
      <c r="G123" s="18">
        <v>90</v>
      </c>
      <c r="H123" s="18">
        <v>34</v>
      </c>
      <c r="I123" s="18">
        <v>44</v>
      </c>
      <c r="J123" s="18">
        <v>35</v>
      </c>
      <c r="K123" s="18"/>
      <c r="L123" s="18"/>
      <c r="M123" s="18"/>
      <c r="N123" s="18"/>
      <c r="O123" s="18"/>
      <c r="P123" s="18"/>
      <c r="Q123" s="18"/>
      <c r="R123" s="18"/>
      <c r="S123" s="19"/>
      <c r="T123" s="18"/>
      <c r="U123" s="20"/>
    </row>
    <row r="124" spans="2:21" x14ac:dyDescent="0.15">
      <c r="B124" s="47"/>
      <c r="C124" s="45"/>
      <c r="D124" s="21"/>
      <c r="E124" s="25">
        <f t="shared" ref="E124:J124" si="15">E123/$D123*100</f>
        <v>21.696252465483234</v>
      </c>
      <c r="F124" s="22">
        <f t="shared" si="15"/>
        <v>38.264299802761343</v>
      </c>
      <c r="G124" s="22">
        <f t="shared" si="15"/>
        <v>17.751479289940828</v>
      </c>
      <c r="H124" s="22">
        <f t="shared" si="15"/>
        <v>6.7061143984220903</v>
      </c>
      <c r="I124" s="22">
        <f t="shared" si="15"/>
        <v>8.6785009861932938</v>
      </c>
      <c r="J124" s="22">
        <f t="shared" si="15"/>
        <v>6.9033530571992117</v>
      </c>
      <c r="K124" s="22"/>
      <c r="L124" s="22"/>
      <c r="M124" s="22"/>
      <c r="N124" s="22"/>
      <c r="O124" s="22"/>
      <c r="P124" s="22"/>
      <c r="Q124" s="22"/>
      <c r="R124" s="22"/>
      <c r="S124" s="23"/>
      <c r="T124" s="22"/>
      <c r="U124" s="24"/>
    </row>
    <row r="125" spans="2:21" x14ac:dyDescent="0.15">
      <c r="B125" s="47"/>
      <c r="C125" s="44" t="s">
        <v>80</v>
      </c>
      <c r="D125" s="16">
        <v>449</v>
      </c>
      <c r="E125" s="17">
        <v>96</v>
      </c>
      <c r="F125" s="18">
        <v>155</v>
      </c>
      <c r="G125" s="18">
        <v>79</v>
      </c>
      <c r="H125" s="18">
        <v>36</v>
      </c>
      <c r="I125" s="18">
        <v>31</v>
      </c>
      <c r="J125" s="18">
        <v>52</v>
      </c>
      <c r="K125" s="18"/>
      <c r="L125" s="18"/>
      <c r="M125" s="18"/>
      <c r="N125" s="18"/>
      <c r="O125" s="18"/>
      <c r="P125" s="18"/>
      <c r="Q125" s="18"/>
      <c r="R125" s="18"/>
      <c r="S125" s="19"/>
      <c r="T125" s="18"/>
      <c r="U125" s="20"/>
    </row>
    <row r="126" spans="2:21" x14ac:dyDescent="0.15">
      <c r="B126" s="47"/>
      <c r="C126" s="45"/>
      <c r="D126" s="21"/>
      <c r="E126" s="25">
        <f t="shared" ref="E126:J126" si="16">E125/$D125*100</f>
        <v>21.380846325167038</v>
      </c>
      <c r="F126" s="22">
        <f t="shared" si="16"/>
        <v>34.521158129175944</v>
      </c>
      <c r="G126" s="22">
        <f t="shared" si="16"/>
        <v>17.594654788418708</v>
      </c>
      <c r="H126" s="22">
        <f t="shared" si="16"/>
        <v>8.0178173719376389</v>
      </c>
      <c r="I126" s="22">
        <f t="shared" si="16"/>
        <v>6.9042316258351892</v>
      </c>
      <c r="J126" s="22">
        <f t="shared" si="16"/>
        <v>11.581291759465479</v>
      </c>
      <c r="K126" s="22"/>
      <c r="L126" s="22"/>
      <c r="M126" s="22"/>
      <c r="N126" s="22"/>
      <c r="O126" s="22"/>
      <c r="P126" s="22"/>
      <c r="Q126" s="22"/>
      <c r="R126" s="22"/>
      <c r="S126" s="23"/>
      <c r="T126" s="22"/>
      <c r="U126" s="24"/>
    </row>
    <row r="127" spans="2:21" x14ac:dyDescent="0.15">
      <c r="B127" s="47"/>
      <c r="C127" s="44" t="s">
        <v>81</v>
      </c>
      <c r="D127" s="16">
        <v>665</v>
      </c>
      <c r="E127" s="17">
        <v>117</v>
      </c>
      <c r="F127" s="18">
        <v>226</v>
      </c>
      <c r="G127" s="18">
        <v>107</v>
      </c>
      <c r="H127" s="18">
        <v>50</v>
      </c>
      <c r="I127" s="18">
        <v>44</v>
      </c>
      <c r="J127" s="18">
        <v>121</v>
      </c>
      <c r="K127" s="18"/>
      <c r="L127" s="18"/>
      <c r="M127" s="18"/>
      <c r="N127" s="18"/>
      <c r="O127" s="18"/>
      <c r="P127" s="18"/>
      <c r="Q127" s="18"/>
      <c r="R127" s="18"/>
      <c r="S127" s="19"/>
      <c r="T127" s="18"/>
      <c r="U127" s="20"/>
    </row>
    <row r="128" spans="2:21" x14ac:dyDescent="0.15">
      <c r="B128" s="47"/>
      <c r="C128" s="45"/>
      <c r="D128" s="21"/>
      <c r="E128" s="25">
        <f>E127/$D127*100</f>
        <v>17.593984962406015</v>
      </c>
      <c r="F128" s="22">
        <f t="shared" ref="F128:J128" si="17">F127/$D127*100</f>
        <v>33.984962406015043</v>
      </c>
      <c r="G128" s="22">
        <f t="shared" si="17"/>
        <v>16.090225563909772</v>
      </c>
      <c r="H128" s="22">
        <f t="shared" si="17"/>
        <v>7.518796992481203</v>
      </c>
      <c r="I128" s="22">
        <f t="shared" si="17"/>
        <v>6.6165413533834583</v>
      </c>
      <c r="J128" s="22">
        <f t="shared" si="17"/>
        <v>18.195488721804512</v>
      </c>
      <c r="K128" s="22"/>
      <c r="L128" s="22"/>
      <c r="M128" s="22"/>
      <c r="N128" s="22"/>
      <c r="O128" s="22"/>
      <c r="P128" s="22"/>
      <c r="Q128" s="22"/>
      <c r="R128" s="22"/>
      <c r="S128" s="23"/>
      <c r="T128" s="22"/>
      <c r="U128" s="24"/>
    </row>
    <row r="129" spans="2:21" x14ac:dyDescent="0.15">
      <c r="B129" s="47"/>
      <c r="C129" s="44" t="s">
        <v>42</v>
      </c>
      <c r="D129" s="16">
        <v>22</v>
      </c>
      <c r="E129" s="17">
        <v>3</v>
      </c>
      <c r="F129" s="18">
        <v>12</v>
      </c>
      <c r="G129" s="18">
        <v>0</v>
      </c>
      <c r="H129" s="18">
        <v>2</v>
      </c>
      <c r="I129" s="18">
        <v>2</v>
      </c>
      <c r="J129" s="18">
        <v>3</v>
      </c>
      <c r="K129" s="18"/>
      <c r="L129" s="18"/>
      <c r="M129" s="18"/>
      <c r="N129" s="18"/>
      <c r="O129" s="18"/>
      <c r="P129" s="18"/>
      <c r="Q129" s="18"/>
      <c r="R129" s="18"/>
      <c r="S129" s="19"/>
      <c r="T129" s="18"/>
      <c r="U129" s="20"/>
    </row>
    <row r="130" spans="2:21" x14ac:dyDescent="0.15">
      <c r="B130" s="48"/>
      <c r="C130" s="45"/>
      <c r="D130" s="21"/>
      <c r="E130" s="25">
        <f t="shared" ref="E130:J130" si="18">E129/$D129*100</f>
        <v>13.636363636363635</v>
      </c>
      <c r="F130" s="22">
        <f t="shared" si="18"/>
        <v>54.54545454545454</v>
      </c>
      <c r="G130" s="22">
        <f t="shared" si="18"/>
        <v>0</v>
      </c>
      <c r="H130" s="22">
        <f t="shared" si="18"/>
        <v>9.0909090909090917</v>
      </c>
      <c r="I130" s="22">
        <f t="shared" si="18"/>
        <v>9.0909090909090917</v>
      </c>
      <c r="J130" s="22">
        <f t="shared" si="18"/>
        <v>13.636363636363635</v>
      </c>
      <c r="K130" s="22"/>
      <c r="L130" s="22"/>
      <c r="M130" s="22"/>
      <c r="N130" s="22"/>
      <c r="O130" s="22"/>
      <c r="P130" s="22"/>
      <c r="Q130" s="22"/>
      <c r="R130" s="22"/>
      <c r="S130" s="23"/>
      <c r="T130" s="22"/>
      <c r="U130" s="24"/>
    </row>
  </sheetData>
  <mergeCells count="73">
    <mergeCell ref="A3:B3"/>
    <mergeCell ref="B6:C6"/>
    <mergeCell ref="B7:C7"/>
    <mergeCell ref="B8:C8"/>
    <mergeCell ref="B9:B16"/>
    <mergeCell ref="C9:C10"/>
    <mergeCell ref="C11:C12"/>
    <mergeCell ref="C13:C14"/>
    <mergeCell ref="C15:C16"/>
    <mergeCell ref="C41:C42"/>
    <mergeCell ref="C43:C44"/>
    <mergeCell ref="C45:C46"/>
    <mergeCell ref="C47:C48"/>
    <mergeCell ref="B17:B30"/>
    <mergeCell ref="C17:C18"/>
    <mergeCell ref="C19:C20"/>
    <mergeCell ref="C21:C22"/>
    <mergeCell ref="C23:C24"/>
    <mergeCell ref="C25:C26"/>
    <mergeCell ref="C27:C28"/>
    <mergeCell ref="C29:C30"/>
    <mergeCell ref="C49:C50"/>
    <mergeCell ref="C51:C52"/>
    <mergeCell ref="B53:B70"/>
    <mergeCell ref="C53:C54"/>
    <mergeCell ref="C55:C56"/>
    <mergeCell ref="C57:C58"/>
    <mergeCell ref="C59:C60"/>
    <mergeCell ref="C61:C62"/>
    <mergeCell ref="C63:C64"/>
    <mergeCell ref="C65:C66"/>
    <mergeCell ref="B31:B52"/>
    <mergeCell ref="C31:C32"/>
    <mergeCell ref="C33:C34"/>
    <mergeCell ref="C35:C36"/>
    <mergeCell ref="C37:C38"/>
    <mergeCell ref="C39:C40"/>
    <mergeCell ref="C67:C68"/>
    <mergeCell ref="C69:C70"/>
    <mergeCell ref="B71:B92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B93:B98"/>
    <mergeCell ref="C93:C94"/>
    <mergeCell ref="C95:C96"/>
    <mergeCell ref="C97:C98"/>
    <mergeCell ref="B99:B114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B115:B130"/>
    <mergeCell ref="C115:C116"/>
    <mergeCell ref="C117:C118"/>
    <mergeCell ref="C119:C120"/>
    <mergeCell ref="C121:C122"/>
    <mergeCell ref="C123:C124"/>
    <mergeCell ref="C125:C126"/>
    <mergeCell ref="C127:C128"/>
    <mergeCell ref="C129:C130"/>
  </mergeCells>
  <phoneticPr fontId="1"/>
  <conditionalFormatting sqref="D8">
    <cfRule type="expression" dxfId="454" priority="61">
      <formula>NOT(SUM($E8:$U8)=100)</formula>
    </cfRule>
  </conditionalFormatting>
  <conditionalFormatting sqref="D10">
    <cfRule type="expression" dxfId="453" priority="19">
      <formula>NOT(SUM($E10:$U10)=100)</formula>
    </cfRule>
  </conditionalFormatting>
  <conditionalFormatting sqref="D12">
    <cfRule type="expression" dxfId="452" priority="60">
      <formula>NOT(SUM($E12:$U12)=100)</formula>
    </cfRule>
  </conditionalFormatting>
  <conditionalFormatting sqref="D14">
    <cfRule type="expression" dxfId="451" priority="59">
      <formula>NOT(SUM($E14:$U14)=100)</formula>
    </cfRule>
  </conditionalFormatting>
  <conditionalFormatting sqref="D16">
    <cfRule type="expression" dxfId="450" priority="58">
      <formula>NOT(SUM($E16:$U16)=100)</formula>
    </cfRule>
  </conditionalFormatting>
  <conditionalFormatting sqref="D18">
    <cfRule type="expression" dxfId="449" priority="57">
      <formula>NOT(SUM($E18:$U18)=100)</formula>
    </cfRule>
  </conditionalFormatting>
  <conditionalFormatting sqref="D20">
    <cfRule type="expression" dxfId="448" priority="56">
      <formula>NOT(SUM($E20:$U20)=100)</formula>
    </cfRule>
  </conditionalFormatting>
  <conditionalFormatting sqref="D22">
    <cfRule type="expression" dxfId="447" priority="55">
      <formula>NOT(SUM($E22:$U22)=100)</formula>
    </cfRule>
  </conditionalFormatting>
  <conditionalFormatting sqref="D24">
    <cfRule type="expression" dxfId="446" priority="54">
      <formula>NOT(SUM($E24:$U24)=100)</formula>
    </cfRule>
  </conditionalFormatting>
  <conditionalFormatting sqref="D26">
    <cfRule type="expression" dxfId="445" priority="53">
      <formula>NOT(SUM($E26:$U26)=100)</formula>
    </cfRule>
  </conditionalFormatting>
  <conditionalFormatting sqref="D28">
    <cfRule type="expression" dxfId="444" priority="52">
      <formula>NOT(SUM($E28:$U28)=100)</formula>
    </cfRule>
  </conditionalFormatting>
  <conditionalFormatting sqref="D30">
    <cfRule type="expression" dxfId="443" priority="51">
      <formula>NOT(SUM($E30:$U30)=100)</formula>
    </cfRule>
  </conditionalFormatting>
  <conditionalFormatting sqref="D32">
    <cfRule type="expression" dxfId="442" priority="50">
      <formula>NOT(SUM($E32:$U32)=100)</formula>
    </cfRule>
  </conditionalFormatting>
  <conditionalFormatting sqref="D34">
    <cfRule type="expression" dxfId="441" priority="49">
      <formula>NOT(SUM($E34:$U34)=100)</formula>
    </cfRule>
  </conditionalFormatting>
  <conditionalFormatting sqref="D36">
    <cfRule type="expression" dxfId="440" priority="48">
      <formula>NOT(SUM($E36:$U36)=100)</formula>
    </cfRule>
  </conditionalFormatting>
  <conditionalFormatting sqref="D38">
    <cfRule type="expression" dxfId="439" priority="47">
      <formula>NOT(SUM($E38:$U38)=100)</formula>
    </cfRule>
  </conditionalFormatting>
  <conditionalFormatting sqref="D40">
    <cfRule type="expression" dxfId="438" priority="46">
      <formula>NOT(SUM($E40:$U40)=100)</formula>
    </cfRule>
  </conditionalFormatting>
  <conditionalFormatting sqref="D42">
    <cfRule type="expression" dxfId="437" priority="45">
      <formula>NOT(SUM($E42:$U42)=100)</formula>
    </cfRule>
  </conditionalFormatting>
  <conditionalFormatting sqref="D44">
    <cfRule type="expression" dxfId="436" priority="44">
      <formula>NOT(SUM($E44:$U44)=100)</formula>
    </cfRule>
  </conditionalFormatting>
  <conditionalFormatting sqref="D46">
    <cfRule type="expression" dxfId="435" priority="43">
      <formula>NOT(SUM($E46:$U46)=100)</formula>
    </cfRule>
  </conditionalFormatting>
  <conditionalFormatting sqref="D48">
    <cfRule type="expression" dxfId="434" priority="42">
      <formula>NOT(SUM($E48:$U48)=100)</formula>
    </cfRule>
  </conditionalFormatting>
  <conditionalFormatting sqref="D50">
    <cfRule type="expression" dxfId="433" priority="41">
      <formula>NOT(SUM($E50:$U50)=100)</formula>
    </cfRule>
  </conditionalFormatting>
  <conditionalFormatting sqref="D52">
    <cfRule type="expression" dxfId="432" priority="40">
      <formula>NOT(SUM($E52:$U52)=100)</formula>
    </cfRule>
  </conditionalFormatting>
  <conditionalFormatting sqref="D54">
    <cfRule type="expression" dxfId="431" priority="39">
      <formula>NOT(SUM($E54:$U54)=100)</formula>
    </cfRule>
  </conditionalFormatting>
  <conditionalFormatting sqref="D56">
    <cfRule type="expression" dxfId="430" priority="38">
      <formula>NOT(SUM($E56:$U56)=100)</formula>
    </cfRule>
  </conditionalFormatting>
  <conditionalFormatting sqref="D58">
    <cfRule type="expression" dxfId="429" priority="37">
      <formula>NOT(SUM($E58:$U58)=100)</formula>
    </cfRule>
  </conditionalFormatting>
  <conditionalFormatting sqref="D60">
    <cfRule type="expression" dxfId="428" priority="36">
      <formula>NOT(SUM($E60:$U60)=100)</formula>
    </cfRule>
  </conditionalFormatting>
  <conditionalFormatting sqref="D62">
    <cfRule type="expression" dxfId="427" priority="35">
      <formula>NOT(SUM($E62:$U62)=100)</formula>
    </cfRule>
  </conditionalFormatting>
  <conditionalFormatting sqref="D64">
    <cfRule type="expression" dxfId="426" priority="34">
      <formula>NOT(SUM($E64:$U64)=100)</formula>
    </cfRule>
  </conditionalFormatting>
  <conditionalFormatting sqref="D66">
    <cfRule type="expression" dxfId="425" priority="33">
      <formula>NOT(SUM($E66:$U66)=100)</formula>
    </cfRule>
  </conditionalFormatting>
  <conditionalFormatting sqref="D68">
    <cfRule type="expression" dxfId="424" priority="32">
      <formula>NOT(SUM($E68:$U68)=100)</formula>
    </cfRule>
  </conditionalFormatting>
  <conditionalFormatting sqref="D70">
    <cfRule type="expression" dxfId="423" priority="31">
      <formula>NOT(SUM($E70:$U70)=100)</formula>
    </cfRule>
  </conditionalFormatting>
  <conditionalFormatting sqref="D72">
    <cfRule type="expression" dxfId="422" priority="30">
      <formula>NOT(SUM($E72:$U72)=100)</formula>
    </cfRule>
  </conditionalFormatting>
  <conditionalFormatting sqref="D74">
    <cfRule type="expression" dxfId="421" priority="29">
      <formula>NOT(SUM($E74:$U74)=100)</formula>
    </cfRule>
  </conditionalFormatting>
  <conditionalFormatting sqref="D76">
    <cfRule type="expression" dxfId="420" priority="28">
      <formula>NOT(SUM($E76:$U76)=100)</formula>
    </cfRule>
  </conditionalFormatting>
  <conditionalFormatting sqref="D78">
    <cfRule type="expression" dxfId="419" priority="27">
      <formula>NOT(SUM($E78:$U78)=100)</formula>
    </cfRule>
  </conditionalFormatting>
  <conditionalFormatting sqref="D80">
    <cfRule type="expression" dxfId="418" priority="26">
      <formula>NOT(SUM($E80:$U80)=100)</formula>
    </cfRule>
  </conditionalFormatting>
  <conditionalFormatting sqref="D82">
    <cfRule type="expression" dxfId="417" priority="25">
      <formula>NOT(SUM($E82:$U82)=100)</formula>
    </cfRule>
  </conditionalFormatting>
  <conditionalFormatting sqref="D84">
    <cfRule type="expression" dxfId="416" priority="24">
      <formula>NOT(SUM($E84:$U84)=100)</formula>
    </cfRule>
  </conditionalFormatting>
  <conditionalFormatting sqref="D86">
    <cfRule type="expression" dxfId="415" priority="23">
      <formula>NOT(SUM($E86:$U86)=100)</formula>
    </cfRule>
  </conditionalFormatting>
  <conditionalFormatting sqref="D88">
    <cfRule type="expression" dxfId="414" priority="22">
      <formula>NOT(SUM($E88:$U88)=100)</formula>
    </cfRule>
  </conditionalFormatting>
  <conditionalFormatting sqref="D90">
    <cfRule type="expression" dxfId="413" priority="21">
      <formula>NOT(SUM($E90:$U90)=100)</formula>
    </cfRule>
  </conditionalFormatting>
  <conditionalFormatting sqref="D92">
    <cfRule type="expression" dxfId="412" priority="20">
      <formula>NOT(SUM($E92:$U92)=100)</formula>
    </cfRule>
  </conditionalFormatting>
  <conditionalFormatting sqref="D94">
    <cfRule type="expression" dxfId="411" priority="3">
      <formula>NOT(SUM($E94:$U94)=100)</formula>
    </cfRule>
  </conditionalFormatting>
  <conditionalFormatting sqref="D96">
    <cfRule type="expression" dxfId="410" priority="1">
      <formula>NOT(SUM($E96:$U96)=100)</formula>
    </cfRule>
  </conditionalFormatting>
  <conditionalFormatting sqref="D98">
    <cfRule type="expression" dxfId="409" priority="2">
      <formula>NOT(SUM($E98:$U98)=100)</formula>
    </cfRule>
  </conditionalFormatting>
  <conditionalFormatting sqref="D100">
    <cfRule type="expression" dxfId="408" priority="18">
      <formula>NOT(SUM($E100:$U100)=100)</formula>
    </cfRule>
  </conditionalFormatting>
  <conditionalFormatting sqref="D102">
    <cfRule type="expression" dxfId="407" priority="17">
      <formula>NOT(SUM($E102:$U102)=100)</formula>
    </cfRule>
  </conditionalFormatting>
  <conditionalFormatting sqref="D104">
    <cfRule type="expression" dxfId="406" priority="16">
      <formula>NOT(SUM($E104:$U104)=100)</formula>
    </cfRule>
  </conditionalFormatting>
  <conditionalFormatting sqref="D106">
    <cfRule type="expression" dxfId="405" priority="15">
      <formula>NOT(SUM($E106:$U106)=100)</formula>
    </cfRule>
  </conditionalFormatting>
  <conditionalFormatting sqref="D108">
    <cfRule type="expression" dxfId="404" priority="14">
      <formula>NOT(SUM($E108:$U108)=100)</formula>
    </cfRule>
  </conditionalFormatting>
  <conditionalFormatting sqref="D110">
    <cfRule type="expression" dxfId="403" priority="13">
      <formula>NOT(SUM($E110:$U110)=100)</formula>
    </cfRule>
  </conditionalFormatting>
  <conditionalFormatting sqref="D112">
    <cfRule type="expression" dxfId="402" priority="12">
      <formula>NOT(SUM($E112:$U112)=100)</formula>
    </cfRule>
  </conditionalFormatting>
  <conditionalFormatting sqref="D114 D130">
    <cfRule type="expression" dxfId="401" priority="11">
      <formula>NOT(SUM($E114:$U114)=100)</formula>
    </cfRule>
  </conditionalFormatting>
  <conditionalFormatting sqref="D116">
    <cfRule type="expression" dxfId="400" priority="10">
      <formula>NOT(SUM($E116:$U116)=100)</formula>
    </cfRule>
  </conditionalFormatting>
  <conditionalFormatting sqref="D118">
    <cfRule type="expression" dxfId="399" priority="9">
      <formula>NOT(SUM($E118:$U118)=100)</formula>
    </cfRule>
  </conditionalFormatting>
  <conditionalFormatting sqref="D120">
    <cfRule type="expression" dxfId="398" priority="8">
      <formula>NOT(SUM($E120:$U120)=100)</formula>
    </cfRule>
  </conditionalFormatting>
  <conditionalFormatting sqref="D122">
    <cfRule type="expression" dxfId="397" priority="7">
      <formula>NOT(SUM($E122:$U122)=100)</formula>
    </cfRule>
  </conditionalFormatting>
  <conditionalFormatting sqref="D124">
    <cfRule type="expression" dxfId="396" priority="6">
      <formula>NOT(SUM($E124:$U124)=100)</formula>
    </cfRule>
  </conditionalFormatting>
  <conditionalFormatting sqref="D126">
    <cfRule type="expression" dxfId="395" priority="5">
      <formula>NOT(SUM($E126:$U126)=100)</formula>
    </cfRule>
  </conditionalFormatting>
  <conditionalFormatting sqref="D128">
    <cfRule type="expression" dxfId="394" priority="4">
      <formula>NOT(SUM($E128:$U128)=100)</formula>
    </cfRule>
  </conditionalFormatting>
  <conditionalFormatting sqref="E8:Q8">
    <cfRule type="cellIs" dxfId="393" priority="205" operator="greaterThan">
      <formula>100</formula>
    </cfRule>
  </conditionalFormatting>
  <conditionalFormatting sqref="E10:Q10 E12:Q12 E14:Q14 E16:Q16 E18:Q18 E20:Q20 E22:Q22 E24:Q24 E26:Q26 E28:Q28 E30:Q30 E32:Q32 E34:Q34 E36:Q36 E38:Q38 E40:Q40 E42:Q42 E44:Q44 E46:Q46 E48:Q48 E50:Q50 E52:Q52 E54:Q54 E56:Q56 E58:Q58 E60:Q60 E62:Q62 E64:Q64 E66:Q66 E68:Q68 E70:Q70 E72:Q72 E74:Q74 E76:Q76 E78:Q78 E80:Q80 E82:Q82 E84:Q84 E86:Q86 E88:Q88 E90:Q90 E92:Q92">
    <cfRule type="cellIs" dxfId="392" priority="204" operator="greaterThan">
      <formula>100</formula>
    </cfRule>
  </conditionalFormatting>
  <conditionalFormatting sqref="E94:Q94 E96:Q96 E98:Q98">
    <cfRule type="cellIs" dxfId="391" priority="182" operator="greaterThan">
      <formula>100</formula>
    </cfRule>
  </conditionalFormatting>
  <conditionalFormatting sqref="E100:Q100 E102:Q102 E104:Q104 E106:Q106 E108:Q108 E110:Q110 E112:Q112 E114:Q114 E116:Q116 E118:Q118 E120:Q120 E122:Q122 E124:Q124 E126:Q126 E128:Q128 E130:Q130">
    <cfRule type="cellIs" dxfId="390" priority="192" operator="greaterThan">
      <formula>100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0" fitToWidth="0" fitToHeight="0" orientation="portrait" r:id="rId1"/>
  <headerFooter alignWithMargins="0">
    <oddFooter>&amp;C&amp;8テーマ２－&amp;P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3858C-86B6-4B20-B793-EFF74DFFFC7A}">
  <sheetPr codeName="Sheet9"/>
  <dimension ref="A1:U130"/>
  <sheetViews>
    <sheetView showGridLines="0" view="pageBreakPreview" zoomScaleNormal="120" zoomScaleSheetLayoutView="100" workbookViewId="0">
      <selection activeCell="B6" sqref="B6:C6"/>
    </sheetView>
  </sheetViews>
  <sheetFormatPr defaultColWidth="9.375" defaultRowHeight="9" x14ac:dyDescent="0.15"/>
  <cols>
    <col min="1" max="1" width="2.875" style="1" customWidth="1"/>
    <col min="2" max="2" width="3.875" style="1" customWidth="1"/>
    <col min="3" max="3" width="18.875" style="1" customWidth="1"/>
    <col min="4" max="4" width="7.375" style="2" customWidth="1"/>
    <col min="5" max="21" width="7.375" style="1" customWidth="1"/>
    <col min="22" max="22" width="2.375" style="1" customWidth="1"/>
    <col min="23" max="28" width="5.875" style="1" customWidth="1"/>
    <col min="29" max="16384" width="9.375" style="1"/>
  </cols>
  <sheetData>
    <row r="1" spans="1:21" s="6" customFormat="1" ht="14.25" customHeight="1" x14ac:dyDescent="0.15">
      <c r="A1" s="3"/>
      <c r="B1" s="4" t="s">
        <v>49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.6" customHeight="1" x14ac:dyDescent="0.15">
      <c r="A2" s="7"/>
      <c r="B2" s="28"/>
      <c r="C2" s="28"/>
      <c r="D2" s="35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s="7" customFormat="1" ht="20.100000000000001" customHeight="1" x14ac:dyDescent="0.15">
      <c r="A3" s="51" t="s">
        <v>127</v>
      </c>
      <c r="B3" s="51"/>
      <c r="C3" s="7" t="s">
        <v>116</v>
      </c>
    </row>
    <row r="4" spans="1:21" s="8" customFormat="1" ht="9.6" customHeight="1" x14ac:dyDescent="0.15">
      <c r="A4" s="33" t="s">
        <v>120</v>
      </c>
      <c r="D4" s="9"/>
    </row>
    <row r="5" spans="1:21" s="8" customFormat="1" ht="9.6" customHeight="1" x14ac:dyDescent="0.15">
      <c r="A5" s="33"/>
      <c r="D5" s="37"/>
    </row>
    <row r="6" spans="1:21" ht="108" customHeight="1" x14ac:dyDescent="0.15">
      <c r="B6" s="52" t="s">
        <v>23</v>
      </c>
      <c r="C6" s="53"/>
      <c r="D6" s="36" t="s">
        <v>0</v>
      </c>
      <c r="E6" s="26" t="s">
        <v>46</v>
      </c>
      <c r="F6" s="14" t="s">
        <v>117</v>
      </c>
      <c r="G6" s="14" t="s">
        <v>118</v>
      </c>
      <c r="H6" s="14" t="s">
        <v>47</v>
      </c>
      <c r="I6" s="14" t="s">
        <v>48</v>
      </c>
      <c r="J6" s="14" t="s">
        <v>42</v>
      </c>
      <c r="K6" s="14"/>
      <c r="L6" s="14"/>
      <c r="M6" s="14"/>
      <c r="N6" s="14"/>
      <c r="O6" s="15"/>
      <c r="P6" s="11"/>
      <c r="Q6" s="11"/>
      <c r="R6" s="11"/>
      <c r="S6" s="12"/>
      <c r="T6" s="11"/>
      <c r="U6" s="13"/>
    </row>
    <row r="7" spans="1:21" x14ac:dyDescent="0.15">
      <c r="B7" s="54" t="s">
        <v>2</v>
      </c>
      <c r="C7" s="55"/>
      <c r="D7" s="16">
        <v>2417</v>
      </c>
      <c r="E7" s="17">
        <v>382</v>
      </c>
      <c r="F7" s="18">
        <v>819</v>
      </c>
      <c r="G7" s="18">
        <v>508</v>
      </c>
      <c r="H7" s="18">
        <v>225</v>
      </c>
      <c r="I7" s="18">
        <v>207</v>
      </c>
      <c r="J7" s="18">
        <v>276</v>
      </c>
      <c r="K7" s="18"/>
      <c r="L7" s="18"/>
      <c r="M7" s="18"/>
      <c r="N7" s="18"/>
      <c r="O7" s="18"/>
      <c r="P7" s="18"/>
      <c r="Q7" s="18"/>
      <c r="R7" s="18"/>
      <c r="S7" s="19"/>
      <c r="T7" s="18"/>
      <c r="U7" s="20"/>
    </row>
    <row r="8" spans="1:21" x14ac:dyDescent="0.15">
      <c r="B8" s="56"/>
      <c r="C8" s="57"/>
      <c r="D8" s="21"/>
      <c r="E8" s="25">
        <f t="shared" ref="E8:J22" si="0">E7/$D7*100</f>
        <v>15.80471659081506</v>
      </c>
      <c r="F8" s="22">
        <f t="shared" si="0"/>
        <v>33.884981381878362</v>
      </c>
      <c r="G8" s="22">
        <f t="shared" si="0"/>
        <v>21.017790649565576</v>
      </c>
      <c r="H8" s="22">
        <f t="shared" si="0"/>
        <v>9.3090608191973523</v>
      </c>
      <c r="I8" s="22">
        <f t="shared" si="0"/>
        <v>8.5643359536615637</v>
      </c>
      <c r="J8" s="22">
        <f t="shared" si="0"/>
        <v>11.419114604882086</v>
      </c>
      <c r="K8" s="22"/>
      <c r="L8" s="22"/>
      <c r="M8" s="22"/>
      <c r="N8" s="22"/>
      <c r="O8" s="22"/>
      <c r="P8" s="22"/>
      <c r="Q8" s="22"/>
      <c r="R8" s="22"/>
      <c r="S8" s="23"/>
      <c r="T8" s="22"/>
      <c r="U8" s="24"/>
    </row>
    <row r="9" spans="1:21" ht="11.25" customHeight="1" x14ac:dyDescent="0.15">
      <c r="B9" s="46" t="s">
        <v>28</v>
      </c>
      <c r="C9" s="44" t="s">
        <v>3</v>
      </c>
      <c r="D9" s="16">
        <v>971</v>
      </c>
      <c r="E9" s="17">
        <v>157</v>
      </c>
      <c r="F9" s="18">
        <v>308</v>
      </c>
      <c r="G9" s="18">
        <v>193</v>
      </c>
      <c r="H9" s="18">
        <v>101</v>
      </c>
      <c r="I9" s="18">
        <v>118</v>
      </c>
      <c r="J9" s="18">
        <v>94</v>
      </c>
      <c r="K9" s="18"/>
      <c r="L9" s="18"/>
      <c r="M9" s="18"/>
      <c r="N9" s="18"/>
      <c r="O9" s="18"/>
      <c r="P9" s="18"/>
      <c r="Q9" s="18"/>
      <c r="R9" s="18"/>
      <c r="S9" s="19"/>
      <c r="T9" s="18"/>
      <c r="U9" s="20"/>
    </row>
    <row r="10" spans="1:21" x14ac:dyDescent="0.15">
      <c r="B10" s="47"/>
      <c r="C10" s="45"/>
      <c r="D10" s="21"/>
      <c r="E10" s="25">
        <f t="shared" si="0"/>
        <v>16.168898043254377</v>
      </c>
      <c r="F10" s="22">
        <f t="shared" si="0"/>
        <v>31.719876416065912</v>
      </c>
      <c r="G10" s="22">
        <f t="shared" si="0"/>
        <v>19.876416065911432</v>
      </c>
      <c r="H10" s="22">
        <f t="shared" si="0"/>
        <v>10.401647785787848</v>
      </c>
      <c r="I10" s="22">
        <f t="shared" si="0"/>
        <v>12.152420185375901</v>
      </c>
      <c r="J10" s="22">
        <f t="shared" si="0"/>
        <v>9.6807415036045317</v>
      </c>
      <c r="K10" s="22"/>
      <c r="L10" s="22"/>
      <c r="M10" s="22"/>
      <c r="N10" s="22"/>
      <c r="O10" s="22"/>
      <c r="P10" s="22"/>
      <c r="Q10" s="22"/>
      <c r="R10" s="22"/>
      <c r="S10" s="23"/>
      <c r="T10" s="22"/>
      <c r="U10" s="24"/>
    </row>
    <row r="11" spans="1:21" x14ac:dyDescent="0.15">
      <c r="B11" s="47"/>
      <c r="C11" s="44" t="s">
        <v>4</v>
      </c>
      <c r="D11" s="16">
        <v>1418</v>
      </c>
      <c r="E11" s="17">
        <v>222</v>
      </c>
      <c r="F11" s="18">
        <v>504</v>
      </c>
      <c r="G11" s="18">
        <v>310</v>
      </c>
      <c r="H11" s="18">
        <v>120</v>
      </c>
      <c r="I11" s="18">
        <v>86</v>
      </c>
      <c r="J11" s="18">
        <v>176</v>
      </c>
      <c r="K11" s="18"/>
      <c r="L11" s="18"/>
      <c r="M11" s="18"/>
      <c r="N11" s="18"/>
      <c r="O11" s="18"/>
      <c r="P11" s="18"/>
      <c r="Q11" s="18"/>
      <c r="R11" s="18"/>
      <c r="S11" s="19"/>
      <c r="T11" s="18"/>
      <c r="U11" s="20"/>
    </row>
    <row r="12" spans="1:21" x14ac:dyDescent="0.15">
      <c r="B12" s="47"/>
      <c r="C12" s="45"/>
      <c r="D12" s="21"/>
      <c r="E12" s="25">
        <f t="shared" si="0"/>
        <v>15.655853314527505</v>
      </c>
      <c r="F12" s="22">
        <f t="shared" si="0"/>
        <v>35.54301833568406</v>
      </c>
      <c r="G12" s="22">
        <f t="shared" si="0"/>
        <v>21.861777150916783</v>
      </c>
      <c r="H12" s="22">
        <f t="shared" si="0"/>
        <v>8.4626234132581093</v>
      </c>
      <c r="I12" s="22">
        <f t="shared" si="0"/>
        <v>6.0648801128349792</v>
      </c>
      <c r="J12" s="22">
        <f t="shared" si="0"/>
        <v>12.411847672778562</v>
      </c>
      <c r="K12" s="22"/>
      <c r="L12" s="22"/>
      <c r="M12" s="22"/>
      <c r="N12" s="22"/>
      <c r="O12" s="22"/>
      <c r="P12" s="22"/>
      <c r="Q12" s="22"/>
      <c r="R12" s="22"/>
      <c r="S12" s="23"/>
      <c r="T12" s="22"/>
      <c r="U12" s="24"/>
    </row>
    <row r="13" spans="1:21" x14ac:dyDescent="0.15">
      <c r="B13" s="47"/>
      <c r="C13" s="44" t="s">
        <v>22</v>
      </c>
      <c r="D13" s="16">
        <v>7</v>
      </c>
      <c r="E13" s="17">
        <v>0</v>
      </c>
      <c r="F13" s="18">
        <v>3</v>
      </c>
      <c r="G13" s="18">
        <v>1</v>
      </c>
      <c r="H13" s="18">
        <v>1</v>
      </c>
      <c r="I13" s="18">
        <v>2</v>
      </c>
      <c r="J13" s="18">
        <v>0</v>
      </c>
      <c r="K13" s="18"/>
      <c r="L13" s="18"/>
      <c r="M13" s="18"/>
      <c r="N13" s="18"/>
      <c r="O13" s="18"/>
      <c r="P13" s="18"/>
      <c r="Q13" s="18"/>
      <c r="R13" s="18"/>
      <c r="S13" s="19"/>
      <c r="T13" s="18"/>
      <c r="U13" s="20"/>
    </row>
    <row r="14" spans="1:21" x14ac:dyDescent="0.15">
      <c r="B14" s="47"/>
      <c r="C14" s="45"/>
      <c r="D14" s="21"/>
      <c r="E14" s="25">
        <f t="shared" si="0"/>
        <v>0</v>
      </c>
      <c r="F14" s="22">
        <f t="shared" si="0"/>
        <v>42.857142857142854</v>
      </c>
      <c r="G14" s="22">
        <f t="shared" si="0"/>
        <v>14.285714285714285</v>
      </c>
      <c r="H14" s="22">
        <f t="shared" si="0"/>
        <v>14.285714285714285</v>
      </c>
      <c r="I14" s="22">
        <f t="shared" si="0"/>
        <v>28.571428571428569</v>
      </c>
      <c r="J14" s="22">
        <f t="shared" si="0"/>
        <v>0</v>
      </c>
      <c r="K14" s="22"/>
      <c r="L14" s="22"/>
      <c r="M14" s="22"/>
      <c r="N14" s="22"/>
      <c r="O14" s="22"/>
      <c r="P14" s="22"/>
      <c r="Q14" s="22"/>
      <c r="R14" s="22"/>
      <c r="S14" s="23"/>
      <c r="T14" s="22"/>
      <c r="U14" s="24"/>
    </row>
    <row r="15" spans="1:21" ht="9.75" customHeight="1" x14ac:dyDescent="0.15">
      <c r="B15" s="47"/>
      <c r="C15" s="44" t="s">
        <v>1</v>
      </c>
      <c r="D15" s="16">
        <v>21</v>
      </c>
      <c r="E15" s="17">
        <v>3</v>
      </c>
      <c r="F15" s="18">
        <v>4</v>
      </c>
      <c r="G15" s="18">
        <v>4</v>
      </c>
      <c r="H15" s="18">
        <v>3</v>
      </c>
      <c r="I15" s="18">
        <v>1</v>
      </c>
      <c r="J15" s="18">
        <v>6</v>
      </c>
      <c r="K15" s="18"/>
      <c r="L15" s="18"/>
      <c r="M15" s="18"/>
      <c r="N15" s="18"/>
      <c r="O15" s="18"/>
      <c r="P15" s="18"/>
      <c r="Q15" s="18"/>
      <c r="R15" s="18"/>
      <c r="S15" s="19"/>
      <c r="T15" s="18"/>
      <c r="U15" s="20"/>
    </row>
    <row r="16" spans="1:21" x14ac:dyDescent="0.15">
      <c r="B16" s="48"/>
      <c r="C16" s="45"/>
      <c r="D16" s="21"/>
      <c r="E16" s="25">
        <f t="shared" si="0"/>
        <v>14.285714285714285</v>
      </c>
      <c r="F16" s="22">
        <f t="shared" si="0"/>
        <v>19.047619047619047</v>
      </c>
      <c r="G16" s="22">
        <f t="shared" si="0"/>
        <v>19.047619047619047</v>
      </c>
      <c r="H16" s="22">
        <f t="shared" si="0"/>
        <v>14.285714285714285</v>
      </c>
      <c r="I16" s="22">
        <f t="shared" si="0"/>
        <v>4.7619047619047619</v>
      </c>
      <c r="J16" s="22">
        <f t="shared" si="0"/>
        <v>28.571428571428569</v>
      </c>
      <c r="K16" s="22"/>
      <c r="L16" s="22"/>
      <c r="M16" s="22"/>
      <c r="N16" s="22"/>
      <c r="O16" s="22"/>
      <c r="P16" s="22"/>
      <c r="Q16" s="22"/>
      <c r="R16" s="22"/>
      <c r="S16" s="23"/>
      <c r="T16" s="22"/>
      <c r="U16" s="24"/>
    </row>
    <row r="17" spans="2:21" x14ac:dyDescent="0.15">
      <c r="B17" s="49" t="s">
        <v>45</v>
      </c>
      <c r="C17" s="44" t="s">
        <v>43</v>
      </c>
      <c r="D17" s="16">
        <v>168</v>
      </c>
      <c r="E17" s="17">
        <v>38</v>
      </c>
      <c r="F17" s="18">
        <v>64</v>
      </c>
      <c r="G17" s="18">
        <v>17</v>
      </c>
      <c r="H17" s="18">
        <v>20</v>
      </c>
      <c r="I17" s="18">
        <v>22</v>
      </c>
      <c r="J17" s="18">
        <v>7</v>
      </c>
      <c r="K17" s="18"/>
      <c r="L17" s="18"/>
      <c r="M17" s="18"/>
      <c r="N17" s="18"/>
      <c r="O17" s="18"/>
      <c r="P17" s="18"/>
      <c r="Q17" s="18"/>
      <c r="R17" s="18"/>
      <c r="S17" s="19"/>
      <c r="T17" s="18"/>
      <c r="U17" s="20"/>
    </row>
    <row r="18" spans="2:21" x14ac:dyDescent="0.15">
      <c r="B18" s="49"/>
      <c r="C18" s="45"/>
      <c r="D18" s="21"/>
      <c r="E18" s="25">
        <f t="shared" si="0"/>
        <v>22.61904761904762</v>
      </c>
      <c r="F18" s="22">
        <f t="shared" si="0"/>
        <v>38.095238095238095</v>
      </c>
      <c r="G18" s="22">
        <f t="shared" si="0"/>
        <v>10.119047619047619</v>
      </c>
      <c r="H18" s="22">
        <f t="shared" si="0"/>
        <v>11.904761904761903</v>
      </c>
      <c r="I18" s="22">
        <f t="shared" si="0"/>
        <v>13.095238095238097</v>
      </c>
      <c r="J18" s="22">
        <f t="shared" si="0"/>
        <v>4.1666666666666661</v>
      </c>
      <c r="K18" s="22"/>
      <c r="L18" s="22"/>
      <c r="M18" s="22"/>
      <c r="N18" s="22"/>
      <c r="O18" s="22"/>
      <c r="P18" s="22"/>
      <c r="Q18" s="22"/>
      <c r="R18" s="22"/>
      <c r="S18" s="23"/>
      <c r="T18" s="22"/>
      <c r="U18" s="24"/>
    </row>
    <row r="19" spans="2:21" x14ac:dyDescent="0.15">
      <c r="B19" s="49"/>
      <c r="C19" s="44" t="s">
        <v>24</v>
      </c>
      <c r="D19" s="16">
        <v>245</v>
      </c>
      <c r="E19" s="17">
        <v>60</v>
      </c>
      <c r="F19" s="18">
        <v>86</v>
      </c>
      <c r="G19" s="18">
        <v>40</v>
      </c>
      <c r="H19" s="18">
        <v>26</v>
      </c>
      <c r="I19" s="18">
        <v>30</v>
      </c>
      <c r="J19" s="18">
        <v>3</v>
      </c>
      <c r="K19" s="18"/>
      <c r="L19" s="18"/>
      <c r="M19" s="18"/>
      <c r="N19" s="18"/>
      <c r="O19" s="18"/>
      <c r="P19" s="18"/>
      <c r="Q19" s="18"/>
      <c r="R19" s="18"/>
      <c r="S19" s="19"/>
      <c r="T19" s="18"/>
      <c r="U19" s="20"/>
    </row>
    <row r="20" spans="2:21" x14ac:dyDescent="0.15">
      <c r="B20" s="49"/>
      <c r="C20" s="45"/>
      <c r="D20" s="21"/>
      <c r="E20" s="25">
        <f t="shared" si="0"/>
        <v>24.489795918367346</v>
      </c>
      <c r="F20" s="22">
        <f t="shared" si="0"/>
        <v>35.102040816326529</v>
      </c>
      <c r="G20" s="22">
        <f t="shared" si="0"/>
        <v>16.326530612244898</v>
      </c>
      <c r="H20" s="22">
        <f t="shared" si="0"/>
        <v>10.612244897959183</v>
      </c>
      <c r="I20" s="22">
        <f t="shared" si="0"/>
        <v>12.244897959183673</v>
      </c>
      <c r="J20" s="22">
        <f t="shared" si="0"/>
        <v>1.2244897959183674</v>
      </c>
      <c r="K20" s="22"/>
      <c r="L20" s="22"/>
      <c r="M20" s="22"/>
      <c r="N20" s="22"/>
      <c r="O20" s="22"/>
      <c r="P20" s="22"/>
      <c r="Q20" s="22"/>
      <c r="R20" s="22"/>
      <c r="S20" s="23"/>
      <c r="T20" s="22"/>
      <c r="U20" s="24"/>
    </row>
    <row r="21" spans="2:21" x14ac:dyDescent="0.15">
      <c r="B21" s="49"/>
      <c r="C21" s="44" t="s">
        <v>25</v>
      </c>
      <c r="D21" s="16">
        <v>357</v>
      </c>
      <c r="E21" s="17">
        <v>61</v>
      </c>
      <c r="F21" s="18">
        <v>136</v>
      </c>
      <c r="G21" s="18">
        <v>77</v>
      </c>
      <c r="H21" s="18">
        <v>24</v>
      </c>
      <c r="I21" s="18">
        <v>40</v>
      </c>
      <c r="J21" s="18">
        <v>19</v>
      </c>
      <c r="K21" s="18"/>
      <c r="L21" s="18"/>
      <c r="M21" s="18"/>
      <c r="N21" s="18"/>
      <c r="O21" s="18"/>
      <c r="P21" s="18"/>
      <c r="Q21" s="18"/>
      <c r="R21" s="18"/>
      <c r="S21" s="19"/>
      <c r="T21" s="18"/>
      <c r="U21" s="20"/>
    </row>
    <row r="22" spans="2:21" x14ac:dyDescent="0.15">
      <c r="B22" s="49"/>
      <c r="C22" s="45"/>
      <c r="D22" s="21"/>
      <c r="E22" s="25">
        <f t="shared" si="0"/>
        <v>17.086834733893557</v>
      </c>
      <c r="F22" s="22">
        <f t="shared" si="0"/>
        <v>38.095238095238095</v>
      </c>
      <c r="G22" s="22">
        <f t="shared" si="0"/>
        <v>21.568627450980394</v>
      </c>
      <c r="H22" s="22">
        <f t="shared" si="0"/>
        <v>6.7226890756302522</v>
      </c>
      <c r="I22" s="22">
        <f t="shared" si="0"/>
        <v>11.204481792717088</v>
      </c>
      <c r="J22" s="22">
        <f t="shared" si="0"/>
        <v>5.322128851540616</v>
      </c>
      <c r="K22" s="22"/>
      <c r="L22" s="22"/>
      <c r="M22" s="22"/>
      <c r="N22" s="22"/>
      <c r="O22" s="22"/>
      <c r="P22" s="22"/>
      <c r="Q22" s="22"/>
      <c r="R22" s="22"/>
      <c r="S22" s="23"/>
      <c r="T22" s="22"/>
      <c r="U22" s="24"/>
    </row>
    <row r="23" spans="2:21" x14ac:dyDescent="0.15">
      <c r="B23" s="49"/>
      <c r="C23" s="44" t="s">
        <v>26</v>
      </c>
      <c r="D23" s="16">
        <v>441</v>
      </c>
      <c r="E23" s="17">
        <v>88</v>
      </c>
      <c r="F23" s="18">
        <v>180</v>
      </c>
      <c r="G23" s="18">
        <v>83</v>
      </c>
      <c r="H23" s="18">
        <v>34</v>
      </c>
      <c r="I23" s="18">
        <v>39</v>
      </c>
      <c r="J23" s="18">
        <v>17</v>
      </c>
      <c r="K23" s="18"/>
      <c r="L23" s="18"/>
      <c r="M23" s="18"/>
      <c r="N23" s="18"/>
      <c r="O23" s="18"/>
      <c r="P23" s="18"/>
      <c r="Q23" s="18"/>
      <c r="R23" s="18"/>
      <c r="S23" s="19"/>
      <c r="T23" s="18"/>
      <c r="U23" s="20"/>
    </row>
    <row r="24" spans="2:21" x14ac:dyDescent="0.15">
      <c r="B24" s="49"/>
      <c r="C24" s="45"/>
      <c r="D24" s="21"/>
      <c r="E24" s="25">
        <f t="shared" ref="E24:J38" si="1">E23/$D23*100</f>
        <v>19.954648526077097</v>
      </c>
      <c r="F24" s="22">
        <f t="shared" si="1"/>
        <v>40.816326530612244</v>
      </c>
      <c r="G24" s="22">
        <f t="shared" si="1"/>
        <v>18.820861678004537</v>
      </c>
      <c r="H24" s="22">
        <f t="shared" si="1"/>
        <v>7.7097505668934234</v>
      </c>
      <c r="I24" s="22">
        <f t="shared" si="1"/>
        <v>8.8435374149659864</v>
      </c>
      <c r="J24" s="22">
        <f t="shared" si="1"/>
        <v>3.8548752834467117</v>
      </c>
      <c r="K24" s="22"/>
      <c r="L24" s="22"/>
      <c r="M24" s="22"/>
      <c r="N24" s="22"/>
      <c r="O24" s="22"/>
      <c r="P24" s="22"/>
      <c r="Q24" s="22"/>
      <c r="R24" s="22"/>
      <c r="S24" s="23"/>
      <c r="T24" s="22"/>
      <c r="U24" s="24"/>
    </row>
    <row r="25" spans="2:21" x14ac:dyDescent="0.15">
      <c r="B25" s="49"/>
      <c r="C25" s="44" t="s">
        <v>27</v>
      </c>
      <c r="D25" s="16">
        <v>453</v>
      </c>
      <c r="E25" s="17">
        <v>50</v>
      </c>
      <c r="F25" s="18">
        <v>154</v>
      </c>
      <c r="G25" s="18">
        <v>137</v>
      </c>
      <c r="H25" s="18">
        <v>46</v>
      </c>
      <c r="I25" s="18">
        <v>30</v>
      </c>
      <c r="J25" s="18">
        <v>36</v>
      </c>
      <c r="K25" s="18"/>
      <c r="L25" s="18"/>
      <c r="M25" s="18"/>
      <c r="N25" s="18"/>
      <c r="O25" s="18"/>
      <c r="P25" s="18"/>
      <c r="Q25" s="18"/>
      <c r="R25" s="18"/>
      <c r="S25" s="19"/>
      <c r="T25" s="18"/>
      <c r="U25" s="20"/>
    </row>
    <row r="26" spans="2:21" x14ac:dyDescent="0.15">
      <c r="B26" s="49"/>
      <c r="C26" s="45"/>
      <c r="D26" s="21"/>
      <c r="E26" s="25">
        <f t="shared" si="1"/>
        <v>11.037527593818984</v>
      </c>
      <c r="F26" s="22">
        <f t="shared" si="1"/>
        <v>33.995584988962477</v>
      </c>
      <c r="G26" s="22">
        <f t="shared" si="1"/>
        <v>30.242825607064017</v>
      </c>
      <c r="H26" s="22">
        <f t="shared" si="1"/>
        <v>10.154525386313466</v>
      </c>
      <c r="I26" s="22">
        <f t="shared" si="1"/>
        <v>6.6225165562913908</v>
      </c>
      <c r="J26" s="22">
        <f t="shared" si="1"/>
        <v>7.9470198675496695</v>
      </c>
      <c r="K26" s="22"/>
      <c r="L26" s="22"/>
      <c r="M26" s="22"/>
      <c r="N26" s="22"/>
      <c r="O26" s="22"/>
      <c r="P26" s="22"/>
      <c r="Q26" s="22"/>
      <c r="R26" s="22"/>
      <c r="S26" s="23"/>
      <c r="T26" s="22"/>
      <c r="U26" s="24"/>
    </row>
    <row r="27" spans="2:21" ht="9.75" customHeight="1" x14ac:dyDescent="0.15">
      <c r="B27" s="49"/>
      <c r="C27" s="44" t="s">
        <v>44</v>
      </c>
      <c r="D27" s="16">
        <v>735</v>
      </c>
      <c r="E27" s="17">
        <v>82</v>
      </c>
      <c r="F27" s="18">
        <v>195</v>
      </c>
      <c r="G27" s="18">
        <v>150</v>
      </c>
      <c r="H27" s="18">
        <v>73</v>
      </c>
      <c r="I27" s="18">
        <v>45</v>
      </c>
      <c r="J27" s="18">
        <v>190</v>
      </c>
      <c r="K27" s="18"/>
      <c r="L27" s="18"/>
      <c r="M27" s="18"/>
      <c r="N27" s="18"/>
      <c r="O27" s="18"/>
      <c r="P27" s="18"/>
      <c r="Q27" s="18"/>
      <c r="R27" s="18"/>
      <c r="S27" s="19"/>
      <c r="T27" s="18"/>
      <c r="U27" s="20"/>
    </row>
    <row r="28" spans="2:21" x14ac:dyDescent="0.15">
      <c r="B28" s="49"/>
      <c r="C28" s="45"/>
      <c r="D28" s="21"/>
      <c r="E28" s="25">
        <f t="shared" si="1"/>
        <v>11.156462585034014</v>
      </c>
      <c r="F28" s="22">
        <f t="shared" si="1"/>
        <v>26.530612244897959</v>
      </c>
      <c r="G28" s="22">
        <f t="shared" si="1"/>
        <v>20.408163265306122</v>
      </c>
      <c r="H28" s="22">
        <f t="shared" si="1"/>
        <v>9.9319727891156457</v>
      </c>
      <c r="I28" s="22">
        <f t="shared" si="1"/>
        <v>6.1224489795918364</v>
      </c>
      <c r="J28" s="22">
        <f t="shared" si="1"/>
        <v>25.850340136054424</v>
      </c>
      <c r="K28" s="22"/>
      <c r="L28" s="22"/>
      <c r="M28" s="22"/>
      <c r="N28" s="22"/>
      <c r="O28" s="22"/>
      <c r="P28" s="22"/>
      <c r="Q28" s="22"/>
      <c r="R28" s="22"/>
      <c r="S28" s="23"/>
      <c r="T28" s="22"/>
      <c r="U28" s="24"/>
    </row>
    <row r="29" spans="2:21" x14ac:dyDescent="0.15">
      <c r="B29" s="49"/>
      <c r="C29" s="44" t="s">
        <v>1</v>
      </c>
      <c r="D29" s="16">
        <v>18</v>
      </c>
      <c r="E29" s="17">
        <v>3</v>
      </c>
      <c r="F29" s="18">
        <v>4</v>
      </c>
      <c r="G29" s="18">
        <v>4</v>
      </c>
      <c r="H29" s="18">
        <v>2</v>
      </c>
      <c r="I29" s="18">
        <v>1</v>
      </c>
      <c r="J29" s="18">
        <v>4</v>
      </c>
      <c r="K29" s="18"/>
      <c r="L29" s="18"/>
      <c r="M29" s="18"/>
      <c r="N29" s="18"/>
      <c r="O29" s="18"/>
      <c r="P29" s="18"/>
      <c r="Q29" s="18"/>
      <c r="R29" s="18"/>
      <c r="S29" s="19"/>
      <c r="T29" s="18"/>
      <c r="U29" s="20"/>
    </row>
    <row r="30" spans="2:21" x14ac:dyDescent="0.15">
      <c r="B30" s="50"/>
      <c r="C30" s="45"/>
      <c r="D30" s="21"/>
      <c r="E30" s="25">
        <f t="shared" si="1"/>
        <v>16.666666666666664</v>
      </c>
      <c r="F30" s="22">
        <f t="shared" si="1"/>
        <v>22.222222222222221</v>
      </c>
      <c r="G30" s="22">
        <f t="shared" si="1"/>
        <v>22.222222222222221</v>
      </c>
      <c r="H30" s="22">
        <f t="shared" si="1"/>
        <v>11.111111111111111</v>
      </c>
      <c r="I30" s="22">
        <f t="shared" si="1"/>
        <v>5.5555555555555554</v>
      </c>
      <c r="J30" s="22">
        <f t="shared" si="1"/>
        <v>22.222222222222221</v>
      </c>
      <c r="K30" s="22"/>
      <c r="L30" s="22"/>
      <c r="M30" s="22"/>
      <c r="N30" s="22"/>
      <c r="O30" s="22"/>
      <c r="P30" s="22"/>
      <c r="Q30" s="22"/>
      <c r="R30" s="22"/>
      <c r="S30" s="23"/>
      <c r="T30" s="22"/>
      <c r="U30" s="24"/>
    </row>
    <row r="31" spans="2:21" x14ac:dyDescent="0.15">
      <c r="B31" s="46" t="s">
        <v>29</v>
      </c>
      <c r="C31" s="44" t="s">
        <v>5</v>
      </c>
      <c r="D31" s="16">
        <v>278</v>
      </c>
      <c r="E31" s="17">
        <v>47</v>
      </c>
      <c r="F31" s="18">
        <v>111</v>
      </c>
      <c r="G31" s="18">
        <v>47</v>
      </c>
      <c r="H31" s="18">
        <v>19</v>
      </c>
      <c r="I31" s="18">
        <v>34</v>
      </c>
      <c r="J31" s="18">
        <v>20</v>
      </c>
      <c r="K31" s="18"/>
      <c r="L31" s="18"/>
      <c r="M31" s="18"/>
      <c r="N31" s="18"/>
      <c r="O31" s="18"/>
      <c r="P31" s="18"/>
      <c r="Q31" s="18"/>
      <c r="R31" s="18"/>
      <c r="S31" s="19"/>
      <c r="T31" s="18"/>
      <c r="U31" s="20"/>
    </row>
    <row r="32" spans="2:21" x14ac:dyDescent="0.15">
      <c r="B32" s="47"/>
      <c r="C32" s="45"/>
      <c r="D32" s="21"/>
      <c r="E32" s="25">
        <f t="shared" si="1"/>
        <v>16.906474820143885</v>
      </c>
      <c r="F32" s="22">
        <f t="shared" si="1"/>
        <v>39.928057553956833</v>
      </c>
      <c r="G32" s="22">
        <f t="shared" si="1"/>
        <v>16.906474820143885</v>
      </c>
      <c r="H32" s="22">
        <f t="shared" si="1"/>
        <v>6.8345323741007196</v>
      </c>
      <c r="I32" s="22">
        <f t="shared" si="1"/>
        <v>12.23021582733813</v>
      </c>
      <c r="J32" s="22">
        <f t="shared" si="1"/>
        <v>7.1942446043165464</v>
      </c>
      <c r="K32" s="22"/>
      <c r="L32" s="22"/>
      <c r="M32" s="22"/>
      <c r="N32" s="22"/>
      <c r="O32" s="22"/>
      <c r="P32" s="22"/>
      <c r="Q32" s="22"/>
      <c r="R32" s="22"/>
      <c r="S32" s="23"/>
      <c r="T32" s="22"/>
      <c r="U32" s="24"/>
    </row>
    <row r="33" spans="2:21" x14ac:dyDescent="0.15">
      <c r="B33" s="47"/>
      <c r="C33" s="44" t="s">
        <v>6</v>
      </c>
      <c r="D33" s="16">
        <v>333</v>
      </c>
      <c r="E33" s="17">
        <v>52</v>
      </c>
      <c r="F33" s="18">
        <v>120</v>
      </c>
      <c r="G33" s="18">
        <v>72</v>
      </c>
      <c r="H33" s="18">
        <v>29</v>
      </c>
      <c r="I33" s="18">
        <v>23</v>
      </c>
      <c r="J33" s="18">
        <v>37</v>
      </c>
      <c r="K33" s="18"/>
      <c r="L33" s="18"/>
      <c r="M33" s="18"/>
      <c r="N33" s="18"/>
      <c r="O33" s="18"/>
      <c r="P33" s="18"/>
      <c r="Q33" s="18"/>
      <c r="R33" s="18"/>
      <c r="S33" s="19"/>
      <c r="T33" s="18"/>
      <c r="U33" s="20"/>
    </row>
    <row r="34" spans="2:21" x14ac:dyDescent="0.15">
      <c r="B34" s="47"/>
      <c r="C34" s="45"/>
      <c r="D34" s="21"/>
      <c r="E34" s="25">
        <f t="shared" si="1"/>
        <v>15.615615615615615</v>
      </c>
      <c r="F34" s="22">
        <f t="shared" si="1"/>
        <v>36.036036036036037</v>
      </c>
      <c r="G34" s="22">
        <f t="shared" si="1"/>
        <v>21.621621621621621</v>
      </c>
      <c r="H34" s="22">
        <f t="shared" si="1"/>
        <v>8.7087087087087074</v>
      </c>
      <c r="I34" s="22">
        <f t="shared" si="1"/>
        <v>6.9069069069069062</v>
      </c>
      <c r="J34" s="22">
        <f t="shared" si="1"/>
        <v>11.111111111111111</v>
      </c>
      <c r="K34" s="22"/>
      <c r="L34" s="22"/>
      <c r="M34" s="22"/>
      <c r="N34" s="22"/>
      <c r="O34" s="22"/>
      <c r="P34" s="22"/>
      <c r="Q34" s="22"/>
      <c r="R34" s="22"/>
      <c r="S34" s="23"/>
      <c r="T34" s="22"/>
      <c r="U34" s="24"/>
    </row>
    <row r="35" spans="2:21" x14ac:dyDescent="0.15">
      <c r="B35" s="47"/>
      <c r="C35" s="44" t="s">
        <v>7</v>
      </c>
      <c r="D35" s="16">
        <v>322</v>
      </c>
      <c r="E35" s="17">
        <v>53</v>
      </c>
      <c r="F35" s="18">
        <v>101</v>
      </c>
      <c r="G35" s="18">
        <v>75</v>
      </c>
      <c r="H35" s="18">
        <v>30</v>
      </c>
      <c r="I35" s="18">
        <v>27</v>
      </c>
      <c r="J35" s="18">
        <v>36</v>
      </c>
      <c r="K35" s="18"/>
      <c r="L35" s="18"/>
      <c r="M35" s="18"/>
      <c r="N35" s="18"/>
      <c r="O35" s="18"/>
      <c r="P35" s="18"/>
      <c r="Q35" s="18"/>
      <c r="R35" s="18"/>
      <c r="S35" s="19"/>
      <c r="T35" s="18"/>
      <c r="U35" s="20"/>
    </row>
    <row r="36" spans="2:21" x14ac:dyDescent="0.15">
      <c r="B36" s="47"/>
      <c r="C36" s="45"/>
      <c r="D36" s="21"/>
      <c r="E36" s="25">
        <f t="shared" si="1"/>
        <v>16.459627329192546</v>
      </c>
      <c r="F36" s="22">
        <f t="shared" si="1"/>
        <v>31.366459627329192</v>
      </c>
      <c r="G36" s="22">
        <f t="shared" si="1"/>
        <v>23.29192546583851</v>
      </c>
      <c r="H36" s="22">
        <f t="shared" si="1"/>
        <v>9.316770186335404</v>
      </c>
      <c r="I36" s="22">
        <f t="shared" si="1"/>
        <v>8.3850931677018643</v>
      </c>
      <c r="J36" s="22">
        <f t="shared" si="1"/>
        <v>11.180124223602485</v>
      </c>
      <c r="K36" s="22"/>
      <c r="L36" s="22"/>
      <c r="M36" s="22"/>
      <c r="N36" s="22"/>
      <c r="O36" s="22"/>
      <c r="P36" s="22"/>
      <c r="Q36" s="22"/>
      <c r="R36" s="22"/>
      <c r="S36" s="23"/>
      <c r="T36" s="22"/>
      <c r="U36" s="24"/>
    </row>
    <row r="37" spans="2:21" x14ac:dyDescent="0.15">
      <c r="B37" s="47"/>
      <c r="C37" s="44" t="s">
        <v>8</v>
      </c>
      <c r="D37" s="16">
        <v>240</v>
      </c>
      <c r="E37" s="17">
        <v>30</v>
      </c>
      <c r="F37" s="18">
        <v>86</v>
      </c>
      <c r="G37" s="18">
        <v>57</v>
      </c>
      <c r="H37" s="18">
        <v>21</v>
      </c>
      <c r="I37" s="18">
        <v>21</v>
      </c>
      <c r="J37" s="18">
        <v>25</v>
      </c>
      <c r="K37" s="18"/>
      <c r="L37" s="18"/>
      <c r="M37" s="18"/>
      <c r="N37" s="18"/>
      <c r="O37" s="18"/>
      <c r="P37" s="18"/>
      <c r="Q37" s="18"/>
      <c r="R37" s="18"/>
      <c r="S37" s="19"/>
      <c r="T37" s="18"/>
      <c r="U37" s="20"/>
    </row>
    <row r="38" spans="2:21" x14ac:dyDescent="0.15">
      <c r="B38" s="47"/>
      <c r="C38" s="45"/>
      <c r="D38" s="21"/>
      <c r="E38" s="25">
        <f t="shared" si="1"/>
        <v>12.5</v>
      </c>
      <c r="F38" s="22">
        <f t="shared" si="1"/>
        <v>35.833333333333336</v>
      </c>
      <c r="G38" s="22">
        <f t="shared" si="1"/>
        <v>23.75</v>
      </c>
      <c r="H38" s="22">
        <f t="shared" si="1"/>
        <v>8.75</v>
      </c>
      <c r="I38" s="22">
        <f t="shared" si="1"/>
        <v>8.75</v>
      </c>
      <c r="J38" s="22">
        <f t="shared" si="1"/>
        <v>10.416666666666668</v>
      </c>
      <c r="K38" s="22"/>
      <c r="L38" s="22"/>
      <c r="M38" s="22"/>
      <c r="N38" s="22"/>
      <c r="O38" s="22"/>
      <c r="P38" s="22"/>
      <c r="Q38" s="22"/>
      <c r="R38" s="22"/>
      <c r="S38" s="23"/>
      <c r="T38" s="22"/>
      <c r="U38" s="24"/>
    </row>
    <row r="39" spans="2:21" x14ac:dyDescent="0.15">
      <c r="B39" s="47"/>
      <c r="C39" s="44" t="s">
        <v>9</v>
      </c>
      <c r="D39" s="16">
        <v>176</v>
      </c>
      <c r="E39" s="17">
        <v>19</v>
      </c>
      <c r="F39" s="18">
        <v>67</v>
      </c>
      <c r="G39" s="18">
        <v>36</v>
      </c>
      <c r="H39" s="18">
        <v>21</v>
      </c>
      <c r="I39" s="18">
        <v>14</v>
      </c>
      <c r="J39" s="18">
        <v>19</v>
      </c>
      <c r="K39" s="18"/>
      <c r="L39" s="18"/>
      <c r="M39" s="18"/>
      <c r="N39" s="18"/>
      <c r="O39" s="18"/>
      <c r="P39" s="18"/>
      <c r="Q39" s="18"/>
      <c r="R39" s="18"/>
      <c r="S39" s="19"/>
      <c r="T39" s="18"/>
      <c r="U39" s="20"/>
    </row>
    <row r="40" spans="2:21" x14ac:dyDescent="0.15">
      <c r="B40" s="47"/>
      <c r="C40" s="45"/>
      <c r="D40" s="21"/>
      <c r="E40" s="25">
        <f t="shared" ref="E40:J54" si="2">E39/$D39*100</f>
        <v>10.795454545454545</v>
      </c>
      <c r="F40" s="22">
        <f t="shared" si="2"/>
        <v>38.06818181818182</v>
      </c>
      <c r="G40" s="22">
        <f t="shared" si="2"/>
        <v>20.454545454545457</v>
      </c>
      <c r="H40" s="22">
        <f t="shared" si="2"/>
        <v>11.931818181818182</v>
      </c>
      <c r="I40" s="22">
        <f t="shared" si="2"/>
        <v>7.9545454545454541</v>
      </c>
      <c r="J40" s="22">
        <f t="shared" si="2"/>
        <v>10.795454545454545</v>
      </c>
      <c r="K40" s="22"/>
      <c r="L40" s="22"/>
      <c r="M40" s="22"/>
      <c r="N40" s="22"/>
      <c r="O40" s="22"/>
      <c r="P40" s="22"/>
      <c r="Q40" s="22"/>
      <c r="R40" s="22"/>
      <c r="S40" s="23"/>
      <c r="T40" s="22"/>
      <c r="U40" s="24"/>
    </row>
    <row r="41" spans="2:21" x14ac:dyDescent="0.15">
      <c r="B41" s="47"/>
      <c r="C41" s="44" t="s">
        <v>10</v>
      </c>
      <c r="D41" s="16">
        <v>272</v>
      </c>
      <c r="E41" s="17">
        <v>52</v>
      </c>
      <c r="F41" s="18">
        <v>79</v>
      </c>
      <c r="G41" s="18">
        <v>58</v>
      </c>
      <c r="H41" s="18">
        <v>24</v>
      </c>
      <c r="I41" s="18">
        <v>27</v>
      </c>
      <c r="J41" s="18">
        <v>32</v>
      </c>
      <c r="K41" s="18"/>
      <c r="L41" s="18"/>
      <c r="M41" s="18"/>
      <c r="N41" s="18"/>
      <c r="O41" s="18"/>
      <c r="P41" s="18"/>
      <c r="Q41" s="18"/>
      <c r="R41" s="18"/>
      <c r="S41" s="19"/>
      <c r="T41" s="18"/>
      <c r="U41" s="20"/>
    </row>
    <row r="42" spans="2:21" x14ac:dyDescent="0.15">
      <c r="B42" s="47"/>
      <c r="C42" s="45"/>
      <c r="D42" s="21"/>
      <c r="E42" s="25">
        <f t="shared" si="2"/>
        <v>19.117647058823529</v>
      </c>
      <c r="F42" s="22">
        <f t="shared" si="2"/>
        <v>29.044117647058826</v>
      </c>
      <c r="G42" s="22">
        <f t="shared" si="2"/>
        <v>21.323529411764707</v>
      </c>
      <c r="H42" s="22">
        <f t="shared" si="2"/>
        <v>8.8235294117647065</v>
      </c>
      <c r="I42" s="22">
        <f t="shared" si="2"/>
        <v>9.9264705882352935</v>
      </c>
      <c r="J42" s="22">
        <f t="shared" si="2"/>
        <v>11.76470588235294</v>
      </c>
      <c r="K42" s="22"/>
      <c r="L42" s="22"/>
      <c r="M42" s="22"/>
      <c r="N42" s="22"/>
      <c r="O42" s="22"/>
      <c r="P42" s="22"/>
      <c r="Q42" s="22"/>
      <c r="R42" s="22"/>
      <c r="S42" s="23"/>
      <c r="T42" s="22"/>
      <c r="U42" s="24"/>
    </row>
    <row r="43" spans="2:21" x14ac:dyDescent="0.15">
      <c r="B43" s="47"/>
      <c r="C43" s="44" t="s">
        <v>11</v>
      </c>
      <c r="D43" s="16">
        <v>135</v>
      </c>
      <c r="E43" s="17">
        <v>25</v>
      </c>
      <c r="F43" s="18">
        <v>45</v>
      </c>
      <c r="G43" s="18">
        <v>27</v>
      </c>
      <c r="H43" s="18">
        <v>16</v>
      </c>
      <c r="I43" s="18">
        <v>9</v>
      </c>
      <c r="J43" s="18">
        <v>13</v>
      </c>
      <c r="K43" s="18"/>
      <c r="L43" s="18"/>
      <c r="M43" s="18"/>
      <c r="N43" s="18"/>
      <c r="O43" s="18"/>
      <c r="P43" s="18"/>
      <c r="Q43" s="18"/>
      <c r="R43" s="18"/>
      <c r="S43" s="19"/>
      <c r="T43" s="18"/>
      <c r="U43" s="20"/>
    </row>
    <row r="44" spans="2:21" x14ac:dyDescent="0.15">
      <c r="B44" s="47"/>
      <c r="C44" s="45"/>
      <c r="D44" s="21"/>
      <c r="E44" s="25">
        <f t="shared" si="2"/>
        <v>18.518518518518519</v>
      </c>
      <c r="F44" s="22">
        <f t="shared" si="2"/>
        <v>33.333333333333329</v>
      </c>
      <c r="G44" s="22">
        <f t="shared" si="2"/>
        <v>20</v>
      </c>
      <c r="H44" s="22">
        <f t="shared" si="2"/>
        <v>11.851851851851853</v>
      </c>
      <c r="I44" s="22">
        <f t="shared" si="2"/>
        <v>6.666666666666667</v>
      </c>
      <c r="J44" s="22">
        <f t="shared" si="2"/>
        <v>9.6296296296296298</v>
      </c>
      <c r="K44" s="22"/>
      <c r="L44" s="22"/>
      <c r="M44" s="22"/>
      <c r="N44" s="22"/>
      <c r="O44" s="22"/>
      <c r="P44" s="22"/>
      <c r="Q44" s="22"/>
      <c r="R44" s="22"/>
      <c r="S44" s="23"/>
      <c r="T44" s="22"/>
      <c r="U44" s="24"/>
    </row>
    <row r="45" spans="2:21" x14ac:dyDescent="0.15">
      <c r="B45" s="47"/>
      <c r="C45" s="44" t="s">
        <v>12</v>
      </c>
      <c r="D45" s="16">
        <v>181</v>
      </c>
      <c r="E45" s="17">
        <v>26</v>
      </c>
      <c r="F45" s="18">
        <v>56</v>
      </c>
      <c r="G45" s="18">
        <v>40</v>
      </c>
      <c r="H45" s="18">
        <v>9</v>
      </c>
      <c r="I45" s="18">
        <v>20</v>
      </c>
      <c r="J45" s="18">
        <v>30</v>
      </c>
      <c r="K45" s="18"/>
      <c r="L45" s="18"/>
      <c r="M45" s="18"/>
      <c r="N45" s="18"/>
      <c r="O45" s="18"/>
      <c r="P45" s="18"/>
      <c r="Q45" s="18"/>
      <c r="R45" s="18"/>
      <c r="S45" s="19"/>
      <c r="T45" s="18"/>
      <c r="U45" s="20"/>
    </row>
    <row r="46" spans="2:21" x14ac:dyDescent="0.15">
      <c r="B46" s="47"/>
      <c r="C46" s="45"/>
      <c r="D46" s="21"/>
      <c r="E46" s="25">
        <f t="shared" si="2"/>
        <v>14.3646408839779</v>
      </c>
      <c r="F46" s="22">
        <f t="shared" si="2"/>
        <v>30.939226519337016</v>
      </c>
      <c r="G46" s="22">
        <f t="shared" si="2"/>
        <v>22.099447513812155</v>
      </c>
      <c r="H46" s="22">
        <f t="shared" si="2"/>
        <v>4.972375690607735</v>
      </c>
      <c r="I46" s="22">
        <f t="shared" si="2"/>
        <v>11.049723756906078</v>
      </c>
      <c r="J46" s="22">
        <f t="shared" si="2"/>
        <v>16.574585635359114</v>
      </c>
      <c r="K46" s="22"/>
      <c r="L46" s="22"/>
      <c r="M46" s="22"/>
      <c r="N46" s="22"/>
      <c r="O46" s="22"/>
      <c r="P46" s="22"/>
      <c r="Q46" s="22"/>
      <c r="R46" s="22"/>
      <c r="S46" s="23"/>
      <c r="T46" s="22"/>
      <c r="U46" s="24"/>
    </row>
    <row r="47" spans="2:21" x14ac:dyDescent="0.15">
      <c r="B47" s="47"/>
      <c r="C47" s="44" t="s">
        <v>13</v>
      </c>
      <c r="D47" s="16">
        <v>272</v>
      </c>
      <c r="E47" s="17">
        <v>52</v>
      </c>
      <c r="F47" s="18">
        <v>92</v>
      </c>
      <c r="G47" s="18">
        <v>54</v>
      </c>
      <c r="H47" s="18">
        <v>28</v>
      </c>
      <c r="I47" s="18">
        <v>18</v>
      </c>
      <c r="J47" s="18">
        <v>28</v>
      </c>
      <c r="K47" s="18"/>
      <c r="L47" s="18"/>
      <c r="M47" s="18"/>
      <c r="N47" s="18"/>
      <c r="O47" s="18"/>
      <c r="P47" s="18"/>
      <c r="Q47" s="18"/>
      <c r="R47" s="18"/>
      <c r="S47" s="19"/>
      <c r="T47" s="18"/>
      <c r="U47" s="20"/>
    </row>
    <row r="48" spans="2:21" x14ac:dyDescent="0.15">
      <c r="B48" s="47"/>
      <c r="C48" s="45"/>
      <c r="D48" s="21"/>
      <c r="E48" s="25">
        <f t="shared" si="2"/>
        <v>19.117647058823529</v>
      </c>
      <c r="F48" s="22">
        <f t="shared" si="2"/>
        <v>33.82352941176471</v>
      </c>
      <c r="G48" s="22">
        <f t="shared" si="2"/>
        <v>19.852941176470587</v>
      </c>
      <c r="H48" s="22">
        <f t="shared" si="2"/>
        <v>10.294117647058822</v>
      </c>
      <c r="I48" s="22">
        <f t="shared" si="2"/>
        <v>6.6176470588235299</v>
      </c>
      <c r="J48" s="22">
        <f t="shared" si="2"/>
        <v>10.294117647058822</v>
      </c>
      <c r="K48" s="22"/>
      <c r="L48" s="22"/>
      <c r="M48" s="22"/>
      <c r="N48" s="22"/>
      <c r="O48" s="22"/>
      <c r="P48" s="22"/>
      <c r="Q48" s="22"/>
      <c r="R48" s="22"/>
      <c r="S48" s="23"/>
      <c r="T48" s="22"/>
      <c r="U48" s="24"/>
    </row>
    <row r="49" spans="2:21" ht="9.75" customHeight="1" x14ac:dyDescent="0.15">
      <c r="B49" s="47"/>
      <c r="C49" s="44" t="s">
        <v>14</v>
      </c>
      <c r="D49" s="16">
        <v>184</v>
      </c>
      <c r="E49" s="17">
        <v>21</v>
      </c>
      <c r="F49" s="18">
        <v>57</v>
      </c>
      <c r="G49" s="18">
        <v>37</v>
      </c>
      <c r="H49" s="18">
        <v>25</v>
      </c>
      <c r="I49" s="18">
        <v>13</v>
      </c>
      <c r="J49" s="18">
        <v>31</v>
      </c>
      <c r="K49" s="18"/>
      <c r="L49" s="18"/>
      <c r="M49" s="18"/>
      <c r="N49" s="18"/>
      <c r="O49" s="18"/>
      <c r="P49" s="18"/>
      <c r="Q49" s="18"/>
      <c r="R49" s="18"/>
      <c r="S49" s="19"/>
      <c r="T49" s="18"/>
      <c r="U49" s="20"/>
    </row>
    <row r="50" spans="2:21" x14ac:dyDescent="0.15">
      <c r="B50" s="47"/>
      <c r="C50" s="45"/>
      <c r="D50" s="21"/>
      <c r="E50" s="25">
        <f t="shared" si="2"/>
        <v>11.413043478260869</v>
      </c>
      <c r="F50" s="22">
        <f t="shared" si="2"/>
        <v>30.978260869565215</v>
      </c>
      <c r="G50" s="22">
        <f t="shared" si="2"/>
        <v>20.108695652173914</v>
      </c>
      <c r="H50" s="22">
        <f t="shared" si="2"/>
        <v>13.586956521739129</v>
      </c>
      <c r="I50" s="22">
        <f t="shared" si="2"/>
        <v>7.0652173913043477</v>
      </c>
      <c r="J50" s="22">
        <f t="shared" si="2"/>
        <v>16.847826086956523</v>
      </c>
      <c r="K50" s="22"/>
      <c r="L50" s="22"/>
      <c r="M50" s="22"/>
      <c r="N50" s="22"/>
      <c r="O50" s="22"/>
      <c r="P50" s="22"/>
      <c r="Q50" s="22"/>
      <c r="R50" s="22"/>
      <c r="S50" s="23"/>
      <c r="T50" s="22"/>
      <c r="U50" s="24"/>
    </row>
    <row r="51" spans="2:21" x14ac:dyDescent="0.15">
      <c r="B51" s="47"/>
      <c r="C51" s="44" t="s">
        <v>1</v>
      </c>
      <c r="D51" s="16">
        <v>24</v>
      </c>
      <c r="E51" s="17">
        <v>5</v>
      </c>
      <c r="F51" s="18">
        <v>5</v>
      </c>
      <c r="G51" s="18">
        <v>5</v>
      </c>
      <c r="H51" s="18">
        <v>3</v>
      </c>
      <c r="I51" s="18">
        <v>1</v>
      </c>
      <c r="J51" s="18">
        <v>5</v>
      </c>
      <c r="K51" s="18"/>
      <c r="L51" s="18"/>
      <c r="M51" s="18"/>
      <c r="N51" s="18"/>
      <c r="O51" s="18"/>
      <c r="P51" s="18"/>
      <c r="Q51" s="18"/>
      <c r="R51" s="18"/>
      <c r="S51" s="19"/>
      <c r="T51" s="18"/>
      <c r="U51" s="20"/>
    </row>
    <row r="52" spans="2:21" x14ac:dyDescent="0.15">
      <c r="B52" s="48"/>
      <c r="C52" s="45"/>
      <c r="D52" s="21"/>
      <c r="E52" s="25">
        <f t="shared" si="2"/>
        <v>20.833333333333336</v>
      </c>
      <c r="F52" s="22">
        <f t="shared" si="2"/>
        <v>20.833333333333336</v>
      </c>
      <c r="G52" s="22">
        <f t="shared" si="2"/>
        <v>20.833333333333336</v>
      </c>
      <c r="H52" s="22">
        <f t="shared" si="2"/>
        <v>12.5</v>
      </c>
      <c r="I52" s="22">
        <f t="shared" si="2"/>
        <v>4.1666666666666661</v>
      </c>
      <c r="J52" s="22">
        <f t="shared" si="2"/>
        <v>20.833333333333336</v>
      </c>
      <c r="K52" s="22"/>
      <c r="L52" s="22"/>
      <c r="M52" s="22"/>
      <c r="N52" s="22"/>
      <c r="O52" s="22"/>
      <c r="P52" s="22"/>
      <c r="Q52" s="22"/>
      <c r="R52" s="22"/>
      <c r="S52" s="23"/>
      <c r="T52" s="22"/>
      <c r="U52" s="24"/>
    </row>
    <row r="53" spans="2:21" x14ac:dyDescent="0.15">
      <c r="B53" s="46" t="s">
        <v>30</v>
      </c>
      <c r="C53" s="44" t="s">
        <v>15</v>
      </c>
      <c r="D53" s="16">
        <v>729</v>
      </c>
      <c r="E53" s="17">
        <v>128</v>
      </c>
      <c r="F53" s="18">
        <v>270</v>
      </c>
      <c r="G53" s="18">
        <v>151</v>
      </c>
      <c r="H53" s="18">
        <v>73</v>
      </c>
      <c r="I53" s="18">
        <v>78</v>
      </c>
      <c r="J53" s="18">
        <v>29</v>
      </c>
      <c r="K53" s="18"/>
      <c r="L53" s="18"/>
      <c r="M53" s="18"/>
      <c r="N53" s="18"/>
      <c r="O53" s="18"/>
      <c r="P53" s="18"/>
      <c r="Q53" s="18"/>
      <c r="R53" s="18"/>
      <c r="S53" s="19"/>
      <c r="T53" s="18"/>
      <c r="U53" s="20"/>
    </row>
    <row r="54" spans="2:21" x14ac:dyDescent="0.15">
      <c r="B54" s="47"/>
      <c r="C54" s="45"/>
      <c r="D54" s="21"/>
      <c r="E54" s="25">
        <f t="shared" si="2"/>
        <v>17.558299039780518</v>
      </c>
      <c r="F54" s="22">
        <f t="shared" si="2"/>
        <v>37.037037037037038</v>
      </c>
      <c r="G54" s="22">
        <f t="shared" si="2"/>
        <v>20.713305898491083</v>
      </c>
      <c r="H54" s="22">
        <f t="shared" si="2"/>
        <v>10.013717421124829</v>
      </c>
      <c r="I54" s="22">
        <f t="shared" si="2"/>
        <v>10.699588477366255</v>
      </c>
      <c r="J54" s="22">
        <f t="shared" si="2"/>
        <v>3.9780521262002746</v>
      </c>
      <c r="K54" s="22"/>
      <c r="L54" s="22"/>
      <c r="M54" s="22"/>
      <c r="N54" s="22"/>
      <c r="O54" s="22"/>
      <c r="P54" s="22"/>
      <c r="Q54" s="22"/>
      <c r="R54" s="22"/>
      <c r="S54" s="23"/>
      <c r="T54" s="22"/>
      <c r="U54" s="24"/>
    </row>
    <row r="55" spans="2:21" x14ac:dyDescent="0.15">
      <c r="B55" s="47"/>
      <c r="C55" s="44" t="s">
        <v>16</v>
      </c>
      <c r="D55" s="16">
        <v>97</v>
      </c>
      <c r="E55" s="17">
        <v>23</v>
      </c>
      <c r="F55" s="18">
        <v>43</v>
      </c>
      <c r="G55" s="18">
        <v>13</v>
      </c>
      <c r="H55" s="18">
        <v>5</v>
      </c>
      <c r="I55" s="18">
        <v>11</v>
      </c>
      <c r="J55" s="18">
        <v>2</v>
      </c>
      <c r="K55" s="18"/>
      <c r="L55" s="18"/>
      <c r="M55" s="18"/>
      <c r="N55" s="18"/>
      <c r="O55" s="18"/>
      <c r="P55" s="18"/>
      <c r="Q55" s="18"/>
      <c r="R55" s="18"/>
      <c r="S55" s="19"/>
      <c r="T55" s="18"/>
      <c r="U55" s="20"/>
    </row>
    <row r="56" spans="2:21" x14ac:dyDescent="0.15">
      <c r="B56" s="47"/>
      <c r="C56" s="45"/>
      <c r="D56" s="21"/>
      <c r="E56" s="25">
        <f t="shared" ref="E56:J70" si="3">E55/$D55*100</f>
        <v>23.711340206185564</v>
      </c>
      <c r="F56" s="22">
        <f t="shared" si="3"/>
        <v>44.329896907216494</v>
      </c>
      <c r="G56" s="22">
        <f t="shared" si="3"/>
        <v>13.402061855670103</v>
      </c>
      <c r="H56" s="22">
        <f t="shared" si="3"/>
        <v>5.1546391752577314</v>
      </c>
      <c r="I56" s="22">
        <f t="shared" si="3"/>
        <v>11.340206185567011</v>
      </c>
      <c r="J56" s="22">
        <f t="shared" si="3"/>
        <v>2.0618556701030926</v>
      </c>
      <c r="K56" s="22"/>
      <c r="L56" s="22"/>
      <c r="M56" s="22"/>
      <c r="N56" s="22"/>
      <c r="O56" s="22"/>
      <c r="P56" s="22"/>
      <c r="Q56" s="22"/>
      <c r="R56" s="22"/>
      <c r="S56" s="23"/>
      <c r="T56" s="22"/>
      <c r="U56" s="24"/>
    </row>
    <row r="57" spans="2:21" x14ac:dyDescent="0.15">
      <c r="B57" s="47"/>
      <c r="C57" s="44" t="s">
        <v>17</v>
      </c>
      <c r="D57" s="16">
        <v>112</v>
      </c>
      <c r="E57" s="17">
        <v>16</v>
      </c>
      <c r="F57" s="18">
        <v>37</v>
      </c>
      <c r="G57" s="18">
        <v>17</v>
      </c>
      <c r="H57" s="18">
        <v>15</v>
      </c>
      <c r="I57" s="18">
        <v>8</v>
      </c>
      <c r="J57" s="18">
        <v>19</v>
      </c>
      <c r="K57" s="18"/>
      <c r="L57" s="18"/>
      <c r="M57" s="18"/>
      <c r="N57" s="18"/>
      <c r="O57" s="18"/>
      <c r="P57" s="18"/>
      <c r="Q57" s="18"/>
      <c r="R57" s="18"/>
      <c r="S57" s="19"/>
      <c r="T57" s="18"/>
      <c r="U57" s="20"/>
    </row>
    <row r="58" spans="2:21" x14ac:dyDescent="0.15">
      <c r="B58" s="47"/>
      <c r="C58" s="45"/>
      <c r="D58" s="21"/>
      <c r="E58" s="25">
        <f t="shared" si="3"/>
        <v>14.285714285714285</v>
      </c>
      <c r="F58" s="22">
        <f t="shared" si="3"/>
        <v>33.035714285714285</v>
      </c>
      <c r="G58" s="22">
        <f t="shared" si="3"/>
        <v>15.178571428571427</v>
      </c>
      <c r="H58" s="22">
        <f t="shared" si="3"/>
        <v>13.392857142857142</v>
      </c>
      <c r="I58" s="22">
        <f t="shared" si="3"/>
        <v>7.1428571428571423</v>
      </c>
      <c r="J58" s="22">
        <f t="shared" si="3"/>
        <v>16.964285714285715</v>
      </c>
      <c r="K58" s="22"/>
      <c r="L58" s="22"/>
      <c r="M58" s="22"/>
      <c r="N58" s="22"/>
      <c r="O58" s="22"/>
      <c r="P58" s="22"/>
      <c r="Q58" s="22"/>
      <c r="R58" s="22"/>
      <c r="S58" s="23"/>
      <c r="T58" s="22"/>
      <c r="U58" s="24"/>
    </row>
    <row r="59" spans="2:21" x14ac:dyDescent="0.15">
      <c r="B59" s="47"/>
      <c r="C59" s="44" t="s">
        <v>18</v>
      </c>
      <c r="D59" s="16">
        <v>372</v>
      </c>
      <c r="E59" s="17">
        <v>64</v>
      </c>
      <c r="F59" s="18">
        <v>134</v>
      </c>
      <c r="G59" s="18">
        <v>84</v>
      </c>
      <c r="H59" s="18">
        <v>31</v>
      </c>
      <c r="I59" s="18">
        <v>28</v>
      </c>
      <c r="J59" s="18">
        <v>31</v>
      </c>
      <c r="K59" s="18"/>
      <c r="L59" s="18"/>
      <c r="M59" s="18"/>
      <c r="N59" s="18"/>
      <c r="O59" s="18"/>
      <c r="P59" s="18"/>
      <c r="Q59" s="18"/>
      <c r="R59" s="18"/>
      <c r="S59" s="19"/>
      <c r="T59" s="18"/>
      <c r="U59" s="20"/>
    </row>
    <row r="60" spans="2:21" x14ac:dyDescent="0.15">
      <c r="B60" s="47"/>
      <c r="C60" s="45"/>
      <c r="D60" s="21"/>
      <c r="E60" s="25">
        <f t="shared" si="3"/>
        <v>17.20430107526882</v>
      </c>
      <c r="F60" s="22">
        <f t="shared" si="3"/>
        <v>36.021505376344088</v>
      </c>
      <c r="G60" s="22">
        <f t="shared" si="3"/>
        <v>22.58064516129032</v>
      </c>
      <c r="H60" s="22">
        <f t="shared" si="3"/>
        <v>8.3333333333333321</v>
      </c>
      <c r="I60" s="22">
        <f t="shared" si="3"/>
        <v>7.5268817204301079</v>
      </c>
      <c r="J60" s="22">
        <f t="shared" si="3"/>
        <v>8.3333333333333321</v>
      </c>
      <c r="K60" s="22"/>
      <c r="L60" s="22"/>
      <c r="M60" s="22"/>
      <c r="N60" s="22"/>
      <c r="O60" s="22"/>
      <c r="P60" s="22"/>
      <c r="Q60" s="22"/>
      <c r="R60" s="22"/>
      <c r="S60" s="23"/>
      <c r="T60" s="22"/>
      <c r="U60" s="24"/>
    </row>
    <row r="61" spans="2:21" x14ac:dyDescent="0.15">
      <c r="B61" s="47"/>
      <c r="C61" s="44" t="s">
        <v>19</v>
      </c>
      <c r="D61" s="16">
        <v>408</v>
      </c>
      <c r="E61" s="17">
        <v>63</v>
      </c>
      <c r="F61" s="18">
        <v>144</v>
      </c>
      <c r="G61" s="18">
        <v>92</v>
      </c>
      <c r="H61" s="18">
        <v>36</v>
      </c>
      <c r="I61" s="18">
        <v>18</v>
      </c>
      <c r="J61" s="18">
        <v>55</v>
      </c>
      <c r="K61" s="18"/>
      <c r="L61" s="18"/>
      <c r="M61" s="18"/>
      <c r="N61" s="18"/>
      <c r="O61" s="18"/>
      <c r="P61" s="18"/>
      <c r="Q61" s="18"/>
      <c r="R61" s="18"/>
      <c r="S61" s="19"/>
      <c r="T61" s="18"/>
      <c r="U61" s="20"/>
    </row>
    <row r="62" spans="2:21" x14ac:dyDescent="0.15">
      <c r="B62" s="47"/>
      <c r="C62" s="45"/>
      <c r="D62" s="21"/>
      <c r="E62" s="25">
        <f t="shared" si="3"/>
        <v>15.441176470588236</v>
      </c>
      <c r="F62" s="22">
        <f t="shared" si="3"/>
        <v>35.294117647058826</v>
      </c>
      <c r="G62" s="22">
        <f t="shared" si="3"/>
        <v>22.549019607843139</v>
      </c>
      <c r="H62" s="22">
        <f t="shared" si="3"/>
        <v>8.8235294117647065</v>
      </c>
      <c r="I62" s="22">
        <f t="shared" si="3"/>
        <v>4.4117647058823533</v>
      </c>
      <c r="J62" s="22">
        <f t="shared" si="3"/>
        <v>13.480392156862745</v>
      </c>
      <c r="K62" s="22"/>
      <c r="L62" s="22"/>
      <c r="M62" s="22"/>
      <c r="N62" s="22"/>
      <c r="O62" s="22"/>
      <c r="P62" s="22"/>
      <c r="Q62" s="22"/>
      <c r="R62" s="22"/>
      <c r="S62" s="23"/>
      <c r="T62" s="22"/>
      <c r="U62" s="24"/>
    </row>
    <row r="63" spans="2:21" x14ac:dyDescent="0.15">
      <c r="B63" s="47"/>
      <c r="C63" s="44" t="s">
        <v>20</v>
      </c>
      <c r="D63" s="16">
        <v>45</v>
      </c>
      <c r="E63" s="17">
        <v>11</v>
      </c>
      <c r="F63" s="18">
        <v>14</v>
      </c>
      <c r="G63" s="18">
        <v>5</v>
      </c>
      <c r="H63" s="18">
        <v>6</v>
      </c>
      <c r="I63" s="18">
        <v>7</v>
      </c>
      <c r="J63" s="18">
        <v>2</v>
      </c>
      <c r="K63" s="18"/>
      <c r="L63" s="18"/>
      <c r="M63" s="18"/>
      <c r="N63" s="18"/>
      <c r="O63" s="18"/>
      <c r="P63" s="18"/>
      <c r="Q63" s="18"/>
      <c r="R63" s="18"/>
      <c r="S63" s="19"/>
      <c r="T63" s="18"/>
      <c r="U63" s="20"/>
    </row>
    <row r="64" spans="2:21" x14ac:dyDescent="0.15">
      <c r="B64" s="47"/>
      <c r="C64" s="45"/>
      <c r="D64" s="21"/>
      <c r="E64" s="25">
        <f t="shared" si="3"/>
        <v>24.444444444444443</v>
      </c>
      <c r="F64" s="22">
        <f t="shared" si="3"/>
        <v>31.111111111111111</v>
      </c>
      <c r="G64" s="22">
        <f t="shared" si="3"/>
        <v>11.111111111111111</v>
      </c>
      <c r="H64" s="22">
        <f t="shared" si="3"/>
        <v>13.333333333333334</v>
      </c>
      <c r="I64" s="22">
        <f t="shared" si="3"/>
        <v>15.555555555555555</v>
      </c>
      <c r="J64" s="22">
        <f t="shared" si="3"/>
        <v>4.4444444444444446</v>
      </c>
      <c r="K64" s="22"/>
      <c r="L64" s="22"/>
      <c r="M64" s="22"/>
      <c r="N64" s="22"/>
      <c r="O64" s="22"/>
      <c r="P64" s="22"/>
      <c r="Q64" s="22"/>
      <c r="R64" s="22"/>
      <c r="S64" s="23"/>
      <c r="T64" s="22"/>
      <c r="U64" s="24"/>
    </row>
    <row r="65" spans="2:21" x14ac:dyDescent="0.15">
      <c r="B65" s="47"/>
      <c r="C65" s="44" t="s">
        <v>21</v>
      </c>
      <c r="D65" s="16">
        <v>535</v>
      </c>
      <c r="E65" s="17">
        <v>61</v>
      </c>
      <c r="F65" s="18">
        <v>150</v>
      </c>
      <c r="G65" s="18">
        <v>118</v>
      </c>
      <c r="H65" s="18">
        <v>49</v>
      </c>
      <c r="I65" s="18">
        <v>39</v>
      </c>
      <c r="J65" s="18">
        <v>118</v>
      </c>
      <c r="K65" s="18"/>
      <c r="L65" s="18"/>
      <c r="M65" s="18"/>
      <c r="N65" s="18"/>
      <c r="O65" s="18"/>
      <c r="P65" s="18"/>
      <c r="Q65" s="18"/>
      <c r="R65" s="18"/>
      <c r="S65" s="19"/>
      <c r="T65" s="18"/>
      <c r="U65" s="20"/>
    </row>
    <row r="66" spans="2:21" x14ac:dyDescent="0.15">
      <c r="B66" s="47"/>
      <c r="C66" s="45"/>
      <c r="D66" s="21"/>
      <c r="E66" s="25">
        <f t="shared" si="3"/>
        <v>11.401869158878505</v>
      </c>
      <c r="F66" s="22">
        <f t="shared" si="3"/>
        <v>28.037383177570092</v>
      </c>
      <c r="G66" s="22">
        <f t="shared" si="3"/>
        <v>22.056074766355142</v>
      </c>
      <c r="H66" s="22">
        <f t="shared" si="3"/>
        <v>9.1588785046728969</v>
      </c>
      <c r="I66" s="22">
        <f t="shared" si="3"/>
        <v>7.2897196261682247</v>
      </c>
      <c r="J66" s="22">
        <f t="shared" si="3"/>
        <v>22.056074766355142</v>
      </c>
      <c r="K66" s="22"/>
      <c r="L66" s="22"/>
      <c r="M66" s="22"/>
      <c r="N66" s="22"/>
      <c r="O66" s="22"/>
      <c r="P66" s="22"/>
      <c r="Q66" s="22"/>
      <c r="R66" s="22"/>
      <c r="S66" s="23"/>
      <c r="T66" s="22"/>
      <c r="U66" s="24"/>
    </row>
    <row r="67" spans="2:21" x14ac:dyDescent="0.15">
      <c r="B67" s="47"/>
      <c r="C67" s="44" t="s">
        <v>22</v>
      </c>
      <c r="D67" s="16">
        <v>83</v>
      </c>
      <c r="E67" s="17">
        <v>11</v>
      </c>
      <c r="F67" s="18">
        <v>20</v>
      </c>
      <c r="G67" s="18">
        <v>21</v>
      </c>
      <c r="H67" s="18">
        <v>7</v>
      </c>
      <c r="I67" s="18">
        <v>15</v>
      </c>
      <c r="J67" s="18">
        <v>9</v>
      </c>
      <c r="K67" s="18"/>
      <c r="L67" s="18"/>
      <c r="M67" s="18"/>
      <c r="N67" s="18"/>
      <c r="O67" s="18"/>
      <c r="P67" s="18"/>
      <c r="Q67" s="18"/>
      <c r="R67" s="18"/>
      <c r="S67" s="19"/>
      <c r="T67" s="18"/>
      <c r="U67" s="20"/>
    </row>
    <row r="68" spans="2:21" x14ac:dyDescent="0.15">
      <c r="B68" s="47"/>
      <c r="C68" s="45"/>
      <c r="D68" s="21"/>
      <c r="E68" s="25">
        <f t="shared" si="3"/>
        <v>13.253012048192772</v>
      </c>
      <c r="F68" s="22">
        <f t="shared" si="3"/>
        <v>24.096385542168676</v>
      </c>
      <c r="G68" s="22">
        <f t="shared" si="3"/>
        <v>25.301204819277107</v>
      </c>
      <c r="H68" s="22">
        <f t="shared" si="3"/>
        <v>8.4337349397590362</v>
      </c>
      <c r="I68" s="22">
        <f t="shared" si="3"/>
        <v>18.072289156626507</v>
      </c>
      <c r="J68" s="22">
        <f t="shared" si="3"/>
        <v>10.843373493975903</v>
      </c>
      <c r="K68" s="22"/>
      <c r="L68" s="22"/>
      <c r="M68" s="22"/>
      <c r="N68" s="22"/>
      <c r="O68" s="22"/>
      <c r="P68" s="22"/>
      <c r="Q68" s="22"/>
      <c r="R68" s="22"/>
      <c r="S68" s="23"/>
      <c r="T68" s="22"/>
      <c r="U68" s="24"/>
    </row>
    <row r="69" spans="2:21" ht="9.75" customHeight="1" x14ac:dyDescent="0.15">
      <c r="B69" s="47"/>
      <c r="C69" s="44" t="s">
        <v>1</v>
      </c>
      <c r="D69" s="16">
        <v>36</v>
      </c>
      <c r="E69" s="17">
        <v>5</v>
      </c>
      <c r="F69" s="18">
        <v>7</v>
      </c>
      <c r="G69" s="18">
        <v>7</v>
      </c>
      <c r="H69" s="18">
        <v>3</v>
      </c>
      <c r="I69" s="18">
        <v>3</v>
      </c>
      <c r="J69" s="18">
        <v>11</v>
      </c>
      <c r="K69" s="18"/>
      <c r="L69" s="18"/>
      <c r="M69" s="18"/>
      <c r="N69" s="18"/>
      <c r="O69" s="18"/>
      <c r="P69" s="18"/>
      <c r="Q69" s="18"/>
      <c r="R69" s="18"/>
      <c r="S69" s="19"/>
      <c r="T69" s="18"/>
      <c r="U69" s="20"/>
    </row>
    <row r="70" spans="2:21" x14ac:dyDescent="0.15">
      <c r="B70" s="48"/>
      <c r="C70" s="45"/>
      <c r="D70" s="21"/>
      <c r="E70" s="25">
        <f t="shared" si="3"/>
        <v>13.888888888888889</v>
      </c>
      <c r="F70" s="22">
        <f t="shared" si="3"/>
        <v>19.444444444444446</v>
      </c>
      <c r="G70" s="22">
        <f t="shared" si="3"/>
        <v>19.444444444444446</v>
      </c>
      <c r="H70" s="22">
        <f t="shared" si="3"/>
        <v>8.3333333333333321</v>
      </c>
      <c r="I70" s="22">
        <f t="shared" si="3"/>
        <v>8.3333333333333321</v>
      </c>
      <c r="J70" s="22">
        <f t="shared" si="3"/>
        <v>30.555555555555557</v>
      </c>
      <c r="K70" s="22"/>
      <c r="L70" s="22"/>
      <c r="M70" s="22"/>
      <c r="N70" s="22"/>
      <c r="O70" s="22"/>
      <c r="P70" s="22"/>
      <c r="Q70" s="22"/>
      <c r="R70" s="22"/>
      <c r="S70" s="23"/>
      <c r="T70" s="22"/>
      <c r="U70" s="24"/>
    </row>
    <row r="71" spans="2:21" x14ac:dyDescent="0.15">
      <c r="B71" s="41" t="s">
        <v>31</v>
      </c>
      <c r="C71" s="44" t="s">
        <v>32</v>
      </c>
      <c r="D71" s="16">
        <v>1463</v>
      </c>
      <c r="E71" s="17">
        <v>239</v>
      </c>
      <c r="F71" s="18">
        <v>530</v>
      </c>
      <c r="G71" s="18">
        <v>301</v>
      </c>
      <c r="H71" s="18">
        <v>132</v>
      </c>
      <c r="I71" s="18">
        <v>118</v>
      </c>
      <c r="J71" s="18">
        <v>143</v>
      </c>
      <c r="K71" s="18"/>
      <c r="L71" s="18"/>
      <c r="M71" s="18"/>
      <c r="N71" s="18"/>
      <c r="O71" s="18"/>
      <c r="P71" s="18"/>
      <c r="Q71" s="18"/>
      <c r="R71" s="18"/>
      <c r="S71" s="19"/>
      <c r="T71" s="18"/>
      <c r="U71" s="20"/>
    </row>
    <row r="72" spans="2:21" x14ac:dyDescent="0.15">
      <c r="B72" s="42"/>
      <c r="C72" s="45"/>
      <c r="D72" s="21"/>
      <c r="E72" s="25">
        <f t="shared" ref="E72:J86" si="4">E71/$D71*100</f>
        <v>16.336295283663706</v>
      </c>
      <c r="F72" s="22">
        <f t="shared" si="4"/>
        <v>36.226930963773071</v>
      </c>
      <c r="G72" s="22">
        <f t="shared" si="4"/>
        <v>20.574162679425836</v>
      </c>
      <c r="H72" s="22">
        <f t="shared" si="4"/>
        <v>9.0225563909774422</v>
      </c>
      <c r="I72" s="22">
        <f t="shared" si="4"/>
        <v>8.0656185919343812</v>
      </c>
      <c r="J72" s="22">
        <f t="shared" si="4"/>
        <v>9.7744360902255636</v>
      </c>
      <c r="K72" s="22"/>
      <c r="L72" s="22"/>
      <c r="M72" s="22"/>
      <c r="N72" s="22"/>
      <c r="O72" s="22"/>
      <c r="P72" s="22"/>
      <c r="Q72" s="22"/>
      <c r="R72" s="22"/>
      <c r="S72" s="23"/>
      <c r="T72" s="22"/>
      <c r="U72" s="24"/>
    </row>
    <row r="73" spans="2:21" x14ac:dyDescent="0.15">
      <c r="B73" s="42"/>
      <c r="C73" s="44" t="s">
        <v>36</v>
      </c>
      <c r="D73" s="16">
        <v>76</v>
      </c>
      <c r="E73" s="17">
        <v>18</v>
      </c>
      <c r="F73" s="18">
        <v>29</v>
      </c>
      <c r="G73" s="18">
        <v>10</v>
      </c>
      <c r="H73" s="18">
        <v>6</v>
      </c>
      <c r="I73" s="18">
        <v>9</v>
      </c>
      <c r="J73" s="18">
        <v>4</v>
      </c>
      <c r="K73" s="18"/>
      <c r="L73" s="18"/>
      <c r="M73" s="18"/>
      <c r="N73" s="18"/>
      <c r="O73" s="18"/>
      <c r="P73" s="18"/>
      <c r="Q73" s="18"/>
      <c r="R73" s="18"/>
      <c r="S73" s="19"/>
      <c r="T73" s="18"/>
      <c r="U73" s="20"/>
    </row>
    <row r="74" spans="2:21" x14ac:dyDescent="0.15">
      <c r="B74" s="42"/>
      <c r="C74" s="45"/>
      <c r="D74" s="21"/>
      <c r="E74" s="25">
        <f t="shared" si="4"/>
        <v>23.684210526315788</v>
      </c>
      <c r="F74" s="22">
        <f t="shared" si="4"/>
        <v>38.15789473684211</v>
      </c>
      <c r="G74" s="22">
        <f t="shared" si="4"/>
        <v>13.157894736842104</v>
      </c>
      <c r="H74" s="22">
        <f t="shared" si="4"/>
        <v>7.8947368421052628</v>
      </c>
      <c r="I74" s="22">
        <f t="shared" si="4"/>
        <v>11.842105263157894</v>
      </c>
      <c r="J74" s="22">
        <f t="shared" si="4"/>
        <v>5.2631578947368416</v>
      </c>
      <c r="K74" s="22"/>
      <c r="L74" s="22"/>
      <c r="M74" s="22"/>
      <c r="N74" s="22"/>
      <c r="O74" s="22"/>
      <c r="P74" s="22"/>
      <c r="Q74" s="22"/>
      <c r="R74" s="22"/>
      <c r="S74" s="23"/>
      <c r="T74" s="22"/>
      <c r="U74" s="24"/>
    </row>
    <row r="75" spans="2:21" x14ac:dyDescent="0.15">
      <c r="B75" s="42"/>
      <c r="C75" s="44" t="s">
        <v>37</v>
      </c>
      <c r="D75" s="16">
        <v>123</v>
      </c>
      <c r="E75" s="17">
        <v>31</v>
      </c>
      <c r="F75" s="18">
        <v>56</v>
      </c>
      <c r="G75" s="18">
        <v>16</v>
      </c>
      <c r="H75" s="18">
        <v>6</v>
      </c>
      <c r="I75" s="18">
        <v>10</v>
      </c>
      <c r="J75" s="18">
        <v>4</v>
      </c>
      <c r="K75" s="18"/>
      <c r="L75" s="18"/>
      <c r="M75" s="18"/>
      <c r="N75" s="18"/>
      <c r="O75" s="18"/>
      <c r="P75" s="18"/>
      <c r="Q75" s="18"/>
      <c r="R75" s="18"/>
      <c r="S75" s="19"/>
      <c r="T75" s="18"/>
      <c r="U75" s="20"/>
    </row>
    <row r="76" spans="2:21" x14ac:dyDescent="0.15">
      <c r="B76" s="42"/>
      <c r="C76" s="45"/>
      <c r="D76" s="21"/>
      <c r="E76" s="25">
        <f t="shared" si="4"/>
        <v>25.203252032520325</v>
      </c>
      <c r="F76" s="22">
        <f t="shared" si="4"/>
        <v>45.528455284552841</v>
      </c>
      <c r="G76" s="22">
        <f t="shared" si="4"/>
        <v>13.008130081300814</v>
      </c>
      <c r="H76" s="22">
        <f t="shared" si="4"/>
        <v>4.8780487804878048</v>
      </c>
      <c r="I76" s="22">
        <f t="shared" si="4"/>
        <v>8.1300813008130071</v>
      </c>
      <c r="J76" s="22">
        <f t="shared" si="4"/>
        <v>3.2520325203252036</v>
      </c>
      <c r="K76" s="22"/>
      <c r="L76" s="22"/>
      <c r="M76" s="22"/>
      <c r="N76" s="22"/>
      <c r="O76" s="22"/>
      <c r="P76" s="22"/>
      <c r="Q76" s="22"/>
      <c r="R76" s="22"/>
      <c r="S76" s="23"/>
      <c r="T76" s="22"/>
      <c r="U76" s="24"/>
    </row>
    <row r="77" spans="2:21" x14ac:dyDescent="0.15">
      <c r="B77" s="42"/>
      <c r="C77" s="44" t="s">
        <v>38</v>
      </c>
      <c r="D77" s="16">
        <v>211</v>
      </c>
      <c r="E77" s="17">
        <v>52</v>
      </c>
      <c r="F77" s="18">
        <v>75</v>
      </c>
      <c r="G77" s="18">
        <v>39</v>
      </c>
      <c r="H77" s="18">
        <v>17</v>
      </c>
      <c r="I77" s="18">
        <v>13</v>
      </c>
      <c r="J77" s="18">
        <v>15</v>
      </c>
      <c r="K77" s="18"/>
      <c r="L77" s="18"/>
      <c r="M77" s="18"/>
      <c r="N77" s="18"/>
      <c r="O77" s="18"/>
      <c r="P77" s="18"/>
      <c r="Q77" s="18"/>
      <c r="R77" s="18"/>
      <c r="S77" s="19"/>
      <c r="T77" s="18"/>
      <c r="U77" s="20"/>
    </row>
    <row r="78" spans="2:21" x14ac:dyDescent="0.15">
      <c r="B78" s="42"/>
      <c r="C78" s="45"/>
      <c r="D78" s="21"/>
      <c r="E78" s="25">
        <f t="shared" si="4"/>
        <v>24.644549763033176</v>
      </c>
      <c r="F78" s="22">
        <f t="shared" si="4"/>
        <v>35.545023696682463</v>
      </c>
      <c r="G78" s="22">
        <f t="shared" si="4"/>
        <v>18.48341232227488</v>
      </c>
      <c r="H78" s="22">
        <f t="shared" si="4"/>
        <v>8.0568720379146921</v>
      </c>
      <c r="I78" s="22">
        <f t="shared" si="4"/>
        <v>6.1611374407582939</v>
      </c>
      <c r="J78" s="22">
        <f t="shared" si="4"/>
        <v>7.109004739336493</v>
      </c>
      <c r="K78" s="22"/>
      <c r="L78" s="22"/>
      <c r="M78" s="22"/>
      <c r="N78" s="22"/>
      <c r="O78" s="22"/>
      <c r="P78" s="22"/>
      <c r="Q78" s="22"/>
      <c r="R78" s="22"/>
      <c r="S78" s="23"/>
      <c r="T78" s="22"/>
      <c r="U78" s="24"/>
    </row>
    <row r="79" spans="2:21" x14ac:dyDescent="0.15">
      <c r="B79" s="42"/>
      <c r="C79" s="44" t="s">
        <v>39</v>
      </c>
      <c r="D79" s="16">
        <v>129</v>
      </c>
      <c r="E79" s="17">
        <v>28</v>
      </c>
      <c r="F79" s="18">
        <v>51</v>
      </c>
      <c r="G79" s="18">
        <v>24</v>
      </c>
      <c r="H79" s="18">
        <v>11</v>
      </c>
      <c r="I79" s="18">
        <v>8</v>
      </c>
      <c r="J79" s="18">
        <v>7</v>
      </c>
      <c r="K79" s="18"/>
      <c r="L79" s="18"/>
      <c r="M79" s="18"/>
      <c r="N79" s="18"/>
      <c r="O79" s="18"/>
      <c r="P79" s="18"/>
      <c r="Q79" s="18"/>
      <c r="R79" s="18"/>
      <c r="S79" s="19"/>
      <c r="T79" s="18"/>
      <c r="U79" s="20"/>
    </row>
    <row r="80" spans="2:21" x14ac:dyDescent="0.15">
      <c r="B80" s="42"/>
      <c r="C80" s="45"/>
      <c r="D80" s="21"/>
      <c r="E80" s="25">
        <f t="shared" si="4"/>
        <v>21.705426356589147</v>
      </c>
      <c r="F80" s="22">
        <f t="shared" si="4"/>
        <v>39.534883720930232</v>
      </c>
      <c r="G80" s="22">
        <f t="shared" si="4"/>
        <v>18.604651162790699</v>
      </c>
      <c r="H80" s="22">
        <f t="shared" si="4"/>
        <v>8.5271317829457356</v>
      </c>
      <c r="I80" s="22">
        <f t="shared" si="4"/>
        <v>6.2015503875968996</v>
      </c>
      <c r="J80" s="22">
        <f t="shared" si="4"/>
        <v>5.4263565891472867</v>
      </c>
      <c r="K80" s="22"/>
      <c r="L80" s="22"/>
      <c r="M80" s="22"/>
      <c r="N80" s="22"/>
      <c r="O80" s="22"/>
      <c r="P80" s="22"/>
      <c r="Q80" s="22"/>
      <c r="R80" s="22"/>
      <c r="S80" s="23"/>
      <c r="T80" s="22"/>
      <c r="U80" s="24"/>
    </row>
    <row r="81" spans="2:21" x14ac:dyDescent="0.15">
      <c r="B81" s="42"/>
      <c r="C81" s="44" t="s">
        <v>40</v>
      </c>
      <c r="D81" s="16">
        <v>109</v>
      </c>
      <c r="E81" s="17">
        <v>26</v>
      </c>
      <c r="F81" s="18">
        <v>39</v>
      </c>
      <c r="G81" s="18">
        <v>19</v>
      </c>
      <c r="H81" s="18">
        <v>10</v>
      </c>
      <c r="I81" s="18">
        <v>7</v>
      </c>
      <c r="J81" s="18">
        <v>8</v>
      </c>
      <c r="K81" s="18"/>
      <c r="L81" s="18"/>
      <c r="M81" s="18"/>
      <c r="N81" s="18"/>
      <c r="O81" s="18"/>
      <c r="P81" s="18"/>
      <c r="Q81" s="18"/>
      <c r="R81" s="18"/>
      <c r="S81" s="19"/>
      <c r="T81" s="18"/>
      <c r="U81" s="20"/>
    </row>
    <row r="82" spans="2:21" x14ac:dyDescent="0.15">
      <c r="B82" s="42"/>
      <c r="C82" s="45"/>
      <c r="D82" s="21"/>
      <c r="E82" s="25">
        <f t="shared" si="4"/>
        <v>23.853211009174313</v>
      </c>
      <c r="F82" s="22">
        <f t="shared" si="4"/>
        <v>35.779816513761467</v>
      </c>
      <c r="G82" s="22">
        <f t="shared" si="4"/>
        <v>17.431192660550458</v>
      </c>
      <c r="H82" s="22">
        <f t="shared" si="4"/>
        <v>9.1743119266055047</v>
      </c>
      <c r="I82" s="22">
        <f t="shared" si="4"/>
        <v>6.4220183486238538</v>
      </c>
      <c r="J82" s="22">
        <f t="shared" si="4"/>
        <v>7.3394495412844041</v>
      </c>
      <c r="K82" s="22"/>
      <c r="L82" s="22"/>
      <c r="M82" s="22"/>
      <c r="N82" s="22"/>
      <c r="O82" s="22"/>
      <c r="P82" s="22"/>
      <c r="Q82" s="22"/>
      <c r="R82" s="22"/>
      <c r="S82" s="23"/>
      <c r="T82" s="22"/>
      <c r="U82" s="24"/>
    </row>
    <row r="83" spans="2:21" x14ac:dyDescent="0.15">
      <c r="B83" s="42"/>
      <c r="C83" s="44" t="s">
        <v>41</v>
      </c>
      <c r="D83" s="16">
        <v>105</v>
      </c>
      <c r="E83" s="17">
        <v>28</v>
      </c>
      <c r="F83" s="18">
        <v>28</v>
      </c>
      <c r="G83" s="18">
        <v>25</v>
      </c>
      <c r="H83" s="18">
        <v>11</v>
      </c>
      <c r="I83" s="18">
        <v>8</v>
      </c>
      <c r="J83" s="18">
        <v>5</v>
      </c>
      <c r="K83" s="18"/>
      <c r="L83" s="18"/>
      <c r="M83" s="18"/>
      <c r="N83" s="18"/>
      <c r="O83" s="18"/>
      <c r="P83" s="18"/>
      <c r="Q83" s="18"/>
      <c r="R83" s="18"/>
      <c r="S83" s="19"/>
      <c r="T83" s="18"/>
      <c r="U83" s="20"/>
    </row>
    <row r="84" spans="2:21" x14ac:dyDescent="0.15">
      <c r="B84" s="42"/>
      <c r="C84" s="45"/>
      <c r="D84" s="21"/>
      <c r="E84" s="25">
        <f t="shared" si="4"/>
        <v>26.666666666666668</v>
      </c>
      <c r="F84" s="22">
        <f t="shared" si="4"/>
        <v>26.666666666666668</v>
      </c>
      <c r="G84" s="22">
        <f t="shared" si="4"/>
        <v>23.809523809523807</v>
      </c>
      <c r="H84" s="22">
        <f t="shared" si="4"/>
        <v>10.476190476190476</v>
      </c>
      <c r="I84" s="22">
        <f t="shared" si="4"/>
        <v>7.6190476190476195</v>
      </c>
      <c r="J84" s="22">
        <f t="shared" si="4"/>
        <v>4.7619047619047619</v>
      </c>
      <c r="K84" s="22"/>
      <c r="L84" s="22"/>
      <c r="M84" s="22"/>
      <c r="N84" s="22"/>
      <c r="O84" s="22"/>
      <c r="P84" s="22"/>
      <c r="Q84" s="22"/>
      <c r="R84" s="22"/>
      <c r="S84" s="23"/>
      <c r="T84" s="22"/>
      <c r="U84" s="24"/>
    </row>
    <row r="85" spans="2:21" x14ac:dyDescent="0.15">
      <c r="B85" s="42"/>
      <c r="C85" s="44" t="s">
        <v>34</v>
      </c>
      <c r="D85" s="16">
        <v>355</v>
      </c>
      <c r="E85" s="17">
        <v>51</v>
      </c>
      <c r="F85" s="18">
        <v>122</v>
      </c>
      <c r="G85" s="18">
        <v>77</v>
      </c>
      <c r="H85" s="18">
        <v>36</v>
      </c>
      <c r="I85" s="18">
        <v>25</v>
      </c>
      <c r="J85" s="18">
        <v>44</v>
      </c>
      <c r="K85" s="18"/>
      <c r="L85" s="18"/>
      <c r="M85" s="18"/>
      <c r="N85" s="18"/>
      <c r="O85" s="18"/>
      <c r="P85" s="18"/>
      <c r="Q85" s="18"/>
      <c r="R85" s="18"/>
      <c r="S85" s="19"/>
      <c r="T85" s="18"/>
      <c r="U85" s="20"/>
    </row>
    <row r="86" spans="2:21" x14ac:dyDescent="0.15">
      <c r="B86" s="42"/>
      <c r="C86" s="45"/>
      <c r="D86" s="21"/>
      <c r="E86" s="25">
        <f t="shared" si="4"/>
        <v>14.366197183098592</v>
      </c>
      <c r="F86" s="22">
        <f t="shared" si="4"/>
        <v>34.366197183098592</v>
      </c>
      <c r="G86" s="22">
        <f t="shared" si="4"/>
        <v>21.69014084507042</v>
      </c>
      <c r="H86" s="22">
        <f t="shared" si="4"/>
        <v>10.140845070422536</v>
      </c>
      <c r="I86" s="22">
        <f t="shared" si="4"/>
        <v>7.042253521126761</v>
      </c>
      <c r="J86" s="22">
        <f t="shared" si="4"/>
        <v>12.394366197183098</v>
      </c>
      <c r="K86" s="22"/>
      <c r="L86" s="22"/>
      <c r="M86" s="22"/>
      <c r="N86" s="22"/>
      <c r="O86" s="22"/>
      <c r="P86" s="22"/>
      <c r="Q86" s="22"/>
      <c r="R86" s="22"/>
      <c r="S86" s="23"/>
      <c r="T86" s="22"/>
      <c r="U86" s="24"/>
    </row>
    <row r="87" spans="2:21" x14ac:dyDescent="0.15">
      <c r="B87" s="42"/>
      <c r="C87" s="44" t="s">
        <v>33</v>
      </c>
      <c r="D87" s="16">
        <v>465</v>
      </c>
      <c r="E87" s="17">
        <v>72</v>
      </c>
      <c r="F87" s="18">
        <v>150</v>
      </c>
      <c r="G87" s="18">
        <v>102</v>
      </c>
      <c r="H87" s="18">
        <v>47</v>
      </c>
      <c r="I87" s="18">
        <v>36</v>
      </c>
      <c r="J87" s="18">
        <v>58</v>
      </c>
      <c r="K87" s="18"/>
      <c r="L87" s="18"/>
      <c r="M87" s="18"/>
      <c r="N87" s="18"/>
      <c r="O87" s="18"/>
      <c r="P87" s="18"/>
      <c r="Q87" s="18"/>
      <c r="R87" s="18"/>
      <c r="S87" s="19"/>
      <c r="T87" s="18"/>
      <c r="U87" s="20"/>
    </row>
    <row r="88" spans="2:21" x14ac:dyDescent="0.15">
      <c r="B88" s="42"/>
      <c r="C88" s="45"/>
      <c r="D88" s="21"/>
      <c r="E88" s="25">
        <f t="shared" ref="E88:J92" si="5">E87/$D87*100</f>
        <v>15.483870967741936</v>
      </c>
      <c r="F88" s="22">
        <f t="shared" si="5"/>
        <v>32.258064516129032</v>
      </c>
      <c r="G88" s="22">
        <f t="shared" si="5"/>
        <v>21.935483870967744</v>
      </c>
      <c r="H88" s="22">
        <f t="shared" si="5"/>
        <v>10.10752688172043</v>
      </c>
      <c r="I88" s="22">
        <f t="shared" si="5"/>
        <v>7.741935483870968</v>
      </c>
      <c r="J88" s="22">
        <f t="shared" si="5"/>
        <v>12.473118279569892</v>
      </c>
      <c r="K88" s="22"/>
      <c r="L88" s="22"/>
      <c r="M88" s="22"/>
      <c r="N88" s="22"/>
      <c r="O88" s="22"/>
      <c r="P88" s="22"/>
      <c r="Q88" s="22"/>
      <c r="R88" s="22"/>
      <c r="S88" s="23"/>
      <c r="T88" s="22"/>
      <c r="U88" s="24"/>
    </row>
    <row r="89" spans="2:21" ht="9.75" customHeight="1" x14ac:dyDescent="0.15">
      <c r="B89" s="42"/>
      <c r="C89" s="44" t="s">
        <v>35</v>
      </c>
      <c r="D89" s="16">
        <v>440</v>
      </c>
      <c r="E89" s="17">
        <v>63</v>
      </c>
      <c r="F89" s="18">
        <v>129</v>
      </c>
      <c r="G89" s="18">
        <v>97</v>
      </c>
      <c r="H89" s="18">
        <v>38</v>
      </c>
      <c r="I89" s="18">
        <v>46</v>
      </c>
      <c r="J89" s="18">
        <v>67</v>
      </c>
      <c r="K89" s="18"/>
      <c r="L89" s="18"/>
      <c r="M89" s="18"/>
      <c r="N89" s="18"/>
      <c r="O89" s="18"/>
      <c r="P89" s="18"/>
      <c r="Q89" s="18"/>
      <c r="R89" s="18"/>
      <c r="S89" s="19"/>
      <c r="T89" s="18"/>
      <c r="U89" s="20"/>
    </row>
    <row r="90" spans="2:21" x14ac:dyDescent="0.15">
      <c r="B90" s="42"/>
      <c r="C90" s="45"/>
      <c r="D90" s="21"/>
      <c r="E90" s="25">
        <f t="shared" si="5"/>
        <v>14.318181818181818</v>
      </c>
      <c r="F90" s="22">
        <f t="shared" si="5"/>
        <v>29.318181818181817</v>
      </c>
      <c r="G90" s="22">
        <f t="shared" si="5"/>
        <v>22.045454545454547</v>
      </c>
      <c r="H90" s="22">
        <f t="shared" si="5"/>
        <v>8.6363636363636367</v>
      </c>
      <c r="I90" s="22">
        <f t="shared" si="5"/>
        <v>10.454545454545453</v>
      </c>
      <c r="J90" s="22">
        <f t="shared" si="5"/>
        <v>15.227272727272728</v>
      </c>
      <c r="K90" s="22"/>
      <c r="L90" s="22"/>
      <c r="M90" s="22"/>
      <c r="N90" s="22"/>
      <c r="O90" s="22"/>
      <c r="P90" s="22"/>
      <c r="Q90" s="22"/>
      <c r="R90" s="22"/>
      <c r="S90" s="23"/>
      <c r="T90" s="22"/>
      <c r="U90" s="24"/>
    </row>
    <row r="91" spans="2:21" x14ac:dyDescent="0.15">
      <c r="B91" s="42"/>
      <c r="C91" s="44" t="s">
        <v>1</v>
      </c>
      <c r="D91" s="16">
        <v>43</v>
      </c>
      <c r="E91" s="17">
        <v>7</v>
      </c>
      <c r="F91" s="18">
        <v>11</v>
      </c>
      <c r="G91" s="18">
        <v>10</v>
      </c>
      <c r="H91" s="18">
        <v>5</v>
      </c>
      <c r="I91" s="18">
        <v>2</v>
      </c>
      <c r="J91" s="18">
        <v>8</v>
      </c>
      <c r="K91" s="18"/>
      <c r="L91" s="18"/>
      <c r="M91" s="18"/>
      <c r="N91" s="18"/>
      <c r="O91" s="18"/>
      <c r="P91" s="18"/>
      <c r="Q91" s="18"/>
      <c r="R91" s="18"/>
      <c r="S91" s="19"/>
      <c r="T91" s="18"/>
      <c r="U91" s="20"/>
    </row>
    <row r="92" spans="2:21" x14ac:dyDescent="0.15">
      <c r="B92" s="43"/>
      <c r="C92" s="45"/>
      <c r="D92" s="21"/>
      <c r="E92" s="25">
        <f t="shared" si="5"/>
        <v>16.279069767441861</v>
      </c>
      <c r="F92" s="22">
        <f t="shared" si="5"/>
        <v>25.581395348837212</v>
      </c>
      <c r="G92" s="22">
        <f t="shared" si="5"/>
        <v>23.255813953488371</v>
      </c>
      <c r="H92" s="22">
        <f t="shared" si="5"/>
        <v>11.627906976744185</v>
      </c>
      <c r="I92" s="22">
        <f t="shared" si="5"/>
        <v>4.6511627906976747</v>
      </c>
      <c r="J92" s="22">
        <f t="shared" si="5"/>
        <v>18.604651162790699</v>
      </c>
      <c r="K92" s="22"/>
      <c r="L92" s="22"/>
      <c r="M92" s="22"/>
      <c r="N92" s="22"/>
      <c r="O92" s="22"/>
      <c r="P92" s="22"/>
      <c r="Q92" s="22"/>
      <c r="R92" s="22"/>
      <c r="S92" s="23"/>
      <c r="T92" s="22"/>
      <c r="U92" s="24"/>
    </row>
    <row r="93" spans="2:21" ht="9" customHeight="1" x14ac:dyDescent="0.15">
      <c r="B93" s="46" t="s">
        <v>72</v>
      </c>
      <c r="C93" s="44" t="s">
        <v>73</v>
      </c>
      <c r="D93" s="16">
        <v>733</v>
      </c>
      <c r="E93" s="17">
        <v>131</v>
      </c>
      <c r="F93" s="18">
        <v>260</v>
      </c>
      <c r="G93" s="18">
        <v>142</v>
      </c>
      <c r="H93" s="18">
        <v>68</v>
      </c>
      <c r="I93" s="18">
        <v>73</v>
      </c>
      <c r="J93" s="18">
        <v>59</v>
      </c>
      <c r="K93" s="18"/>
      <c r="L93" s="18"/>
      <c r="M93" s="18"/>
      <c r="N93" s="18"/>
      <c r="O93" s="18"/>
      <c r="P93" s="18"/>
      <c r="Q93" s="18"/>
      <c r="R93" s="18"/>
      <c r="S93" s="19"/>
      <c r="T93" s="18"/>
      <c r="U93" s="20"/>
    </row>
    <row r="94" spans="2:21" x14ac:dyDescent="0.15">
      <c r="B94" s="47"/>
      <c r="C94" s="45"/>
      <c r="D94" s="21"/>
      <c r="E94" s="25">
        <f>E93/$D93*100</f>
        <v>17.871759890859483</v>
      </c>
      <c r="F94" s="22">
        <f t="shared" ref="F94:J94" si="6">F93/$D93*100</f>
        <v>35.470668485675304</v>
      </c>
      <c r="G94" s="22">
        <f t="shared" si="6"/>
        <v>19.372442019099591</v>
      </c>
      <c r="H94" s="22">
        <f t="shared" si="6"/>
        <v>9.2769440654843098</v>
      </c>
      <c r="I94" s="22">
        <f t="shared" si="6"/>
        <v>9.9590723055934518</v>
      </c>
      <c r="J94" s="22">
        <f t="shared" si="6"/>
        <v>8.0491132332878585</v>
      </c>
      <c r="K94" s="22"/>
      <c r="L94" s="22"/>
      <c r="M94" s="22"/>
      <c r="N94" s="22"/>
      <c r="O94" s="22"/>
      <c r="P94" s="22"/>
      <c r="Q94" s="22"/>
      <c r="R94" s="22"/>
      <c r="S94" s="23"/>
      <c r="T94" s="22"/>
      <c r="U94" s="24"/>
    </row>
    <row r="95" spans="2:21" x14ac:dyDescent="0.15">
      <c r="B95" s="47"/>
      <c r="C95" s="44" t="s">
        <v>74</v>
      </c>
      <c r="D95" s="16">
        <v>1662</v>
      </c>
      <c r="E95" s="17">
        <v>248</v>
      </c>
      <c r="F95" s="18">
        <v>553</v>
      </c>
      <c r="G95" s="18">
        <v>361</v>
      </c>
      <c r="H95" s="18">
        <v>155</v>
      </c>
      <c r="I95" s="18">
        <v>133</v>
      </c>
      <c r="J95" s="18">
        <v>212</v>
      </c>
      <c r="K95" s="18"/>
      <c r="L95" s="18"/>
      <c r="M95" s="18"/>
      <c r="N95" s="18"/>
      <c r="O95" s="18"/>
      <c r="P95" s="18"/>
      <c r="Q95" s="18"/>
      <c r="R95" s="18"/>
      <c r="S95" s="19"/>
      <c r="T95" s="18"/>
      <c r="U95" s="20"/>
    </row>
    <row r="96" spans="2:21" x14ac:dyDescent="0.15">
      <c r="B96" s="47"/>
      <c r="C96" s="45"/>
      <c r="D96" s="21"/>
      <c r="E96" s="25">
        <f>E95/$D95*100</f>
        <v>14.921780986762936</v>
      </c>
      <c r="F96" s="22">
        <f>F95/$D95*100</f>
        <v>33.273164861612514</v>
      </c>
      <c r="G96" s="22">
        <f>G95/$D95*100</f>
        <v>21.720818291215402</v>
      </c>
      <c r="H96" s="22">
        <f t="shared" ref="H96:J96" si="7">H95/$D95*100</f>
        <v>9.3261131167268356</v>
      </c>
      <c r="I96" s="22">
        <f t="shared" si="7"/>
        <v>8.0024067388688316</v>
      </c>
      <c r="J96" s="22">
        <f t="shared" si="7"/>
        <v>12.755716004813477</v>
      </c>
      <c r="K96" s="22"/>
      <c r="L96" s="22"/>
      <c r="M96" s="22"/>
      <c r="N96" s="22"/>
      <c r="O96" s="22"/>
      <c r="P96" s="22"/>
      <c r="Q96" s="22"/>
      <c r="R96" s="22"/>
      <c r="S96" s="23"/>
      <c r="T96" s="22"/>
      <c r="U96" s="24"/>
    </row>
    <row r="97" spans="2:21" x14ac:dyDescent="0.15">
      <c r="B97" s="47"/>
      <c r="C97" s="44" t="s">
        <v>1</v>
      </c>
      <c r="D97" s="16">
        <v>22</v>
      </c>
      <c r="E97" s="17">
        <v>3</v>
      </c>
      <c r="F97" s="18">
        <v>6</v>
      </c>
      <c r="G97" s="18">
        <v>5</v>
      </c>
      <c r="H97" s="18">
        <v>2</v>
      </c>
      <c r="I97" s="18">
        <v>1</v>
      </c>
      <c r="J97" s="18">
        <v>5</v>
      </c>
      <c r="K97" s="18"/>
      <c r="L97" s="18"/>
      <c r="M97" s="18"/>
      <c r="N97" s="18"/>
      <c r="O97" s="18"/>
      <c r="P97" s="18"/>
      <c r="Q97" s="18"/>
      <c r="R97" s="18"/>
      <c r="S97" s="19"/>
      <c r="T97" s="18"/>
      <c r="U97" s="20"/>
    </row>
    <row r="98" spans="2:21" x14ac:dyDescent="0.15">
      <c r="B98" s="48"/>
      <c r="C98" s="45"/>
      <c r="D98" s="34"/>
      <c r="E98" s="25">
        <f>E97/$D97*100</f>
        <v>13.636363636363635</v>
      </c>
      <c r="F98" s="22">
        <f>F97/$D97*100</f>
        <v>27.27272727272727</v>
      </c>
      <c r="G98" s="22">
        <f>G97/$D97*100</f>
        <v>22.727272727272727</v>
      </c>
      <c r="H98" s="22">
        <f t="shared" ref="H98:J98" si="8">H97/$D97*100</f>
        <v>9.0909090909090917</v>
      </c>
      <c r="I98" s="22">
        <f t="shared" si="8"/>
        <v>4.5454545454545459</v>
      </c>
      <c r="J98" s="22">
        <f t="shared" si="8"/>
        <v>22.727272727272727</v>
      </c>
      <c r="K98" s="22"/>
      <c r="L98" s="22"/>
      <c r="M98" s="22"/>
      <c r="N98" s="22"/>
      <c r="O98" s="22"/>
      <c r="P98" s="22"/>
      <c r="Q98" s="22"/>
      <c r="R98" s="22"/>
      <c r="S98" s="23"/>
      <c r="T98" s="22"/>
      <c r="U98" s="24"/>
    </row>
    <row r="99" spans="2:21" x14ac:dyDescent="0.15">
      <c r="B99" s="46" t="s">
        <v>171</v>
      </c>
      <c r="C99" s="44" t="s">
        <v>75</v>
      </c>
      <c r="D99" s="16">
        <v>42</v>
      </c>
      <c r="E99" s="17">
        <v>10</v>
      </c>
      <c r="F99" s="18">
        <v>13</v>
      </c>
      <c r="G99" s="18">
        <v>10</v>
      </c>
      <c r="H99" s="18">
        <v>4</v>
      </c>
      <c r="I99" s="18">
        <v>3</v>
      </c>
      <c r="J99" s="18">
        <v>2</v>
      </c>
      <c r="K99" s="18"/>
      <c r="L99" s="18"/>
      <c r="M99" s="18"/>
      <c r="N99" s="18"/>
      <c r="O99" s="18"/>
      <c r="P99" s="18"/>
      <c r="Q99" s="18"/>
      <c r="R99" s="18"/>
      <c r="S99" s="19"/>
      <c r="T99" s="18"/>
      <c r="U99" s="20"/>
    </row>
    <row r="100" spans="2:21" x14ac:dyDescent="0.15">
      <c r="B100" s="47"/>
      <c r="C100" s="45"/>
      <c r="D100" s="21"/>
      <c r="E100" s="25">
        <f t="shared" ref="E100:J100" si="9">E99/$D99*100</f>
        <v>23.809523809523807</v>
      </c>
      <c r="F100" s="22">
        <f t="shared" si="9"/>
        <v>30.952380952380953</v>
      </c>
      <c r="G100" s="22">
        <f t="shared" si="9"/>
        <v>23.809523809523807</v>
      </c>
      <c r="H100" s="22">
        <f t="shared" si="9"/>
        <v>9.5238095238095237</v>
      </c>
      <c r="I100" s="22">
        <f t="shared" si="9"/>
        <v>7.1428571428571423</v>
      </c>
      <c r="J100" s="22">
        <f t="shared" si="9"/>
        <v>4.7619047619047619</v>
      </c>
      <c r="K100" s="22"/>
      <c r="L100" s="22"/>
      <c r="M100" s="22"/>
      <c r="N100" s="22"/>
      <c r="O100" s="22"/>
      <c r="P100" s="22"/>
      <c r="Q100" s="22"/>
      <c r="R100" s="22"/>
      <c r="S100" s="23"/>
      <c r="T100" s="22"/>
      <c r="U100" s="24"/>
    </row>
    <row r="101" spans="2:21" x14ac:dyDescent="0.15">
      <c r="B101" s="47"/>
      <c r="C101" s="44" t="s">
        <v>76</v>
      </c>
      <c r="D101" s="16">
        <v>55</v>
      </c>
      <c r="E101" s="17">
        <v>9</v>
      </c>
      <c r="F101" s="18">
        <v>21</v>
      </c>
      <c r="G101" s="18">
        <v>11</v>
      </c>
      <c r="H101" s="18">
        <v>9</v>
      </c>
      <c r="I101" s="18">
        <v>2</v>
      </c>
      <c r="J101" s="18">
        <v>3</v>
      </c>
      <c r="K101" s="18"/>
      <c r="L101" s="18"/>
      <c r="M101" s="18"/>
      <c r="N101" s="18"/>
      <c r="O101" s="18"/>
      <c r="P101" s="18"/>
      <c r="Q101" s="18"/>
      <c r="R101" s="18"/>
      <c r="S101" s="19"/>
      <c r="T101" s="18"/>
      <c r="U101" s="20"/>
    </row>
    <row r="102" spans="2:21" x14ac:dyDescent="0.15">
      <c r="B102" s="47"/>
      <c r="C102" s="45"/>
      <c r="D102" s="21"/>
      <c r="E102" s="25">
        <f t="shared" ref="E102:J114" si="10">E101/$D101*100</f>
        <v>16.363636363636363</v>
      </c>
      <c r="F102" s="22">
        <f t="shared" si="10"/>
        <v>38.181818181818187</v>
      </c>
      <c r="G102" s="22">
        <f t="shared" si="10"/>
        <v>20</v>
      </c>
      <c r="H102" s="22">
        <f t="shared" si="10"/>
        <v>16.363636363636363</v>
      </c>
      <c r="I102" s="22">
        <f t="shared" si="10"/>
        <v>3.6363636363636362</v>
      </c>
      <c r="J102" s="22">
        <f t="shared" si="10"/>
        <v>5.4545454545454541</v>
      </c>
      <c r="K102" s="22"/>
      <c r="L102" s="22"/>
      <c r="M102" s="22"/>
      <c r="N102" s="22"/>
      <c r="O102" s="22"/>
      <c r="P102" s="22"/>
      <c r="Q102" s="22"/>
      <c r="R102" s="22"/>
      <c r="S102" s="23"/>
      <c r="T102" s="22"/>
      <c r="U102" s="24"/>
    </row>
    <row r="103" spans="2:21" x14ac:dyDescent="0.15">
      <c r="B103" s="47"/>
      <c r="C103" s="44" t="s">
        <v>77</v>
      </c>
      <c r="D103" s="16">
        <v>64</v>
      </c>
      <c r="E103" s="17">
        <v>14</v>
      </c>
      <c r="F103" s="18">
        <v>20</v>
      </c>
      <c r="G103" s="18">
        <v>14</v>
      </c>
      <c r="H103" s="18">
        <v>4</v>
      </c>
      <c r="I103" s="18">
        <v>8</v>
      </c>
      <c r="J103" s="18">
        <v>4</v>
      </c>
      <c r="K103" s="18"/>
      <c r="L103" s="18"/>
      <c r="M103" s="18"/>
      <c r="N103" s="18"/>
      <c r="O103" s="18"/>
      <c r="P103" s="18"/>
      <c r="Q103" s="18"/>
      <c r="R103" s="18"/>
      <c r="S103" s="19"/>
      <c r="T103" s="18"/>
      <c r="U103" s="20"/>
    </row>
    <row r="104" spans="2:21" x14ac:dyDescent="0.15">
      <c r="B104" s="47"/>
      <c r="C104" s="45"/>
      <c r="D104" s="21"/>
      <c r="E104" s="25">
        <f t="shared" si="10"/>
        <v>21.875</v>
      </c>
      <c r="F104" s="22">
        <f t="shared" si="10"/>
        <v>31.25</v>
      </c>
      <c r="G104" s="22">
        <f t="shared" si="10"/>
        <v>21.875</v>
      </c>
      <c r="H104" s="22">
        <f t="shared" si="10"/>
        <v>6.25</v>
      </c>
      <c r="I104" s="22">
        <f t="shared" si="10"/>
        <v>12.5</v>
      </c>
      <c r="J104" s="22">
        <f t="shared" si="10"/>
        <v>6.25</v>
      </c>
      <c r="K104" s="22"/>
      <c r="L104" s="22"/>
      <c r="M104" s="22"/>
      <c r="N104" s="22"/>
      <c r="O104" s="22"/>
      <c r="P104" s="22"/>
      <c r="Q104" s="22"/>
      <c r="R104" s="22"/>
      <c r="S104" s="23"/>
      <c r="T104" s="22"/>
      <c r="U104" s="24"/>
    </row>
    <row r="105" spans="2:21" x14ac:dyDescent="0.15">
      <c r="B105" s="47"/>
      <c r="C105" s="44" t="s">
        <v>78</v>
      </c>
      <c r="D105" s="16">
        <v>117</v>
      </c>
      <c r="E105" s="17">
        <v>19</v>
      </c>
      <c r="F105" s="18">
        <v>51</v>
      </c>
      <c r="G105" s="18">
        <v>20</v>
      </c>
      <c r="H105" s="18">
        <v>10</v>
      </c>
      <c r="I105" s="18">
        <v>15</v>
      </c>
      <c r="J105" s="18">
        <v>2</v>
      </c>
      <c r="K105" s="18"/>
      <c r="L105" s="18"/>
      <c r="M105" s="18"/>
      <c r="N105" s="18"/>
      <c r="O105" s="18"/>
      <c r="P105" s="18"/>
      <c r="Q105" s="18"/>
      <c r="R105" s="18"/>
      <c r="S105" s="19"/>
      <c r="T105" s="18"/>
      <c r="U105" s="20"/>
    </row>
    <row r="106" spans="2:21" x14ac:dyDescent="0.15">
      <c r="B106" s="47"/>
      <c r="C106" s="45"/>
      <c r="D106" s="21"/>
      <c r="E106" s="25">
        <f t="shared" si="10"/>
        <v>16.239316239316238</v>
      </c>
      <c r="F106" s="22">
        <f t="shared" si="10"/>
        <v>43.589743589743591</v>
      </c>
      <c r="G106" s="22">
        <f t="shared" si="10"/>
        <v>17.094017094017094</v>
      </c>
      <c r="H106" s="22">
        <f t="shared" si="10"/>
        <v>8.5470085470085468</v>
      </c>
      <c r="I106" s="22">
        <f t="shared" si="10"/>
        <v>12.820512820512819</v>
      </c>
      <c r="J106" s="22">
        <f t="shared" si="10"/>
        <v>1.7094017094017095</v>
      </c>
      <c r="K106" s="22"/>
      <c r="L106" s="22"/>
      <c r="M106" s="22"/>
      <c r="N106" s="22"/>
      <c r="O106" s="22"/>
      <c r="P106" s="22"/>
      <c r="Q106" s="22"/>
      <c r="R106" s="22"/>
      <c r="S106" s="23"/>
      <c r="T106" s="22"/>
      <c r="U106" s="24"/>
    </row>
    <row r="107" spans="2:21" x14ac:dyDescent="0.15">
      <c r="B107" s="47"/>
      <c r="C107" s="44" t="s">
        <v>79</v>
      </c>
      <c r="D107" s="16">
        <v>270</v>
      </c>
      <c r="E107" s="17">
        <v>43</v>
      </c>
      <c r="F107" s="18">
        <v>93</v>
      </c>
      <c r="G107" s="18">
        <v>60</v>
      </c>
      <c r="H107" s="18">
        <v>20</v>
      </c>
      <c r="I107" s="18">
        <v>32</v>
      </c>
      <c r="J107" s="18">
        <v>22</v>
      </c>
      <c r="K107" s="18"/>
      <c r="L107" s="18"/>
      <c r="M107" s="18"/>
      <c r="N107" s="18"/>
      <c r="O107" s="18"/>
      <c r="P107" s="18"/>
      <c r="Q107" s="18"/>
      <c r="R107" s="18"/>
      <c r="S107" s="19"/>
      <c r="T107" s="18"/>
      <c r="U107" s="20"/>
    </row>
    <row r="108" spans="2:21" x14ac:dyDescent="0.15">
      <c r="B108" s="47"/>
      <c r="C108" s="45"/>
      <c r="D108" s="21"/>
      <c r="E108" s="25">
        <f t="shared" si="10"/>
        <v>15.925925925925927</v>
      </c>
      <c r="F108" s="22">
        <f t="shared" si="10"/>
        <v>34.444444444444443</v>
      </c>
      <c r="G108" s="22">
        <f t="shared" si="10"/>
        <v>22.222222222222221</v>
      </c>
      <c r="H108" s="22">
        <f t="shared" si="10"/>
        <v>7.4074074074074066</v>
      </c>
      <c r="I108" s="22">
        <f t="shared" si="10"/>
        <v>11.851851851851853</v>
      </c>
      <c r="J108" s="22">
        <f t="shared" si="10"/>
        <v>8.1481481481481488</v>
      </c>
      <c r="K108" s="22"/>
      <c r="L108" s="22"/>
      <c r="M108" s="22"/>
      <c r="N108" s="22"/>
      <c r="O108" s="22"/>
      <c r="P108" s="22"/>
      <c r="Q108" s="22"/>
      <c r="R108" s="22"/>
      <c r="S108" s="23"/>
      <c r="T108" s="22"/>
      <c r="U108" s="24"/>
    </row>
    <row r="109" spans="2:21" x14ac:dyDescent="0.15">
      <c r="B109" s="47"/>
      <c r="C109" s="44" t="s">
        <v>80</v>
      </c>
      <c r="D109" s="16">
        <v>389</v>
      </c>
      <c r="E109" s="17">
        <v>61</v>
      </c>
      <c r="F109" s="18">
        <v>142</v>
      </c>
      <c r="G109" s="18">
        <v>80</v>
      </c>
      <c r="H109" s="18">
        <v>38</v>
      </c>
      <c r="I109" s="18">
        <v>39</v>
      </c>
      <c r="J109" s="18">
        <v>29</v>
      </c>
      <c r="K109" s="18"/>
      <c r="L109" s="18"/>
      <c r="M109" s="18"/>
      <c r="N109" s="18"/>
      <c r="O109" s="18"/>
      <c r="P109" s="18"/>
      <c r="Q109" s="18"/>
      <c r="R109" s="18"/>
      <c r="S109" s="19"/>
      <c r="T109" s="18"/>
      <c r="U109" s="20"/>
    </row>
    <row r="110" spans="2:21" x14ac:dyDescent="0.15">
      <c r="B110" s="47"/>
      <c r="C110" s="45"/>
      <c r="D110" s="21"/>
      <c r="E110" s="25">
        <f t="shared" si="10"/>
        <v>15.681233933161954</v>
      </c>
      <c r="F110" s="22">
        <f t="shared" si="10"/>
        <v>36.503856041131108</v>
      </c>
      <c r="G110" s="22">
        <f t="shared" si="10"/>
        <v>20.565552699228792</v>
      </c>
      <c r="H110" s="22">
        <f t="shared" si="10"/>
        <v>9.7686375321336758</v>
      </c>
      <c r="I110" s="22">
        <f t="shared" si="10"/>
        <v>10.025706940874036</v>
      </c>
      <c r="J110" s="22">
        <f t="shared" si="10"/>
        <v>7.4550128534704374</v>
      </c>
      <c r="K110" s="22"/>
      <c r="L110" s="22"/>
      <c r="M110" s="22"/>
      <c r="N110" s="22"/>
      <c r="O110" s="22"/>
      <c r="P110" s="22"/>
      <c r="Q110" s="22"/>
      <c r="R110" s="22"/>
      <c r="S110" s="23"/>
      <c r="T110" s="22"/>
      <c r="U110" s="24"/>
    </row>
    <row r="111" spans="2:21" x14ac:dyDescent="0.15">
      <c r="B111" s="47"/>
      <c r="C111" s="44" t="s">
        <v>81</v>
      </c>
      <c r="D111" s="16">
        <v>1432</v>
      </c>
      <c r="E111" s="17">
        <v>222</v>
      </c>
      <c r="F111" s="18">
        <v>467</v>
      </c>
      <c r="G111" s="18">
        <v>298</v>
      </c>
      <c r="H111" s="18">
        <v>135</v>
      </c>
      <c r="I111" s="18">
        <v>105</v>
      </c>
      <c r="J111" s="18">
        <v>205</v>
      </c>
      <c r="K111" s="18"/>
      <c r="L111" s="18"/>
      <c r="M111" s="18"/>
      <c r="N111" s="18"/>
      <c r="O111" s="18"/>
      <c r="P111" s="18"/>
      <c r="Q111" s="18"/>
      <c r="R111" s="18"/>
      <c r="S111" s="19"/>
      <c r="T111" s="18"/>
      <c r="U111" s="20"/>
    </row>
    <row r="112" spans="2:21" x14ac:dyDescent="0.15">
      <c r="B112" s="47"/>
      <c r="C112" s="45"/>
      <c r="D112" s="21"/>
      <c r="E112" s="25">
        <f t="shared" si="10"/>
        <v>15.502793296089385</v>
      </c>
      <c r="F112" s="22">
        <f t="shared" si="10"/>
        <v>32.61173184357542</v>
      </c>
      <c r="G112" s="22">
        <f t="shared" si="10"/>
        <v>20.810055865921786</v>
      </c>
      <c r="H112" s="22">
        <f t="shared" si="10"/>
        <v>9.4273743016759788</v>
      </c>
      <c r="I112" s="22">
        <f t="shared" si="10"/>
        <v>7.3324022346368718</v>
      </c>
      <c r="J112" s="22">
        <f t="shared" si="10"/>
        <v>14.315642458100559</v>
      </c>
      <c r="K112" s="22"/>
      <c r="L112" s="22"/>
      <c r="M112" s="22"/>
      <c r="N112" s="22"/>
      <c r="O112" s="22"/>
      <c r="P112" s="22"/>
      <c r="Q112" s="22"/>
      <c r="R112" s="22"/>
      <c r="S112" s="23"/>
      <c r="T112" s="22"/>
      <c r="U112" s="24"/>
    </row>
    <row r="113" spans="2:21" x14ac:dyDescent="0.15">
      <c r="B113" s="47"/>
      <c r="C113" s="44" t="s">
        <v>42</v>
      </c>
      <c r="D113" s="16">
        <v>48</v>
      </c>
      <c r="E113" s="17">
        <v>4</v>
      </c>
      <c r="F113" s="18">
        <v>12</v>
      </c>
      <c r="G113" s="18">
        <v>15</v>
      </c>
      <c r="H113" s="18">
        <v>5</v>
      </c>
      <c r="I113" s="18">
        <v>3</v>
      </c>
      <c r="J113" s="18">
        <v>9</v>
      </c>
      <c r="K113" s="18"/>
      <c r="L113" s="18"/>
      <c r="M113" s="18"/>
      <c r="N113" s="18"/>
      <c r="O113" s="18"/>
      <c r="P113" s="18"/>
      <c r="Q113" s="18"/>
      <c r="R113" s="18"/>
      <c r="S113" s="19"/>
      <c r="T113" s="18"/>
      <c r="U113" s="20"/>
    </row>
    <row r="114" spans="2:21" x14ac:dyDescent="0.15">
      <c r="B114" s="47"/>
      <c r="C114" s="45"/>
      <c r="D114" s="21"/>
      <c r="E114" s="25">
        <f t="shared" si="10"/>
        <v>8.3333333333333321</v>
      </c>
      <c r="F114" s="22">
        <f t="shared" si="10"/>
        <v>25</v>
      </c>
      <c r="G114" s="22">
        <f t="shared" si="10"/>
        <v>31.25</v>
      </c>
      <c r="H114" s="22">
        <f t="shared" si="10"/>
        <v>10.416666666666668</v>
      </c>
      <c r="I114" s="22">
        <f t="shared" si="10"/>
        <v>6.25</v>
      </c>
      <c r="J114" s="22">
        <f t="shared" si="10"/>
        <v>18.75</v>
      </c>
      <c r="K114" s="22"/>
      <c r="L114" s="22"/>
      <c r="M114" s="22"/>
      <c r="N114" s="22"/>
      <c r="O114" s="22"/>
      <c r="P114" s="22"/>
      <c r="Q114" s="22"/>
      <c r="R114" s="22"/>
      <c r="S114" s="23"/>
      <c r="T114" s="22"/>
      <c r="U114" s="24"/>
    </row>
    <row r="115" spans="2:21" x14ac:dyDescent="0.15">
      <c r="B115" s="46" t="s">
        <v>170</v>
      </c>
      <c r="C115" s="44" t="s">
        <v>75</v>
      </c>
      <c r="D115" s="16">
        <v>136</v>
      </c>
      <c r="E115" s="17">
        <v>23</v>
      </c>
      <c r="F115" s="18">
        <v>46</v>
      </c>
      <c r="G115" s="18">
        <v>34</v>
      </c>
      <c r="H115" s="18">
        <v>10</v>
      </c>
      <c r="I115" s="18">
        <v>16</v>
      </c>
      <c r="J115" s="18">
        <v>7</v>
      </c>
      <c r="K115" s="18"/>
      <c r="L115" s="18"/>
      <c r="M115" s="18"/>
      <c r="N115" s="18"/>
      <c r="O115" s="18"/>
      <c r="P115" s="18"/>
      <c r="Q115" s="18"/>
      <c r="R115" s="18"/>
      <c r="S115" s="19"/>
      <c r="T115" s="18"/>
      <c r="U115" s="20"/>
    </row>
    <row r="116" spans="2:21" x14ac:dyDescent="0.15">
      <c r="B116" s="47"/>
      <c r="C116" s="45"/>
      <c r="D116" s="21"/>
      <c r="E116" s="25">
        <f t="shared" ref="E116:J116" si="11">E115/$D115*100</f>
        <v>16.911764705882355</v>
      </c>
      <c r="F116" s="22">
        <f t="shared" si="11"/>
        <v>33.82352941176471</v>
      </c>
      <c r="G116" s="22">
        <f t="shared" si="11"/>
        <v>25</v>
      </c>
      <c r="H116" s="22">
        <f t="shared" si="11"/>
        <v>7.3529411764705888</v>
      </c>
      <c r="I116" s="22">
        <f t="shared" si="11"/>
        <v>11.76470588235294</v>
      </c>
      <c r="J116" s="22">
        <f t="shared" si="11"/>
        <v>5.1470588235294112</v>
      </c>
      <c r="K116" s="22"/>
      <c r="L116" s="22"/>
      <c r="M116" s="22"/>
      <c r="N116" s="22"/>
      <c r="O116" s="22"/>
      <c r="P116" s="22"/>
      <c r="Q116" s="22"/>
      <c r="R116" s="22"/>
      <c r="S116" s="23"/>
      <c r="T116" s="22"/>
      <c r="U116" s="24"/>
    </row>
    <row r="117" spans="2:21" x14ac:dyDescent="0.15">
      <c r="B117" s="47"/>
      <c r="C117" s="44" t="s">
        <v>76</v>
      </c>
      <c r="D117" s="16">
        <v>197</v>
      </c>
      <c r="E117" s="17">
        <v>36</v>
      </c>
      <c r="F117" s="18">
        <v>76</v>
      </c>
      <c r="G117" s="18">
        <v>31</v>
      </c>
      <c r="H117" s="18">
        <v>24</v>
      </c>
      <c r="I117" s="18">
        <v>22</v>
      </c>
      <c r="J117" s="18">
        <v>8</v>
      </c>
      <c r="K117" s="18"/>
      <c r="L117" s="18"/>
      <c r="M117" s="18"/>
      <c r="N117" s="18"/>
      <c r="O117" s="18"/>
      <c r="P117" s="18"/>
      <c r="Q117" s="18"/>
      <c r="R117" s="18"/>
      <c r="S117" s="19"/>
      <c r="T117" s="18"/>
      <c r="U117" s="20"/>
    </row>
    <row r="118" spans="2:21" x14ac:dyDescent="0.15">
      <c r="B118" s="47"/>
      <c r="C118" s="45"/>
      <c r="D118" s="21"/>
      <c r="E118" s="25">
        <f t="shared" ref="E118:J118" si="12">E117/$D117*100</f>
        <v>18.274111675126903</v>
      </c>
      <c r="F118" s="22">
        <f t="shared" si="12"/>
        <v>38.578680203045685</v>
      </c>
      <c r="G118" s="22">
        <f t="shared" si="12"/>
        <v>15.736040609137056</v>
      </c>
      <c r="H118" s="22">
        <f t="shared" si="12"/>
        <v>12.18274111675127</v>
      </c>
      <c r="I118" s="22">
        <f t="shared" si="12"/>
        <v>11.167512690355331</v>
      </c>
      <c r="J118" s="22">
        <f t="shared" si="12"/>
        <v>4.0609137055837561</v>
      </c>
      <c r="K118" s="22"/>
      <c r="L118" s="22"/>
      <c r="M118" s="22"/>
      <c r="N118" s="22"/>
      <c r="O118" s="22"/>
      <c r="P118" s="22"/>
      <c r="Q118" s="22"/>
      <c r="R118" s="22"/>
      <c r="S118" s="23"/>
      <c r="T118" s="22"/>
      <c r="U118" s="24"/>
    </row>
    <row r="119" spans="2:21" x14ac:dyDescent="0.15">
      <c r="B119" s="47"/>
      <c r="C119" s="44" t="s">
        <v>77</v>
      </c>
      <c r="D119" s="16">
        <v>161</v>
      </c>
      <c r="E119" s="17">
        <v>31</v>
      </c>
      <c r="F119" s="18">
        <v>53</v>
      </c>
      <c r="G119" s="18">
        <v>29</v>
      </c>
      <c r="H119" s="18">
        <v>16</v>
      </c>
      <c r="I119" s="18">
        <v>20</v>
      </c>
      <c r="J119" s="18">
        <v>12</v>
      </c>
      <c r="K119" s="18"/>
      <c r="L119" s="18"/>
      <c r="M119" s="18"/>
      <c r="N119" s="18"/>
      <c r="O119" s="18"/>
      <c r="P119" s="18"/>
      <c r="Q119" s="18"/>
      <c r="R119" s="18"/>
      <c r="S119" s="19"/>
      <c r="T119" s="18"/>
      <c r="U119" s="20"/>
    </row>
    <row r="120" spans="2:21" x14ac:dyDescent="0.15">
      <c r="B120" s="47"/>
      <c r="C120" s="45"/>
      <c r="D120" s="21"/>
      <c r="E120" s="25">
        <f t="shared" ref="E120:J120" si="13">E119/$D119*100</f>
        <v>19.254658385093169</v>
      </c>
      <c r="F120" s="22">
        <f t="shared" si="13"/>
        <v>32.919254658385093</v>
      </c>
      <c r="G120" s="22">
        <f t="shared" si="13"/>
        <v>18.012422360248447</v>
      </c>
      <c r="H120" s="22">
        <f t="shared" si="13"/>
        <v>9.9378881987577632</v>
      </c>
      <c r="I120" s="22">
        <f t="shared" si="13"/>
        <v>12.422360248447205</v>
      </c>
      <c r="J120" s="22">
        <f t="shared" si="13"/>
        <v>7.4534161490683228</v>
      </c>
      <c r="K120" s="22"/>
      <c r="L120" s="22"/>
      <c r="M120" s="22"/>
      <c r="N120" s="22"/>
      <c r="O120" s="22"/>
      <c r="P120" s="22"/>
      <c r="Q120" s="22"/>
      <c r="R120" s="22"/>
      <c r="S120" s="23"/>
      <c r="T120" s="22"/>
      <c r="U120" s="24"/>
    </row>
    <row r="121" spans="2:21" x14ac:dyDescent="0.15">
      <c r="B121" s="47"/>
      <c r="C121" s="44" t="s">
        <v>78</v>
      </c>
      <c r="D121" s="16">
        <v>280</v>
      </c>
      <c r="E121" s="17">
        <v>53</v>
      </c>
      <c r="F121" s="18">
        <v>107</v>
      </c>
      <c r="G121" s="18">
        <v>50</v>
      </c>
      <c r="H121" s="18">
        <v>23</v>
      </c>
      <c r="I121" s="18">
        <v>26</v>
      </c>
      <c r="J121" s="18">
        <v>21</v>
      </c>
      <c r="K121" s="18"/>
      <c r="L121" s="18"/>
      <c r="M121" s="18"/>
      <c r="N121" s="18"/>
      <c r="O121" s="18"/>
      <c r="P121" s="18"/>
      <c r="Q121" s="18"/>
      <c r="R121" s="18"/>
      <c r="S121" s="19"/>
      <c r="T121" s="18"/>
      <c r="U121" s="20"/>
    </row>
    <row r="122" spans="2:21" x14ac:dyDescent="0.15">
      <c r="B122" s="47"/>
      <c r="C122" s="45"/>
      <c r="D122" s="21"/>
      <c r="E122" s="25">
        <f t="shared" ref="E122:J122" si="14">E121/$D121*100</f>
        <v>18.928571428571427</v>
      </c>
      <c r="F122" s="22">
        <f t="shared" si="14"/>
        <v>38.214285714285708</v>
      </c>
      <c r="G122" s="22">
        <f t="shared" si="14"/>
        <v>17.857142857142858</v>
      </c>
      <c r="H122" s="22">
        <f t="shared" si="14"/>
        <v>8.2142857142857135</v>
      </c>
      <c r="I122" s="22">
        <f t="shared" si="14"/>
        <v>9.2857142857142865</v>
      </c>
      <c r="J122" s="22">
        <f t="shared" si="14"/>
        <v>7.5</v>
      </c>
      <c r="K122" s="22"/>
      <c r="L122" s="22"/>
      <c r="M122" s="22"/>
      <c r="N122" s="22"/>
      <c r="O122" s="22"/>
      <c r="P122" s="22"/>
      <c r="Q122" s="22"/>
      <c r="R122" s="22"/>
      <c r="S122" s="23"/>
      <c r="T122" s="22"/>
      <c r="U122" s="24"/>
    </row>
    <row r="123" spans="2:21" x14ac:dyDescent="0.15">
      <c r="B123" s="47"/>
      <c r="C123" s="44" t="s">
        <v>79</v>
      </c>
      <c r="D123" s="16">
        <v>507</v>
      </c>
      <c r="E123" s="17">
        <v>85</v>
      </c>
      <c r="F123" s="18">
        <v>170</v>
      </c>
      <c r="G123" s="18">
        <v>129</v>
      </c>
      <c r="H123" s="18">
        <v>38</v>
      </c>
      <c r="I123" s="18">
        <v>43</v>
      </c>
      <c r="J123" s="18">
        <v>42</v>
      </c>
      <c r="K123" s="18"/>
      <c r="L123" s="18"/>
      <c r="M123" s="18"/>
      <c r="N123" s="18"/>
      <c r="O123" s="18"/>
      <c r="P123" s="18"/>
      <c r="Q123" s="18"/>
      <c r="R123" s="18"/>
      <c r="S123" s="19"/>
      <c r="T123" s="18"/>
      <c r="U123" s="20"/>
    </row>
    <row r="124" spans="2:21" x14ac:dyDescent="0.15">
      <c r="B124" s="47"/>
      <c r="C124" s="45"/>
      <c r="D124" s="21"/>
      <c r="E124" s="25">
        <f t="shared" ref="E124:J124" si="15">E123/$D123*100</f>
        <v>16.765285996055226</v>
      </c>
      <c r="F124" s="22">
        <f t="shared" si="15"/>
        <v>33.530571992110453</v>
      </c>
      <c r="G124" s="22">
        <f t="shared" si="15"/>
        <v>25.443786982248522</v>
      </c>
      <c r="H124" s="22">
        <f t="shared" si="15"/>
        <v>7.4950690335305712</v>
      </c>
      <c r="I124" s="22">
        <f t="shared" si="15"/>
        <v>8.4812623274161734</v>
      </c>
      <c r="J124" s="22">
        <f t="shared" si="15"/>
        <v>8.2840236686390547</v>
      </c>
      <c r="K124" s="22"/>
      <c r="L124" s="22"/>
      <c r="M124" s="22"/>
      <c r="N124" s="22"/>
      <c r="O124" s="22"/>
      <c r="P124" s="22"/>
      <c r="Q124" s="22"/>
      <c r="R124" s="22"/>
      <c r="S124" s="23"/>
      <c r="T124" s="22"/>
      <c r="U124" s="24"/>
    </row>
    <row r="125" spans="2:21" x14ac:dyDescent="0.15">
      <c r="B125" s="47"/>
      <c r="C125" s="44" t="s">
        <v>80</v>
      </c>
      <c r="D125" s="16">
        <v>449</v>
      </c>
      <c r="E125" s="17">
        <v>63</v>
      </c>
      <c r="F125" s="18">
        <v>160</v>
      </c>
      <c r="G125" s="18">
        <v>93</v>
      </c>
      <c r="H125" s="18">
        <v>44</v>
      </c>
      <c r="I125" s="18">
        <v>31</v>
      </c>
      <c r="J125" s="18">
        <v>58</v>
      </c>
      <c r="K125" s="18"/>
      <c r="L125" s="18"/>
      <c r="M125" s="18"/>
      <c r="N125" s="18"/>
      <c r="O125" s="18"/>
      <c r="P125" s="18"/>
      <c r="Q125" s="18"/>
      <c r="R125" s="18"/>
      <c r="S125" s="19"/>
      <c r="T125" s="18"/>
      <c r="U125" s="20"/>
    </row>
    <row r="126" spans="2:21" x14ac:dyDescent="0.15">
      <c r="B126" s="47"/>
      <c r="C126" s="45"/>
      <c r="D126" s="21"/>
      <c r="E126" s="25">
        <f t="shared" ref="E126:J126" si="16">E125/$D125*100</f>
        <v>14.03118040089087</v>
      </c>
      <c r="F126" s="22">
        <f t="shared" si="16"/>
        <v>35.634743875278396</v>
      </c>
      <c r="G126" s="22">
        <f t="shared" si="16"/>
        <v>20.712694877505569</v>
      </c>
      <c r="H126" s="22">
        <f t="shared" si="16"/>
        <v>9.799554565701559</v>
      </c>
      <c r="I126" s="22">
        <f t="shared" si="16"/>
        <v>6.9042316258351892</v>
      </c>
      <c r="J126" s="22">
        <f t="shared" si="16"/>
        <v>12.91759465478842</v>
      </c>
      <c r="K126" s="22"/>
      <c r="L126" s="22"/>
      <c r="M126" s="22"/>
      <c r="N126" s="22"/>
      <c r="O126" s="22"/>
      <c r="P126" s="22"/>
      <c r="Q126" s="22"/>
      <c r="R126" s="22"/>
      <c r="S126" s="23"/>
      <c r="T126" s="22"/>
      <c r="U126" s="24"/>
    </row>
    <row r="127" spans="2:21" x14ac:dyDescent="0.15">
      <c r="B127" s="47"/>
      <c r="C127" s="44" t="s">
        <v>81</v>
      </c>
      <c r="D127" s="16">
        <v>665</v>
      </c>
      <c r="E127" s="17">
        <v>87</v>
      </c>
      <c r="F127" s="18">
        <v>201</v>
      </c>
      <c r="G127" s="18">
        <v>136</v>
      </c>
      <c r="H127" s="18">
        <v>68</v>
      </c>
      <c r="I127" s="18">
        <v>48</v>
      </c>
      <c r="J127" s="18">
        <v>125</v>
      </c>
      <c r="K127" s="18"/>
      <c r="L127" s="18"/>
      <c r="M127" s="18"/>
      <c r="N127" s="18"/>
      <c r="O127" s="18"/>
      <c r="P127" s="18"/>
      <c r="Q127" s="18"/>
      <c r="R127" s="18"/>
      <c r="S127" s="19"/>
      <c r="T127" s="18"/>
      <c r="U127" s="20"/>
    </row>
    <row r="128" spans="2:21" x14ac:dyDescent="0.15">
      <c r="B128" s="47"/>
      <c r="C128" s="45"/>
      <c r="D128" s="21"/>
      <c r="E128" s="25">
        <f>E127/$D127*100</f>
        <v>13.082706766917292</v>
      </c>
      <c r="F128" s="22">
        <f t="shared" ref="F128:J128" si="17">F127/$D127*100</f>
        <v>30.22556390977444</v>
      </c>
      <c r="G128" s="22">
        <f t="shared" si="17"/>
        <v>20.451127819548873</v>
      </c>
      <c r="H128" s="22">
        <f t="shared" si="17"/>
        <v>10.225563909774436</v>
      </c>
      <c r="I128" s="22">
        <f t="shared" si="17"/>
        <v>7.2180451127819554</v>
      </c>
      <c r="J128" s="22">
        <f t="shared" si="17"/>
        <v>18.796992481203006</v>
      </c>
      <c r="K128" s="22"/>
      <c r="L128" s="22"/>
      <c r="M128" s="22"/>
      <c r="N128" s="22"/>
      <c r="O128" s="22"/>
      <c r="P128" s="22"/>
      <c r="Q128" s="22"/>
      <c r="R128" s="22"/>
      <c r="S128" s="23"/>
      <c r="T128" s="22"/>
      <c r="U128" s="24"/>
    </row>
    <row r="129" spans="2:21" x14ac:dyDescent="0.15">
      <c r="B129" s="47"/>
      <c r="C129" s="44" t="s">
        <v>42</v>
      </c>
      <c r="D129" s="16">
        <v>22</v>
      </c>
      <c r="E129" s="17">
        <v>4</v>
      </c>
      <c r="F129" s="18">
        <v>6</v>
      </c>
      <c r="G129" s="18">
        <v>6</v>
      </c>
      <c r="H129" s="18">
        <v>2</v>
      </c>
      <c r="I129" s="18">
        <v>1</v>
      </c>
      <c r="J129" s="18">
        <v>3</v>
      </c>
      <c r="K129" s="18"/>
      <c r="L129" s="18"/>
      <c r="M129" s="18"/>
      <c r="N129" s="18"/>
      <c r="O129" s="18"/>
      <c r="P129" s="18"/>
      <c r="Q129" s="18"/>
      <c r="R129" s="18"/>
      <c r="S129" s="19"/>
      <c r="T129" s="18"/>
      <c r="U129" s="20"/>
    </row>
    <row r="130" spans="2:21" x14ac:dyDescent="0.15">
      <c r="B130" s="48"/>
      <c r="C130" s="45"/>
      <c r="D130" s="21"/>
      <c r="E130" s="25">
        <f t="shared" ref="E130:J130" si="18">E129/$D129*100</f>
        <v>18.181818181818183</v>
      </c>
      <c r="F130" s="22">
        <f t="shared" si="18"/>
        <v>27.27272727272727</v>
      </c>
      <c r="G130" s="22">
        <f t="shared" si="18"/>
        <v>27.27272727272727</v>
      </c>
      <c r="H130" s="22">
        <f t="shared" si="18"/>
        <v>9.0909090909090917</v>
      </c>
      <c r="I130" s="22">
        <f t="shared" si="18"/>
        <v>4.5454545454545459</v>
      </c>
      <c r="J130" s="22">
        <f t="shared" si="18"/>
        <v>13.636363636363635</v>
      </c>
      <c r="K130" s="22"/>
      <c r="L130" s="22"/>
      <c r="M130" s="22"/>
      <c r="N130" s="22"/>
      <c r="O130" s="22"/>
      <c r="P130" s="22"/>
      <c r="Q130" s="22"/>
      <c r="R130" s="22"/>
      <c r="S130" s="23"/>
      <c r="T130" s="22"/>
      <c r="U130" s="24"/>
    </row>
  </sheetData>
  <mergeCells count="73">
    <mergeCell ref="A3:B3"/>
    <mergeCell ref="B6:C6"/>
    <mergeCell ref="B7:C7"/>
    <mergeCell ref="B8:C8"/>
    <mergeCell ref="B9:B16"/>
    <mergeCell ref="C9:C10"/>
    <mergeCell ref="C11:C12"/>
    <mergeCell ref="C13:C14"/>
    <mergeCell ref="C15:C16"/>
    <mergeCell ref="C41:C42"/>
    <mergeCell ref="C43:C44"/>
    <mergeCell ref="C45:C46"/>
    <mergeCell ref="C47:C48"/>
    <mergeCell ref="B17:B30"/>
    <mergeCell ref="C17:C18"/>
    <mergeCell ref="C19:C20"/>
    <mergeCell ref="C21:C22"/>
    <mergeCell ref="C23:C24"/>
    <mergeCell ref="C25:C26"/>
    <mergeCell ref="C27:C28"/>
    <mergeCell ref="C29:C30"/>
    <mergeCell ref="C49:C50"/>
    <mergeCell ref="C51:C52"/>
    <mergeCell ref="B53:B70"/>
    <mergeCell ref="C53:C54"/>
    <mergeCell ref="C55:C56"/>
    <mergeCell ref="C57:C58"/>
    <mergeCell ref="C59:C60"/>
    <mergeCell ref="C61:C62"/>
    <mergeCell ref="C63:C64"/>
    <mergeCell ref="C65:C66"/>
    <mergeCell ref="B31:B52"/>
    <mergeCell ref="C31:C32"/>
    <mergeCell ref="C33:C34"/>
    <mergeCell ref="C35:C36"/>
    <mergeCell ref="C37:C38"/>
    <mergeCell ref="C39:C40"/>
    <mergeCell ref="C67:C68"/>
    <mergeCell ref="C69:C70"/>
    <mergeCell ref="B71:B92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B93:B98"/>
    <mergeCell ref="C93:C94"/>
    <mergeCell ref="C95:C96"/>
    <mergeCell ref="C97:C98"/>
    <mergeCell ref="B99:B114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B115:B130"/>
    <mergeCell ref="C115:C116"/>
    <mergeCell ref="C117:C118"/>
    <mergeCell ref="C119:C120"/>
    <mergeCell ref="C121:C122"/>
    <mergeCell ref="C123:C124"/>
    <mergeCell ref="C125:C126"/>
    <mergeCell ref="C127:C128"/>
    <mergeCell ref="C129:C130"/>
  </mergeCells>
  <phoneticPr fontId="1"/>
  <conditionalFormatting sqref="D8">
    <cfRule type="expression" dxfId="389" priority="61">
      <formula>NOT(SUM($E8:$U8)=100)</formula>
    </cfRule>
  </conditionalFormatting>
  <conditionalFormatting sqref="D10">
    <cfRule type="expression" dxfId="388" priority="19">
      <formula>NOT(SUM($E10:$U10)=100)</formula>
    </cfRule>
  </conditionalFormatting>
  <conditionalFormatting sqref="D12">
    <cfRule type="expression" dxfId="387" priority="60">
      <formula>NOT(SUM($E12:$U12)=100)</formula>
    </cfRule>
  </conditionalFormatting>
  <conditionalFormatting sqref="D14">
    <cfRule type="expression" dxfId="386" priority="59">
      <formula>NOT(SUM($E14:$U14)=100)</formula>
    </cfRule>
  </conditionalFormatting>
  <conditionalFormatting sqref="D16">
    <cfRule type="expression" dxfId="385" priority="58">
      <formula>NOT(SUM($E16:$U16)=100)</formula>
    </cfRule>
  </conditionalFormatting>
  <conditionalFormatting sqref="D18">
    <cfRule type="expression" dxfId="384" priority="57">
      <formula>NOT(SUM($E18:$U18)=100)</formula>
    </cfRule>
  </conditionalFormatting>
  <conditionalFormatting sqref="D20">
    <cfRule type="expression" dxfId="383" priority="56">
      <formula>NOT(SUM($E20:$U20)=100)</formula>
    </cfRule>
  </conditionalFormatting>
  <conditionalFormatting sqref="D22">
    <cfRule type="expression" dxfId="382" priority="55">
      <formula>NOT(SUM($E22:$U22)=100)</formula>
    </cfRule>
  </conditionalFormatting>
  <conditionalFormatting sqref="D24">
    <cfRule type="expression" dxfId="381" priority="54">
      <formula>NOT(SUM($E24:$U24)=100)</formula>
    </cfRule>
  </conditionalFormatting>
  <conditionalFormatting sqref="D26">
    <cfRule type="expression" dxfId="380" priority="53">
      <formula>NOT(SUM($E26:$U26)=100)</formula>
    </cfRule>
  </conditionalFormatting>
  <conditionalFormatting sqref="D28">
    <cfRule type="expression" dxfId="379" priority="52">
      <formula>NOT(SUM($E28:$U28)=100)</formula>
    </cfRule>
  </conditionalFormatting>
  <conditionalFormatting sqref="D30">
    <cfRule type="expression" dxfId="378" priority="51">
      <formula>NOT(SUM($E30:$U30)=100)</formula>
    </cfRule>
  </conditionalFormatting>
  <conditionalFormatting sqref="D32">
    <cfRule type="expression" dxfId="377" priority="50">
      <formula>NOT(SUM($E32:$U32)=100)</formula>
    </cfRule>
  </conditionalFormatting>
  <conditionalFormatting sqref="D34">
    <cfRule type="expression" dxfId="376" priority="49">
      <formula>NOT(SUM($E34:$U34)=100)</formula>
    </cfRule>
  </conditionalFormatting>
  <conditionalFormatting sqref="D36">
    <cfRule type="expression" dxfId="375" priority="48">
      <formula>NOT(SUM($E36:$U36)=100)</formula>
    </cfRule>
  </conditionalFormatting>
  <conditionalFormatting sqref="D38">
    <cfRule type="expression" dxfId="374" priority="47">
      <formula>NOT(SUM($E38:$U38)=100)</formula>
    </cfRule>
  </conditionalFormatting>
  <conditionalFormatting sqref="D40">
    <cfRule type="expression" dxfId="373" priority="46">
      <formula>NOT(SUM($E40:$U40)=100)</formula>
    </cfRule>
  </conditionalFormatting>
  <conditionalFormatting sqref="D42">
    <cfRule type="expression" dxfId="372" priority="45">
      <formula>NOT(SUM($E42:$U42)=100)</formula>
    </cfRule>
  </conditionalFormatting>
  <conditionalFormatting sqref="D44">
    <cfRule type="expression" dxfId="371" priority="44">
      <formula>NOT(SUM($E44:$U44)=100)</formula>
    </cfRule>
  </conditionalFormatting>
  <conditionalFormatting sqref="D46">
    <cfRule type="expression" dxfId="370" priority="43">
      <formula>NOT(SUM($E46:$U46)=100)</formula>
    </cfRule>
  </conditionalFormatting>
  <conditionalFormatting sqref="D48">
    <cfRule type="expression" dxfId="369" priority="42">
      <formula>NOT(SUM($E48:$U48)=100)</formula>
    </cfRule>
  </conditionalFormatting>
  <conditionalFormatting sqref="D50">
    <cfRule type="expression" dxfId="368" priority="41">
      <formula>NOT(SUM($E50:$U50)=100)</formula>
    </cfRule>
  </conditionalFormatting>
  <conditionalFormatting sqref="D52">
    <cfRule type="expression" dxfId="367" priority="40">
      <formula>NOT(SUM($E52:$U52)=100)</formula>
    </cfRule>
  </conditionalFormatting>
  <conditionalFormatting sqref="D54">
    <cfRule type="expression" dxfId="366" priority="39">
      <formula>NOT(SUM($E54:$U54)=100)</formula>
    </cfRule>
  </conditionalFormatting>
  <conditionalFormatting sqref="D56">
    <cfRule type="expression" dxfId="365" priority="38">
      <formula>NOT(SUM($E56:$U56)=100)</formula>
    </cfRule>
  </conditionalFormatting>
  <conditionalFormatting sqref="D58">
    <cfRule type="expression" dxfId="364" priority="37">
      <formula>NOT(SUM($E58:$U58)=100)</formula>
    </cfRule>
  </conditionalFormatting>
  <conditionalFormatting sqref="D60">
    <cfRule type="expression" dxfId="363" priority="36">
      <formula>NOT(SUM($E60:$U60)=100)</formula>
    </cfRule>
  </conditionalFormatting>
  <conditionalFormatting sqref="D62">
    <cfRule type="expression" dxfId="362" priority="35">
      <formula>NOT(SUM($E62:$U62)=100)</formula>
    </cfRule>
  </conditionalFormatting>
  <conditionalFormatting sqref="D64">
    <cfRule type="expression" dxfId="361" priority="34">
      <formula>NOT(SUM($E64:$U64)=100)</formula>
    </cfRule>
  </conditionalFormatting>
  <conditionalFormatting sqref="D66">
    <cfRule type="expression" dxfId="360" priority="33">
      <formula>NOT(SUM($E66:$U66)=100)</formula>
    </cfRule>
  </conditionalFormatting>
  <conditionalFormatting sqref="D68">
    <cfRule type="expression" dxfId="359" priority="32">
      <formula>NOT(SUM($E68:$U68)=100)</formula>
    </cfRule>
  </conditionalFormatting>
  <conditionalFormatting sqref="D70">
    <cfRule type="expression" dxfId="358" priority="31">
      <formula>NOT(SUM($E70:$U70)=100)</formula>
    </cfRule>
  </conditionalFormatting>
  <conditionalFormatting sqref="D72">
    <cfRule type="expression" dxfId="357" priority="30">
      <formula>NOT(SUM($E72:$U72)=100)</formula>
    </cfRule>
  </conditionalFormatting>
  <conditionalFormatting sqref="D74">
    <cfRule type="expression" dxfId="356" priority="29">
      <formula>NOT(SUM($E74:$U74)=100)</formula>
    </cfRule>
  </conditionalFormatting>
  <conditionalFormatting sqref="D76">
    <cfRule type="expression" dxfId="355" priority="28">
      <formula>NOT(SUM($E76:$U76)=100)</formula>
    </cfRule>
  </conditionalFormatting>
  <conditionalFormatting sqref="D78">
    <cfRule type="expression" dxfId="354" priority="27">
      <formula>NOT(SUM($E78:$U78)=100)</formula>
    </cfRule>
  </conditionalFormatting>
  <conditionalFormatting sqref="D80">
    <cfRule type="expression" dxfId="353" priority="26">
      <formula>NOT(SUM($E80:$U80)=100)</formula>
    </cfRule>
  </conditionalFormatting>
  <conditionalFormatting sqref="D82">
    <cfRule type="expression" dxfId="352" priority="25">
      <formula>NOT(SUM($E82:$U82)=100)</formula>
    </cfRule>
  </conditionalFormatting>
  <conditionalFormatting sqref="D84">
    <cfRule type="expression" dxfId="351" priority="24">
      <formula>NOT(SUM($E84:$U84)=100)</formula>
    </cfRule>
  </conditionalFormatting>
  <conditionalFormatting sqref="D86">
    <cfRule type="expression" dxfId="350" priority="23">
      <formula>NOT(SUM($E86:$U86)=100)</formula>
    </cfRule>
  </conditionalFormatting>
  <conditionalFormatting sqref="D88">
    <cfRule type="expression" dxfId="349" priority="22">
      <formula>NOT(SUM($E88:$U88)=100)</formula>
    </cfRule>
  </conditionalFormatting>
  <conditionalFormatting sqref="D90">
    <cfRule type="expression" dxfId="348" priority="21">
      <formula>NOT(SUM($E90:$U90)=100)</formula>
    </cfRule>
  </conditionalFormatting>
  <conditionalFormatting sqref="D92">
    <cfRule type="expression" dxfId="347" priority="20">
      <formula>NOT(SUM($E92:$U92)=100)</formula>
    </cfRule>
  </conditionalFormatting>
  <conditionalFormatting sqref="D94">
    <cfRule type="expression" dxfId="346" priority="3">
      <formula>NOT(SUM($E94:$U94)=100)</formula>
    </cfRule>
  </conditionalFormatting>
  <conditionalFormatting sqref="D96">
    <cfRule type="expression" dxfId="345" priority="1">
      <formula>NOT(SUM($E96:$U96)=100)</formula>
    </cfRule>
  </conditionalFormatting>
  <conditionalFormatting sqref="D98">
    <cfRule type="expression" dxfId="344" priority="2">
      <formula>NOT(SUM($E98:$U98)=100)</formula>
    </cfRule>
  </conditionalFormatting>
  <conditionalFormatting sqref="D100">
    <cfRule type="expression" dxfId="343" priority="18">
      <formula>NOT(SUM($E100:$U100)=100)</formula>
    </cfRule>
  </conditionalFormatting>
  <conditionalFormatting sqref="D102">
    <cfRule type="expression" dxfId="342" priority="17">
      <formula>NOT(SUM($E102:$U102)=100)</formula>
    </cfRule>
  </conditionalFormatting>
  <conditionalFormatting sqref="D104">
    <cfRule type="expression" dxfId="341" priority="16">
      <formula>NOT(SUM($E104:$U104)=100)</formula>
    </cfRule>
  </conditionalFormatting>
  <conditionalFormatting sqref="D106">
    <cfRule type="expression" dxfId="340" priority="15">
      <formula>NOT(SUM($E106:$U106)=100)</formula>
    </cfRule>
  </conditionalFormatting>
  <conditionalFormatting sqref="D108">
    <cfRule type="expression" dxfId="339" priority="14">
      <formula>NOT(SUM($E108:$U108)=100)</formula>
    </cfRule>
  </conditionalFormatting>
  <conditionalFormatting sqref="D110">
    <cfRule type="expression" dxfId="338" priority="13">
      <formula>NOT(SUM($E110:$U110)=100)</formula>
    </cfRule>
  </conditionalFormatting>
  <conditionalFormatting sqref="D112">
    <cfRule type="expression" dxfId="337" priority="12">
      <formula>NOT(SUM($E112:$U112)=100)</formula>
    </cfRule>
  </conditionalFormatting>
  <conditionalFormatting sqref="D114 D130">
    <cfRule type="expression" dxfId="336" priority="11">
      <formula>NOT(SUM($E114:$U114)=100)</formula>
    </cfRule>
  </conditionalFormatting>
  <conditionalFormatting sqref="D116">
    <cfRule type="expression" dxfId="335" priority="10">
      <formula>NOT(SUM($E116:$U116)=100)</formula>
    </cfRule>
  </conditionalFormatting>
  <conditionalFormatting sqref="D118">
    <cfRule type="expression" dxfId="334" priority="9">
      <formula>NOT(SUM($E118:$U118)=100)</formula>
    </cfRule>
  </conditionalFormatting>
  <conditionalFormatting sqref="D120">
    <cfRule type="expression" dxfId="333" priority="8">
      <formula>NOT(SUM($E120:$U120)=100)</formula>
    </cfRule>
  </conditionalFormatting>
  <conditionalFormatting sqref="D122">
    <cfRule type="expression" dxfId="332" priority="7">
      <formula>NOT(SUM($E122:$U122)=100)</formula>
    </cfRule>
  </conditionalFormatting>
  <conditionalFormatting sqref="D124">
    <cfRule type="expression" dxfId="331" priority="6">
      <formula>NOT(SUM($E124:$U124)=100)</formula>
    </cfRule>
  </conditionalFormatting>
  <conditionalFormatting sqref="D126">
    <cfRule type="expression" dxfId="330" priority="5">
      <formula>NOT(SUM($E126:$U126)=100)</formula>
    </cfRule>
  </conditionalFormatting>
  <conditionalFormatting sqref="D128">
    <cfRule type="expression" dxfId="329" priority="4">
      <formula>NOT(SUM($E128:$U128)=100)</formula>
    </cfRule>
  </conditionalFormatting>
  <conditionalFormatting sqref="E8:Q8">
    <cfRule type="cellIs" dxfId="328" priority="145" operator="greaterThan">
      <formula>100</formula>
    </cfRule>
  </conditionalFormatting>
  <conditionalFormatting sqref="E10:Q10 E12:Q12 E14:Q14 E16:Q16 E18:Q18 E20:Q20 E22:Q22 E24:Q24 E26:Q26 E28:Q28 E30:Q30 E32:Q32 E34:Q34 E36:Q36 E38:Q38 E40:Q40 E42:Q42 E44:Q44 E46:Q46 E48:Q48 E50:Q50 E52:Q52 E54:Q54 E56:Q56 E58:Q58 E60:Q60 E62:Q62 E64:Q64 E66:Q66 E68:Q68 E70:Q70 E72:Q72 E74:Q74 E76:Q76 E78:Q78 E80:Q80 E82:Q82 E84:Q84 E86:Q86 E88:Q88 E90:Q90 E92:Q92">
    <cfRule type="cellIs" dxfId="327" priority="144" operator="greaterThan">
      <formula>100</formula>
    </cfRule>
  </conditionalFormatting>
  <conditionalFormatting sqref="E94:Q94 E96:Q96 E98:Q98">
    <cfRule type="cellIs" dxfId="326" priority="122" operator="greaterThan">
      <formula>100</formula>
    </cfRule>
  </conditionalFormatting>
  <conditionalFormatting sqref="E100:Q100 E102:Q102 E104:Q104 E106:Q106 E108:Q108 E110:Q110 E112:Q112 E114:Q114 E116:Q116 E118:Q118 E120:Q120 E122:Q122 E124:Q124 E126:Q126 E128:Q128 E130:Q130">
    <cfRule type="cellIs" dxfId="325" priority="132" operator="greaterThan">
      <formula>100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0" fitToWidth="0" fitToHeight="0" orientation="portrait" r:id="rId1"/>
  <headerFooter alignWithMargins="0">
    <oddFooter>&amp;C&amp;8テーマ２－&amp;P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問5</vt:lpstr>
      <vt:lpstr>問6</vt:lpstr>
      <vt:lpstr>問7</vt:lpstr>
      <vt:lpstr>問8</vt:lpstr>
      <vt:lpstr>問9</vt:lpstr>
      <vt:lpstr>問9-1</vt:lpstr>
      <vt:lpstr>問9-2</vt:lpstr>
      <vt:lpstr>問10　1</vt:lpstr>
      <vt:lpstr>問10　2</vt:lpstr>
      <vt:lpstr>問10　3</vt:lpstr>
      <vt:lpstr>問10　4</vt:lpstr>
      <vt:lpstr>問10　5</vt:lpstr>
      <vt:lpstr>問10　6</vt:lpstr>
      <vt:lpstr>問10　7</vt:lpstr>
      <vt:lpstr>問11</vt:lpstr>
      <vt:lpstr>問11-1</vt:lpstr>
      <vt:lpstr>問12</vt:lpstr>
      <vt:lpstr>'問10　1'!Print_Area</vt:lpstr>
      <vt:lpstr>'問10　2'!Print_Area</vt:lpstr>
      <vt:lpstr>'問10　3'!Print_Area</vt:lpstr>
      <vt:lpstr>'問10　4'!Print_Area</vt:lpstr>
      <vt:lpstr>'問10　5'!Print_Area</vt:lpstr>
      <vt:lpstr>'問10　6'!Print_Area</vt:lpstr>
      <vt:lpstr>'問10　7'!Print_Area</vt:lpstr>
      <vt:lpstr>問11!Print_Area</vt:lpstr>
      <vt:lpstr>'問11-1'!Print_Area</vt:lpstr>
      <vt:lpstr>問12!Print_Area</vt:lpstr>
      <vt:lpstr>問5!Print_Area</vt:lpstr>
      <vt:lpstr>問6!Print_Area</vt:lpstr>
      <vt:lpstr>問7!Print_Area</vt:lpstr>
      <vt:lpstr>問8!Print_Area</vt:lpstr>
      <vt:lpstr>問9!Print_Area</vt:lpstr>
      <vt:lpstr>'問9-1'!Print_Area</vt:lpstr>
      <vt:lpstr>'問9-2'!Print_Area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</dc:creator>
  <cp:lastModifiedBy>松村</cp:lastModifiedBy>
  <cp:lastPrinted>2023-11-10T01:29:15Z</cp:lastPrinted>
  <dcterms:created xsi:type="dcterms:W3CDTF">2020-07-15T03:37:12Z</dcterms:created>
  <dcterms:modified xsi:type="dcterms:W3CDTF">2023-11-13T05:17:41Z</dcterms:modified>
</cp:coreProperties>
</file>