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0" windowWidth="14952" windowHeight="11640" activeTab="0"/>
  </bookViews>
  <sheets>
    <sheet name="税込表示" sheetId="1" r:id="rId1"/>
    <sheet name="税別表示" sheetId="2" r:id="rId2"/>
    <sheet name="Sheet2" sheetId="3" r:id="rId3"/>
    <sheet name="Sheet3" sheetId="4" r:id="rId4"/>
  </sheets>
  <definedNames>
    <definedName name="_xlnm.Print_Area" localSheetId="0">'税込表示'!$A$1:$H$32</definedName>
    <definedName name="_xlnm.Print_Area" localSheetId="1">'税別表示'!$A$1:$H$66</definedName>
  </definedNames>
  <calcPr fullCalcOnLoad="1"/>
</workbook>
</file>

<file path=xl/sharedStrings.xml><?xml version="1.0" encoding="utf-8"?>
<sst xmlns="http://schemas.openxmlformats.org/spreadsheetml/2006/main" count="121" uniqueCount="43">
  <si>
    <t>収　支　予　算　書</t>
  </si>
  <si>
    <t>説　　　　　　　　明</t>
  </si>
  <si>
    <t>※</t>
  </si>
  <si>
    <t>項　　　　　目</t>
  </si>
  <si>
    <t>合　　　計</t>
  </si>
  <si>
    <t>この様式によりがたいときは、他の様式に代えて提出することができます。</t>
  </si>
  <si>
    <t>※</t>
  </si>
  <si>
    <t>(b)</t>
  </si>
  <si>
    <t>(a)</t>
  </si>
  <si>
    <t>(c)</t>
  </si>
  <si>
    <t>(d)</t>
  </si>
  <si>
    <t>説明欄には、項目欄の詳細を記載してください。</t>
  </si>
  <si>
    <t>項目欄の記載例は、別紙「項目欄記載例」を参照してください。</t>
  </si>
  <si>
    <t>支　出</t>
  </si>
  <si>
    <t>収　入</t>
  </si>
  <si>
    <t>うち、補助対象経費合計</t>
  </si>
  <si>
    <t>円</t>
  </si>
  <si>
    <t>市補助金</t>
  </si>
  <si>
    <t>補助対象経費から、関連収入（市補助金以外の収入のうち補助対象経費にあてる額）を差し引いた額（c-b)</t>
  </si>
  <si>
    <t>補助対象経費については、項目の頭に○を記載してください。</t>
  </si>
  <si>
    <t>予　算　額</t>
  </si>
  <si>
    <t>自己資金</t>
  </si>
  <si>
    <t>○設計費</t>
  </si>
  <si>
    <t>○工事監理費</t>
  </si>
  <si>
    <t>○工事費</t>
  </si>
  <si>
    <t>消費税</t>
  </si>
  <si>
    <t>市補助金以外の収入（a）欄に記入した額の合計）のうち、補助対象経費にあてる額</t>
  </si>
  <si>
    <t>企画提案名：</t>
  </si>
  <si>
    <t>補助対象経費にする場合は、活動に必要な理由</t>
  </si>
  <si>
    <t>新 た な 活 動 の 場 創 設 支 援 事 業</t>
  </si>
  <si>
    <t>会議、○○事業、○○教室に活用</t>
  </si>
  <si>
    <t>講習会他、上記活動に活用</t>
  </si>
  <si>
    <t>間仕切り壁の撤去、キッチンの改修等</t>
  </si>
  <si>
    <t>○会議用折り畳み机10台</t>
  </si>
  <si>
    <t>○会議用椅子30脚</t>
  </si>
  <si>
    <t>○○町内会からの寄付</t>
  </si>
  <si>
    <t>備品　計</t>
  </si>
  <si>
    <t>工事　計</t>
  </si>
  <si>
    <t>小　　計</t>
  </si>
  <si>
    <t>備品購入費（上限額30万円まで）</t>
  </si>
  <si>
    <t>備品購入費（上限額30万円まで）</t>
  </si>
  <si>
    <t>様式４</t>
  </si>
  <si>
    <t>地域のための遊休スペース等活用支援事業募集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</si>
</sst>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;\-#,###&quot;円&quot;"/>
    <numFmt numFmtId="177" formatCode="0_ "/>
    <numFmt numFmtId="178" formatCode="[&lt;=999]000;[&lt;=9999]000\-00;000\-00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5" fillId="7" borderId="26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vertical="center" textRotation="255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76" fontId="6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7" borderId="35" xfId="0" applyFont="1" applyFill="1" applyBorder="1" applyAlignment="1">
      <alignment vertical="center" shrinkToFit="1"/>
    </xf>
    <xf numFmtId="176" fontId="50" fillId="0" borderId="43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176" fontId="50" fillId="0" borderId="44" xfId="0" applyNumberFormat="1" applyFont="1" applyBorder="1" applyAlignment="1">
      <alignment horizontal="right" vertical="center"/>
    </xf>
    <xf numFmtId="176" fontId="50" fillId="0" borderId="45" xfId="0" applyNumberFormat="1" applyFont="1" applyBorder="1" applyAlignment="1">
      <alignment horizontal="right" vertical="center"/>
    </xf>
    <xf numFmtId="176" fontId="50" fillId="0" borderId="46" xfId="0" applyNumberFormat="1" applyFont="1" applyBorder="1" applyAlignment="1">
      <alignment horizontal="right" vertical="center"/>
    </xf>
    <xf numFmtId="176" fontId="50" fillId="0" borderId="41" xfId="0" applyNumberFormat="1" applyFont="1" applyBorder="1" applyAlignment="1">
      <alignment horizontal="right" vertical="center"/>
    </xf>
    <xf numFmtId="176" fontId="50" fillId="0" borderId="47" xfId="0" applyNumberFormat="1" applyFont="1" applyBorder="1" applyAlignment="1">
      <alignment horizontal="right" vertical="center"/>
    </xf>
    <xf numFmtId="176" fontId="50" fillId="0" borderId="48" xfId="0" applyNumberFormat="1" applyFont="1" applyBorder="1" applyAlignment="1">
      <alignment horizontal="right" vertical="center"/>
    </xf>
    <xf numFmtId="176" fontId="50" fillId="0" borderId="49" xfId="0" applyNumberFormat="1" applyFont="1" applyBorder="1" applyAlignment="1">
      <alignment horizontal="right" vertical="center"/>
    </xf>
    <xf numFmtId="176" fontId="50" fillId="0" borderId="50" xfId="0" applyNumberFormat="1" applyFont="1" applyBorder="1" applyAlignment="1">
      <alignment horizontal="right" vertical="center"/>
    </xf>
    <xf numFmtId="0" fontId="51" fillId="0" borderId="51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176" fontId="50" fillId="0" borderId="38" xfId="0" applyNumberFormat="1" applyFont="1" applyBorder="1" applyAlignment="1">
      <alignment horizontal="right" vertical="center"/>
    </xf>
    <xf numFmtId="0" fontId="51" fillId="0" borderId="52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176" fontId="4" fillId="0" borderId="48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0" fontId="3" fillId="7" borderId="27" xfId="0" applyFont="1" applyFill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49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/>
    </xf>
    <xf numFmtId="0" fontId="3" fillId="7" borderId="44" xfId="0" applyFont="1" applyFill="1" applyBorder="1" applyAlignment="1">
      <alignment horizontal="left" vertical="center"/>
    </xf>
    <xf numFmtId="0" fontId="3" fillId="7" borderId="57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9" fillId="0" borderId="48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6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9" fillId="0" borderId="46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12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5" fillId="0" borderId="64" xfId="0" applyFont="1" applyBorder="1" applyAlignment="1">
      <alignment vertical="center" textRotation="255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vertical="center" textRotation="255"/>
    </xf>
    <xf numFmtId="0" fontId="5" fillId="0" borderId="70" xfId="0" applyFont="1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10" fillId="0" borderId="62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34</xdr:row>
      <xdr:rowOff>0</xdr:rowOff>
    </xdr:from>
    <xdr:to>
      <xdr:col>7</xdr:col>
      <xdr:colOff>1304925</xdr:colOff>
      <xdr:row>35</xdr:row>
      <xdr:rowOff>257175</xdr:rowOff>
    </xdr:to>
    <xdr:sp>
      <xdr:nvSpPr>
        <xdr:cNvPr id="1" name="角丸四角形 2"/>
        <xdr:cNvSpPr>
          <a:spLocks/>
        </xdr:cNvSpPr>
      </xdr:nvSpPr>
      <xdr:spPr>
        <a:xfrm>
          <a:off x="3914775" y="8562975"/>
          <a:ext cx="1028700" cy="438150"/>
        </a:xfrm>
        <a:prstGeom prst="roundRect">
          <a:avLst/>
        </a:prstGeom>
        <a:solidFill>
          <a:srgbClr val="FFFF0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Normal="130" zoomScaleSheetLayoutView="100" zoomScalePageLayoutView="0" workbookViewId="0" topLeftCell="A1">
      <selection activeCell="F39" sqref="F39"/>
    </sheetView>
  </sheetViews>
  <sheetFormatPr defaultColWidth="9.00390625" defaultRowHeight="13.5"/>
  <cols>
    <col min="1" max="1" width="2.375" style="0" customWidth="1"/>
    <col min="2" max="2" width="4.50390625" style="0" customWidth="1"/>
    <col min="3" max="4" width="2.50390625" style="0" customWidth="1"/>
    <col min="5" max="5" width="18.25390625" style="0" customWidth="1"/>
    <col min="6" max="6" width="15.125" style="0" customWidth="1"/>
    <col min="7" max="7" width="2.625" style="0" customWidth="1"/>
    <col min="8" max="8" width="38.625" style="0" customWidth="1"/>
  </cols>
  <sheetData>
    <row r="1" spans="1:8" s="2" customFormat="1" ht="14.25" customHeight="1">
      <c r="A1" s="1"/>
      <c r="B1" s="1" t="s">
        <v>41</v>
      </c>
      <c r="C1" s="1"/>
      <c r="D1" s="1"/>
      <c r="E1" s="1"/>
      <c r="F1" s="1"/>
      <c r="G1" s="1"/>
      <c r="H1" s="3"/>
    </row>
    <row r="2" spans="1:8" s="2" customFormat="1" ht="20.25" customHeight="1">
      <c r="A2" s="109" t="s">
        <v>42</v>
      </c>
      <c r="B2" s="109"/>
      <c r="C2" s="109"/>
      <c r="D2" s="109"/>
      <c r="E2" s="109"/>
      <c r="F2" s="109"/>
      <c r="G2" s="109"/>
      <c r="H2" s="109"/>
    </row>
    <row r="3" spans="1:8" s="2" customFormat="1" ht="20.25" customHeight="1">
      <c r="A3" s="109" t="s">
        <v>0</v>
      </c>
      <c r="B3" s="109"/>
      <c r="C3" s="109"/>
      <c r="D3" s="109"/>
      <c r="E3" s="109"/>
      <c r="F3" s="109"/>
      <c r="G3" s="109"/>
      <c r="H3" s="109"/>
    </row>
    <row r="4" spans="1:8" s="2" customFormat="1" ht="27" customHeight="1" thickBot="1">
      <c r="A4" s="1"/>
      <c r="B4" s="77" t="s">
        <v>27</v>
      </c>
      <c r="C4" s="78"/>
      <c r="D4" s="78"/>
      <c r="E4" s="78"/>
      <c r="F4" s="78"/>
      <c r="G4" s="78"/>
      <c r="H4" s="78"/>
    </row>
    <row r="5" spans="1:8" s="2" customFormat="1" ht="21.75" customHeight="1" thickBot="1">
      <c r="A5" s="1"/>
      <c r="B5" s="128" t="s">
        <v>3</v>
      </c>
      <c r="C5" s="129"/>
      <c r="D5" s="129"/>
      <c r="E5" s="130"/>
      <c r="F5" s="14" t="s">
        <v>20</v>
      </c>
      <c r="G5" s="16"/>
      <c r="H5" s="15" t="s">
        <v>1</v>
      </c>
    </row>
    <row r="6" spans="1:8" s="2" customFormat="1" ht="19.5" customHeight="1">
      <c r="A6" s="1"/>
      <c r="B6" s="125" t="s">
        <v>14</v>
      </c>
      <c r="C6" s="98" t="s">
        <v>17</v>
      </c>
      <c r="D6" s="99"/>
      <c r="E6" s="100"/>
      <c r="F6" s="73">
        <v>0</v>
      </c>
      <c r="G6" s="17"/>
      <c r="H6" s="8"/>
    </row>
    <row r="7" spans="1:8" s="2" customFormat="1" ht="19.5" customHeight="1">
      <c r="A7" s="1"/>
      <c r="B7" s="126"/>
      <c r="C7" s="101" t="s">
        <v>21</v>
      </c>
      <c r="D7" s="102"/>
      <c r="E7" s="103"/>
      <c r="F7" s="66">
        <v>0</v>
      </c>
      <c r="G7" s="111" t="s">
        <v>8</v>
      </c>
      <c r="H7" s="9"/>
    </row>
    <row r="8" spans="1:8" s="2" customFormat="1" ht="19.5" customHeight="1">
      <c r="A8" s="1"/>
      <c r="B8" s="126"/>
      <c r="C8" s="104"/>
      <c r="D8" s="105"/>
      <c r="E8" s="106"/>
      <c r="F8" s="66">
        <v>0</v>
      </c>
      <c r="G8" s="112"/>
      <c r="H8" s="64"/>
    </row>
    <row r="9" spans="1:8" s="2" customFormat="1" ht="19.5" customHeight="1">
      <c r="A9" s="1"/>
      <c r="B9" s="126"/>
      <c r="C9" s="82"/>
      <c r="D9" s="83"/>
      <c r="E9" s="84"/>
      <c r="F9" s="66">
        <v>0</v>
      </c>
      <c r="G9" s="113"/>
      <c r="H9" s="10"/>
    </row>
    <row r="10" spans="1:8" s="2" customFormat="1" ht="19.5" customHeight="1">
      <c r="A10" s="1"/>
      <c r="B10" s="126"/>
      <c r="C10" s="85" t="s">
        <v>4</v>
      </c>
      <c r="D10" s="86"/>
      <c r="E10" s="87"/>
      <c r="F10" s="70">
        <f>SUM(F6:F9)</f>
        <v>0</v>
      </c>
      <c r="G10" s="21"/>
      <c r="H10" s="37"/>
    </row>
    <row r="11" spans="1:8" s="2" customFormat="1" ht="36" customHeight="1" thickBot="1">
      <c r="A11" s="1"/>
      <c r="B11" s="127"/>
      <c r="C11" s="88" t="s">
        <v>26</v>
      </c>
      <c r="D11" s="89"/>
      <c r="E11" s="90"/>
      <c r="F11" s="71">
        <v>0</v>
      </c>
      <c r="G11" s="20" t="s">
        <v>7</v>
      </c>
      <c r="H11" s="11"/>
    </row>
    <row r="12" spans="1:8" s="2" customFormat="1" ht="19.5" customHeight="1">
      <c r="A12" s="1"/>
      <c r="B12" s="125" t="s">
        <v>13</v>
      </c>
      <c r="C12" s="41" t="s">
        <v>22</v>
      </c>
      <c r="D12" s="32"/>
      <c r="E12" s="33"/>
      <c r="F12" s="73">
        <v>0</v>
      </c>
      <c r="G12" s="31"/>
      <c r="H12" s="28"/>
    </row>
    <row r="13" spans="1:8" s="2" customFormat="1" ht="19.5" customHeight="1">
      <c r="A13" s="1"/>
      <c r="B13" s="131"/>
      <c r="C13" s="42" t="s">
        <v>23</v>
      </c>
      <c r="D13" s="38"/>
      <c r="E13" s="39"/>
      <c r="F13" s="66">
        <v>0</v>
      </c>
      <c r="G13" s="18"/>
      <c r="H13" s="29"/>
    </row>
    <row r="14" spans="1:8" s="2" customFormat="1" ht="19.5" customHeight="1">
      <c r="A14" s="1"/>
      <c r="B14" s="131"/>
      <c r="C14" s="43" t="s">
        <v>24</v>
      </c>
      <c r="D14" s="34"/>
      <c r="E14" s="35"/>
      <c r="F14" s="67">
        <v>0</v>
      </c>
      <c r="G14" s="19"/>
      <c r="H14" s="60"/>
    </row>
    <row r="15" spans="1:8" s="2" customFormat="1" ht="19.5" customHeight="1">
      <c r="A15" s="1"/>
      <c r="B15" s="132"/>
      <c r="C15" s="46"/>
      <c r="D15" s="47"/>
      <c r="E15" s="48"/>
      <c r="F15" s="74">
        <v>0</v>
      </c>
      <c r="G15" s="25"/>
      <c r="H15" s="30"/>
    </row>
    <row r="16" spans="1:8" s="2" customFormat="1" ht="19.5" customHeight="1">
      <c r="A16" s="1"/>
      <c r="B16" s="132"/>
      <c r="C16" s="79" t="s">
        <v>37</v>
      </c>
      <c r="D16" s="80"/>
      <c r="E16" s="81"/>
      <c r="F16" s="75">
        <f>SUM(F12:F15)</f>
        <v>0</v>
      </c>
      <c r="G16" s="25"/>
      <c r="H16" s="30"/>
    </row>
    <row r="17" spans="1:8" s="2" customFormat="1" ht="19.5" customHeight="1">
      <c r="A17" s="1"/>
      <c r="B17" s="132"/>
      <c r="C17" s="91" t="s">
        <v>39</v>
      </c>
      <c r="D17" s="92"/>
      <c r="E17" s="92"/>
      <c r="F17" s="92"/>
      <c r="G17" s="93"/>
      <c r="H17" s="49" t="s">
        <v>28</v>
      </c>
    </row>
    <row r="18" spans="1:8" s="2" customFormat="1" ht="19.5" customHeight="1">
      <c r="A18" s="1"/>
      <c r="B18" s="132"/>
      <c r="C18" s="26"/>
      <c r="D18" s="94"/>
      <c r="E18" s="95"/>
      <c r="F18" s="65">
        <v>0</v>
      </c>
      <c r="G18" s="24"/>
      <c r="H18" s="63"/>
    </row>
    <row r="19" spans="1:8" s="2" customFormat="1" ht="19.5" customHeight="1">
      <c r="A19" s="1"/>
      <c r="B19" s="132"/>
      <c r="C19" s="26"/>
      <c r="D19" s="96"/>
      <c r="E19" s="97"/>
      <c r="F19" s="66">
        <v>0</v>
      </c>
      <c r="G19" s="18"/>
      <c r="H19" s="64"/>
    </row>
    <row r="20" spans="1:8" s="2" customFormat="1" ht="19.5" customHeight="1">
      <c r="A20" s="1"/>
      <c r="B20" s="132"/>
      <c r="C20" s="26"/>
      <c r="D20" s="96"/>
      <c r="E20" s="97"/>
      <c r="F20" s="66">
        <v>0</v>
      </c>
      <c r="G20" s="18"/>
      <c r="H20" s="9"/>
    </row>
    <row r="21" spans="1:8" s="2" customFormat="1" ht="19.5" customHeight="1">
      <c r="A21" s="1"/>
      <c r="B21" s="132"/>
      <c r="C21" s="26"/>
      <c r="D21" s="96"/>
      <c r="E21" s="97"/>
      <c r="F21" s="66" t="s">
        <v>16</v>
      </c>
      <c r="G21" s="18"/>
      <c r="H21" s="9"/>
    </row>
    <row r="22" spans="1:8" s="2" customFormat="1" ht="19.5" customHeight="1">
      <c r="A22" s="1"/>
      <c r="B22" s="132"/>
      <c r="C22" s="26"/>
      <c r="D22" s="114"/>
      <c r="E22" s="115"/>
      <c r="F22" s="67" t="s">
        <v>16</v>
      </c>
      <c r="G22" s="19"/>
      <c r="H22" s="10"/>
    </row>
    <row r="23" spans="1:8" s="2" customFormat="1" ht="19.5" customHeight="1">
      <c r="A23" s="1"/>
      <c r="B23" s="132"/>
      <c r="C23" s="27"/>
      <c r="D23" s="116" t="s">
        <v>36</v>
      </c>
      <c r="E23" s="117"/>
      <c r="F23" s="68">
        <f>SUM(F18:F22)</f>
        <v>0</v>
      </c>
      <c r="G23" s="44"/>
      <c r="H23" s="45"/>
    </row>
    <row r="24" spans="1:8" s="2" customFormat="1" ht="19.5" customHeight="1">
      <c r="A24" s="1"/>
      <c r="B24" s="133"/>
      <c r="C24" s="118" t="s">
        <v>4</v>
      </c>
      <c r="D24" s="86"/>
      <c r="E24" s="81"/>
      <c r="F24" s="70">
        <f>F16+F23</f>
        <v>0</v>
      </c>
      <c r="G24" s="21"/>
      <c r="H24" s="12"/>
    </row>
    <row r="25" spans="1:8" s="2" customFormat="1" ht="19.5" customHeight="1" thickBot="1">
      <c r="A25" s="1"/>
      <c r="B25" s="36"/>
      <c r="C25" s="119" t="s">
        <v>15</v>
      </c>
      <c r="D25" s="120"/>
      <c r="E25" s="121"/>
      <c r="F25" s="71">
        <v>0</v>
      </c>
      <c r="G25" s="20" t="s">
        <v>9</v>
      </c>
      <c r="H25" s="40"/>
    </row>
    <row r="26" spans="1:8" s="2" customFormat="1" ht="36" customHeight="1" thickBot="1">
      <c r="A26" s="1"/>
      <c r="B26" s="122" t="s">
        <v>18</v>
      </c>
      <c r="C26" s="123"/>
      <c r="D26" s="123"/>
      <c r="E26" s="124"/>
      <c r="F26" s="72">
        <f>F25-F11</f>
        <v>0</v>
      </c>
      <c r="G26" s="22" t="s">
        <v>10</v>
      </c>
      <c r="H26" s="13"/>
    </row>
    <row r="27" spans="1:8" s="2" customFormat="1" ht="10.5" customHeight="1">
      <c r="A27" s="1"/>
      <c r="B27" s="4"/>
      <c r="C27" s="4"/>
      <c r="D27" s="4"/>
      <c r="E27" s="4"/>
      <c r="F27" s="5"/>
      <c r="G27" s="5"/>
      <c r="H27" s="6"/>
    </row>
    <row r="28" spans="1:8" s="2" customFormat="1" ht="13.5" customHeight="1">
      <c r="A28" s="7" t="s">
        <v>2</v>
      </c>
      <c r="B28" s="107" t="s">
        <v>12</v>
      </c>
      <c r="C28" s="108"/>
      <c r="D28" s="108"/>
      <c r="E28" s="108"/>
      <c r="F28" s="108"/>
      <c r="G28" s="108"/>
      <c r="H28" s="108"/>
    </row>
    <row r="29" spans="1:10" s="2" customFormat="1" ht="13.5" customHeight="1">
      <c r="A29" s="7" t="s">
        <v>2</v>
      </c>
      <c r="B29" s="107" t="s">
        <v>11</v>
      </c>
      <c r="C29" s="107"/>
      <c r="D29" s="107"/>
      <c r="E29" s="110"/>
      <c r="F29" s="110"/>
      <c r="G29" s="110"/>
      <c r="H29" s="110"/>
      <c r="I29" s="108"/>
      <c r="J29" s="108"/>
    </row>
    <row r="30" spans="1:10" s="2" customFormat="1" ht="13.5" customHeight="1">
      <c r="A30" s="7" t="s">
        <v>2</v>
      </c>
      <c r="B30" s="107" t="s">
        <v>19</v>
      </c>
      <c r="C30" s="107"/>
      <c r="D30" s="107"/>
      <c r="E30" s="110"/>
      <c r="F30" s="110"/>
      <c r="G30" s="110"/>
      <c r="H30" s="110"/>
      <c r="I30" s="108"/>
      <c r="J30" s="108"/>
    </row>
    <row r="31" spans="1:4" s="2" customFormat="1" ht="13.5" customHeight="1">
      <c r="A31" s="7" t="s">
        <v>6</v>
      </c>
      <c r="B31" s="7" t="s">
        <v>5</v>
      </c>
      <c r="C31" s="7"/>
      <c r="D31" s="7"/>
    </row>
    <row r="32" spans="1:10" ht="14.25">
      <c r="A32" s="1"/>
      <c r="B32" s="4"/>
      <c r="C32" s="4"/>
      <c r="D32" s="4"/>
      <c r="E32" s="4"/>
      <c r="F32" s="5"/>
      <c r="G32" s="5"/>
      <c r="H32" s="6"/>
      <c r="I32" s="2"/>
      <c r="J32" s="2"/>
    </row>
  </sheetData>
  <sheetProtection/>
  <mergeCells count="27">
    <mergeCell ref="A2:H2"/>
    <mergeCell ref="B4:H4"/>
    <mergeCell ref="C11:E11"/>
    <mergeCell ref="C24:E24"/>
    <mergeCell ref="C25:E25"/>
    <mergeCell ref="B26:E26"/>
    <mergeCell ref="A3:H3"/>
    <mergeCell ref="B6:B11"/>
    <mergeCell ref="B5:E5"/>
    <mergeCell ref="B12:B24"/>
    <mergeCell ref="B29:J29"/>
    <mergeCell ref="B30:J30"/>
    <mergeCell ref="G7:G9"/>
    <mergeCell ref="D22:E22"/>
    <mergeCell ref="D23:E23"/>
    <mergeCell ref="C6:E6"/>
    <mergeCell ref="C7:E7"/>
    <mergeCell ref="C8:E8"/>
    <mergeCell ref="C9:E9"/>
    <mergeCell ref="C10:E10"/>
    <mergeCell ref="D21:E21"/>
    <mergeCell ref="C16:E16"/>
    <mergeCell ref="C17:G17"/>
    <mergeCell ref="D18:E18"/>
    <mergeCell ref="D19:E19"/>
    <mergeCell ref="D20:E20"/>
    <mergeCell ref="B28:H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Normal="130" zoomScaleSheetLayoutView="100" zoomScalePageLayoutView="0" workbookViewId="0" topLeftCell="A10">
      <selection activeCell="F27" sqref="F27"/>
    </sheetView>
  </sheetViews>
  <sheetFormatPr defaultColWidth="9.00390625" defaultRowHeight="13.5"/>
  <cols>
    <col min="1" max="1" width="2.375" style="0" customWidth="1"/>
    <col min="2" max="2" width="4.50390625" style="0" customWidth="1"/>
    <col min="3" max="4" width="2.50390625" style="0" customWidth="1"/>
    <col min="5" max="5" width="18.25390625" style="0" customWidth="1"/>
    <col min="6" max="6" width="15.125" style="0" customWidth="1"/>
    <col min="7" max="7" width="2.625" style="0" customWidth="1"/>
    <col min="8" max="8" width="38.625" style="0" customWidth="1"/>
  </cols>
  <sheetData>
    <row r="1" spans="1:8" s="2" customFormat="1" ht="14.25" customHeight="1">
      <c r="A1" s="1"/>
      <c r="B1" s="1" t="s">
        <v>41</v>
      </c>
      <c r="C1" s="1"/>
      <c r="D1" s="1"/>
      <c r="E1" s="1"/>
      <c r="F1" s="1"/>
      <c r="G1" s="1"/>
      <c r="H1" s="3"/>
    </row>
    <row r="2" spans="1:8" s="2" customFormat="1" ht="20.25" customHeight="1">
      <c r="A2" s="109" t="s">
        <v>42</v>
      </c>
      <c r="B2" s="109"/>
      <c r="C2" s="109"/>
      <c r="D2" s="109"/>
      <c r="E2" s="109"/>
      <c r="F2" s="109"/>
      <c r="G2" s="109"/>
      <c r="H2" s="109"/>
    </row>
    <row r="3" spans="1:8" s="2" customFormat="1" ht="20.25" customHeight="1">
      <c r="A3" s="109" t="s">
        <v>0</v>
      </c>
      <c r="B3" s="109"/>
      <c r="C3" s="109"/>
      <c r="D3" s="109"/>
      <c r="E3" s="109"/>
      <c r="F3" s="109"/>
      <c r="G3" s="109"/>
      <c r="H3" s="109"/>
    </row>
    <row r="4" spans="1:8" s="2" customFormat="1" ht="27" customHeight="1" thickBot="1">
      <c r="A4" s="1"/>
      <c r="B4" s="77" t="s">
        <v>27</v>
      </c>
      <c r="C4" s="78"/>
      <c r="D4" s="78"/>
      <c r="E4" s="78"/>
      <c r="F4" s="78"/>
      <c r="G4" s="78"/>
      <c r="H4" s="78"/>
    </row>
    <row r="5" spans="1:8" s="2" customFormat="1" ht="21.75" customHeight="1" thickBot="1">
      <c r="A5" s="1"/>
      <c r="B5" s="128" t="s">
        <v>3</v>
      </c>
      <c r="C5" s="129"/>
      <c r="D5" s="129"/>
      <c r="E5" s="130"/>
      <c r="F5" s="14" t="s">
        <v>20</v>
      </c>
      <c r="G5" s="16"/>
      <c r="H5" s="15" t="s">
        <v>1</v>
      </c>
    </row>
    <row r="6" spans="1:8" s="2" customFormat="1" ht="19.5" customHeight="1">
      <c r="A6" s="1"/>
      <c r="B6" s="125" t="s">
        <v>14</v>
      </c>
      <c r="C6" s="98" t="s">
        <v>17</v>
      </c>
      <c r="D6" s="99"/>
      <c r="E6" s="100"/>
      <c r="F6" s="73">
        <v>0</v>
      </c>
      <c r="G6" s="17"/>
      <c r="H6" s="8"/>
    </row>
    <row r="7" spans="1:8" s="2" customFormat="1" ht="19.5" customHeight="1">
      <c r="A7" s="1"/>
      <c r="B7" s="126"/>
      <c r="C7" s="101" t="s">
        <v>21</v>
      </c>
      <c r="D7" s="102"/>
      <c r="E7" s="103"/>
      <c r="F7" s="66">
        <v>0</v>
      </c>
      <c r="G7" s="111" t="s">
        <v>8</v>
      </c>
      <c r="H7" s="9"/>
    </row>
    <row r="8" spans="1:8" s="2" customFormat="1" ht="19.5" customHeight="1">
      <c r="A8" s="1"/>
      <c r="B8" s="126"/>
      <c r="C8" s="104"/>
      <c r="D8" s="105"/>
      <c r="E8" s="106"/>
      <c r="F8" s="66">
        <v>0</v>
      </c>
      <c r="G8" s="112"/>
      <c r="H8" s="64"/>
    </row>
    <row r="9" spans="1:8" s="2" customFormat="1" ht="19.5" customHeight="1">
      <c r="A9" s="1"/>
      <c r="B9" s="126"/>
      <c r="C9" s="82"/>
      <c r="D9" s="83"/>
      <c r="E9" s="84"/>
      <c r="F9" s="66">
        <v>0</v>
      </c>
      <c r="G9" s="113"/>
      <c r="H9" s="10"/>
    </row>
    <row r="10" spans="1:8" s="2" customFormat="1" ht="19.5" customHeight="1">
      <c r="A10" s="1"/>
      <c r="B10" s="126"/>
      <c r="C10" s="85" t="s">
        <v>4</v>
      </c>
      <c r="D10" s="86"/>
      <c r="E10" s="87"/>
      <c r="F10" s="70">
        <f>SUM(F6:F9)</f>
        <v>0</v>
      </c>
      <c r="G10" s="21"/>
      <c r="H10" s="37"/>
    </row>
    <row r="11" spans="1:8" s="2" customFormat="1" ht="36" customHeight="1" thickBot="1">
      <c r="A11" s="1"/>
      <c r="B11" s="127"/>
      <c r="C11" s="88" t="s">
        <v>26</v>
      </c>
      <c r="D11" s="89"/>
      <c r="E11" s="90"/>
      <c r="F11" s="71">
        <v>0</v>
      </c>
      <c r="G11" s="20" t="s">
        <v>7</v>
      </c>
      <c r="H11" s="11"/>
    </row>
    <row r="12" spans="1:8" s="2" customFormat="1" ht="19.5" customHeight="1">
      <c r="A12" s="1"/>
      <c r="B12" s="125" t="s">
        <v>13</v>
      </c>
      <c r="C12" s="41" t="s">
        <v>22</v>
      </c>
      <c r="D12" s="32"/>
      <c r="E12" s="33"/>
      <c r="F12" s="73">
        <v>0</v>
      </c>
      <c r="G12" s="31"/>
      <c r="H12" s="28"/>
    </row>
    <row r="13" spans="1:8" s="2" customFormat="1" ht="19.5" customHeight="1">
      <c r="A13" s="1"/>
      <c r="B13" s="131"/>
      <c r="C13" s="42" t="s">
        <v>23</v>
      </c>
      <c r="D13" s="38"/>
      <c r="E13" s="39"/>
      <c r="F13" s="66">
        <v>0</v>
      </c>
      <c r="G13" s="18"/>
      <c r="H13" s="29"/>
    </row>
    <row r="14" spans="1:8" s="2" customFormat="1" ht="19.5" customHeight="1">
      <c r="A14" s="1"/>
      <c r="B14" s="131"/>
      <c r="C14" s="43" t="s">
        <v>24</v>
      </c>
      <c r="D14" s="34"/>
      <c r="E14" s="35"/>
      <c r="F14" s="67">
        <v>0</v>
      </c>
      <c r="G14" s="19"/>
      <c r="H14" s="60"/>
    </row>
    <row r="15" spans="1:8" s="2" customFormat="1" ht="19.5" customHeight="1">
      <c r="A15" s="1"/>
      <c r="B15" s="132"/>
      <c r="C15" s="46"/>
      <c r="D15" s="47"/>
      <c r="E15" s="48"/>
      <c r="F15" s="74">
        <v>0</v>
      </c>
      <c r="G15" s="25"/>
      <c r="H15" s="30"/>
    </row>
    <row r="16" spans="1:8" s="2" customFormat="1" ht="19.5" customHeight="1">
      <c r="A16" s="1"/>
      <c r="B16" s="132"/>
      <c r="C16" s="79" t="s">
        <v>37</v>
      </c>
      <c r="D16" s="80"/>
      <c r="E16" s="81"/>
      <c r="F16" s="75">
        <f>SUM(F12:F15)</f>
        <v>0</v>
      </c>
      <c r="G16" s="25"/>
      <c r="H16" s="30"/>
    </row>
    <row r="17" spans="1:8" s="2" customFormat="1" ht="19.5" customHeight="1">
      <c r="A17" s="1"/>
      <c r="B17" s="132"/>
      <c r="C17" s="91" t="s">
        <v>39</v>
      </c>
      <c r="D17" s="92"/>
      <c r="E17" s="92"/>
      <c r="F17" s="92"/>
      <c r="G17" s="93"/>
      <c r="H17" s="49" t="s">
        <v>28</v>
      </c>
    </row>
    <row r="18" spans="1:8" s="2" customFormat="1" ht="19.5" customHeight="1">
      <c r="A18" s="1"/>
      <c r="B18" s="132"/>
      <c r="C18" s="26"/>
      <c r="D18" s="94"/>
      <c r="E18" s="95"/>
      <c r="F18" s="65">
        <v>0</v>
      </c>
      <c r="G18" s="24"/>
      <c r="H18" s="63"/>
    </row>
    <row r="19" spans="1:8" s="2" customFormat="1" ht="19.5" customHeight="1">
      <c r="A19" s="1"/>
      <c r="B19" s="132"/>
      <c r="C19" s="26"/>
      <c r="D19" s="96"/>
      <c r="E19" s="97"/>
      <c r="F19" s="66">
        <v>0</v>
      </c>
      <c r="G19" s="18"/>
      <c r="H19" s="64"/>
    </row>
    <row r="20" spans="1:8" s="2" customFormat="1" ht="19.5" customHeight="1">
      <c r="A20" s="1"/>
      <c r="B20" s="132"/>
      <c r="C20" s="26"/>
      <c r="D20" s="96"/>
      <c r="E20" s="97"/>
      <c r="F20" s="66">
        <v>0</v>
      </c>
      <c r="G20" s="18"/>
      <c r="H20" s="9"/>
    </row>
    <row r="21" spans="1:8" s="2" customFormat="1" ht="19.5" customHeight="1">
      <c r="A21" s="1"/>
      <c r="B21" s="132"/>
      <c r="C21" s="26"/>
      <c r="D21" s="96"/>
      <c r="E21" s="97"/>
      <c r="F21" s="66" t="s">
        <v>16</v>
      </c>
      <c r="G21" s="18"/>
      <c r="H21" s="9"/>
    </row>
    <row r="22" spans="1:8" s="2" customFormat="1" ht="19.5" customHeight="1">
      <c r="A22" s="1"/>
      <c r="B22" s="132"/>
      <c r="C22" s="26"/>
      <c r="D22" s="114"/>
      <c r="E22" s="115"/>
      <c r="F22" s="67" t="s">
        <v>16</v>
      </c>
      <c r="G22" s="19"/>
      <c r="H22" s="10"/>
    </row>
    <row r="23" spans="1:8" s="2" customFormat="1" ht="19.5" customHeight="1">
      <c r="A23" s="1"/>
      <c r="B23" s="132"/>
      <c r="C23" s="27"/>
      <c r="D23" s="116" t="s">
        <v>36</v>
      </c>
      <c r="E23" s="117"/>
      <c r="F23" s="68">
        <f>SUM(F18:F22)</f>
        <v>0</v>
      </c>
      <c r="G23" s="44"/>
      <c r="H23" s="45"/>
    </row>
    <row r="24" spans="1:8" s="2" customFormat="1" ht="19.5" customHeight="1">
      <c r="A24" s="1"/>
      <c r="B24" s="132"/>
      <c r="C24" s="141" t="s">
        <v>38</v>
      </c>
      <c r="D24" s="142"/>
      <c r="E24" s="143"/>
      <c r="F24" s="69">
        <f>F16+F23</f>
        <v>0</v>
      </c>
      <c r="G24" s="21"/>
      <c r="H24" s="12"/>
    </row>
    <row r="25" spans="1:8" s="2" customFormat="1" ht="19.5" customHeight="1">
      <c r="A25" s="1"/>
      <c r="B25" s="133"/>
      <c r="C25" s="118" t="s">
        <v>25</v>
      </c>
      <c r="D25" s="86"/>
      <c r="E25" s="81"/>
      <c r="F25" s="68">
        <f>F24*0.1</f>
        <v>0</v>
      </c>
      <c r="G25" s="21"/>
      <c r="H25" s="61"/>
    </row>
    <row r="26" spans="1:8" s="2" customFormat="1" ht="19.5" customHeight="1">
      <c r="A26" s="1"/>
      <c r="B26" s="133"/>
      <c r="C26" s="118" t="s">
        <v>4</v>
      </c>
      <c r="D26" s="86"/>
      <c r="E26" s="81"/>
      <c r="F26" s="70">
        <f>F24+F25</f>
        <v>0</v>
      </c>
      <c r="G26" s="21"/>
      <c r="H26" s="12"/>
    </row>
    <row r="27" spans="1:8" s="2" customFormat="1" ht="19.5" customHeight="1" thickBot="1">
      <c r="A27" s="1"/>
      <c r="B27" s="36"/>
      <c r="C27" s="119" t="s">
        <v>15</v>
      </c>
      <c r="D27" s="120"/>
      <c r="E27" s="121"/>
      <c r="F27" s="71"/>
      <c r="G27" s="20" t="s">
        <v>9</v>
      </c>
      <c r="H27" s="40"/>
    </row>
    <row r="28" spans="1:8" s="2" customFormat="1" ht="36" customHeight="1" thickBot="1">
      <c r="A28" s="1"/>
      <c r="B28" s="122" t="s">
        <v>18</v>
      </c>
      <c r="C28" s="123"/>
      <c r="D28" s="123"/>
      <c r="E28" s="124"/>
      <c r="F28" s="72">
        <f>F27-F11</f>
        <v>0</v>
      </c>
      <c r="G28" s="22" t="s">
        <v>10</v>
      </c>
      <c r="H28" s="13"/>
    </row>
    <row r="29" spans="1:8" s="2" customFormat="1" ht="10.5" customHeight="1">
      <c r="A29" s="1"/>
      <c r="B29" s="4"/>
      <c r="C29" s="4"/>
      <c r="D29" s="4"/>
      <c r="E29" s="4"/>
      <c r="F29" s="5"/>
      <c r="G29" s="5"/>
      <c r="H29" s="6"/>
    </row>
    <row r="30" spans="1:8" s="2" customFormat="1" ht="13.5" customHeight="1">
      <c r="A30" s="7" t="s">
        <v>2</v>
      </c>
      <c r="B30" s="107" t="s">
        <v>12</v>
      </c>
      <c r="C30" s="108"/>
      <c r="D30" s="108"/>
      <c r="E30" s="108"/>
      <c r="F30" s="108"/>
      <c r="G30" s="108"/>
      <c r="H30" s="108"/>
    </row>
    <row r="31" spans="1:10" s="2" customFormat="1" ht="13.5" customHeight="1">
      <c r="A31" s="7" t="s">
        <v>2</v>
      </c>
      <c r="B31" s="107" t="s">
        <v>11</v>
      </c>
      <c r="C31" s="107"/>
      <c r="D31" s="107"/>
      <c r="E31" s="110"/>
      <c r="F31" s="110"/>
      <c r="G31" s="110"/>
      <c r="H31" s="110"/>
      <c r="I31" s="108"/>
      <c r="J31" s="108"/>
    </row>
    <row r="32" spans="1:10" s="2" customFormat="1" ht="13.5" customHeight="1">
      <c r="A32" s="7" t="s">
        <v>2</v>
      </c>
      <c r="B32" s="107" t="s">
        <v>19</v>
      </c>
      <c r="C32" s="107"/>
      <c r="D32" s="107"/>
      <c r="E32" s="110"/>
      <c r="F32" s="110"/>
      <c r="G32" s="110"/>
      <c r="H32" s="110"/>
      <c r="I32" s="108"/>
      <c r="J32" s="108"/>
    </row>
    <row r="33" spans="1:4" s="2" customFormat="1" ht="13.5" customHeight="1">
      <c r="A33" s="7" t="s">
        <v>2</v>
      </c>
      <c r="B33" s="7" t="s">
        <v>5</v>
      </c>
      <c r="C33" s="7"/>
      <c r="D33" s="7"/>
    </row>
    <row r="34" spans="1:8" s="2" customFormat="1" ht="24.75" customHeight="1">
      <c r="A34" s="1"/>
      <c r="B34" s="1" t="s">
        <v>41</v>
      </c>
      <c r="C34" s="1"/>
      <c r="D34" s="1"/>
      <c r="E34" s="1"/>
      <c r="F34" s="1"/>
      <c r="G34" s="1"/>
      <c r="H34" s="3"/>
    </row>
    <row r="35" spans="1:10" ht="14.25">
      <c r="A35" s="109" t="s">
        <v>29</v>
      </c>
      <c r="B35" s="109"/>
      <c r="C35" s="109"/>
      <c r="D35" s="109"/>
      <c r="E35" s="109"/>
      <c r="F35" s="109"/>
      <c r="G35" s="109"/>
      <c r="H35" s="109"/>
      <c r="I35" s="2"/>
      <c r="J35" s="2"/>
    </row>
    <row r="36" spans="1:10" ht="25.5" customHeight="1">
      <c r="A36" s="109" t="s">
        <v>0</v>
      </c>
      <c r="B36" s="109"/>
      <c r="C36" s="109"/>
      <c r="D36" s="109"/>
      <c r="E36" s="109"/>
      <c r="F36" s="109"/>
      <c r="G36" s="109"/>
      <c r="H36" s="109"/>
      <c r="I36" s="2"/>
      <c r="J36" s="2"/>
    </row>
    <row r="37" spans="1:10" s="23" customFormat="1" ht="19.5" customHeight="1" thickBot="1">
      <c r="A37" s="1"/>
      <c r="B37" s="77" t="s">
        <v>27</v>
      </c>
      <c r="C37" s="78"/>
      <c r="D37" s="78"/>
      <c r="E37" s="78"/>
      <c r="F37" s="78"/>
      <c r="G37" s="78"/>
      <c r="H37" s="78"/>
      <c r="I37" s="2"/>
      <c r="J37" s="2"/>
    </row>
    <row r="38" spans="1:10" s="23" customFormat="1" ht="19.5" customHeight="1" thickBot="1">
      <c r="A38" s="1"/>
      <c r="B38" s="128" t="s">
        <v>3</v>
      </c>
      <c r="C38" s="129"/>
      <c r="D38" s="129"/>
      <c r="E38" s="130"/>
      <c r="F38" s="14" t="s">
        <v>20</v>
      </c>
      <c r="G38" s="16"/>
      <c r="H38" s="15" t="s">
        <v>1</v>
      </c>
      <c r="I38" s="2"/>
      <c r="J38" s="2"/>
    </row>
    <row r="39" spans="1:10" s="23" customFormat="1" ht="19.5" customHeight="1">
      <c r="A39" s="1"/>
      <c r="B39" s="125" t="s">
        <v>14</v>
      </c>
      <c r="C39" s="98" t="s">
        <v>17</v>
      </c>
      <c r="D39" s="99"/>
      <c r="E39" s="100"/>
      <c r="F39" s="50">
        <v>3000000</v>
      </c>
      <c r="G39" s="17"/>
      <c r="H39" s="8"/>
      <c r="I39" s="2"/>
      <c r="J39" s="2"/>
    </row>
    <row r="40" spans="1:10" s="23" customFormat="1" ht="19.5" customHeight="1">
      <c r="A40" s="1"/>
      <c r="B40" s="126"/>
      <c r="C40" s="101" t="s">
        <v>21</v>
      </c>
      <c r="D40" s="102"/>
      <c r="E40" s="103"/>
      <c r="F40" s="51">
        <v>250000</v>
      </c>
      <c r="G40" s="111" t="s">
        <v>8</v>
      </c>
      <c r="H40" s="9"/>
      <c r="I40" s="2"/>
      <c r="J40" s="2"/>
    </row>
    <row r="41" spans="1:10" s="23" customFormat="1" ht="19.5" customHeight="1">
      <c r="A41" s="1"/>
      <c r="B41" s="126"/>
      <c r="C41" s="104"/>
      <c r="D41" s="105"/>
      <c r="E41" s="106"/>
      <c r="F41" s="51">
        <v>50000</v>
      </c>
      <c r="G41" s="112"/>
      <c r="H41" s="64" t="s">
        <v>35</v>
      </c>
      <c r="I41" s="2"/>
      <c r="J41" s="2"/>
    </row>
    <row r="42" spans="1:10" s="23" customFormat="1" ht="19.5" customHeight="1">
      <c r="A42" s="1"/>
      <c r="B42" s="126"/>
      <c r="C42" s="82"/>
      <c r="D42" s="83"/>
      <c r="E42" s="84"/>
      <c r="F42" s="51">
        <v>0</v>
      </c>
      <c r="G42" s="113"/>
      <c r="H42" s="10"/>
      <c r="I42" s="2"/>
      <c r="J42" s="2"/>
    </row>
    <row r="43" spans="1:10" s="23" customFormat="1" ht="24.75" customHeight="1">
      <c r="A43" s="1"/>
      <c r="B43" s="126"/>
      <c r="C43" s="85" t="s">
        <v>4</v>
      </c>
      <c r="D43" s="86"/>
      <c r="E43" s="87"/>
      <c r="F43" s="52">
        <f>SUM(F39:F42)</f>
        <v>3300000</v>
      </c>
      <c r="G43" s="21"/>
      <c r="H43" s="37"/>
      <c r="I43" s="2"/>
      <c r="J43" s="2"/>
    </row>
    <row r="44" spans="1:10" s="23" customFormat="1" ht="36" customHeight="1" thickBot="1">
      <c r="A44" s="1"/>
      <c r="B44" s="127"/>
      <c r="C44" s="88" t="s">
        <v>26</v>
      </c>
      <c r="D44" s="89"/>
      <c r="E44" s="90"/>
      <c r="F44" s="53">
        <v>300000</v>
      </c>
      <c r="G44" s="20" t="s">
        <v>7</v>
      </c>
      <c r="H44" s="11"/>
      <c r="I44" s="2"/>
      <c r="J44" s="2"/>
    </row>
    <row r="45" spans="1:10" s="23" customFormat="1" ht="24.75" customHeight="1">
      <c r="A45" s="1"/>
      <c r="B45" s="125" t="s">
        <v>13</v>
      </c>
      <c r="C45" s="41" t="s">
        <v>22</v>
      </c>
      <c r="D45" s="32"/>
      <c r="E45" s="33"/>
      <c r="F45" s="50">
        <v>150000</v>
      </c>
      <c r="G45" s="31"/>
      <c r="H45" s="28"/>
      <c r="I45" s="2"/>
      <c r="J45" s="2"/>
    </row>
    <row r="46" spans="1:10" s="23" customFormat="1" ht="24.75" customHeight="1">
      <c r="A46" s="1"/>
      <c r="B46" s="131"/>
      <c r="C46" s="42" t="s">
        <v>23</v>
      </c>
      <c r="D46" s="38"/>
      <c r="E46" s="39"/>
      <c r="F46" s="51">
        <v>200000</v>
      </c>
      <c r="G46" s="18"/>
      <c r="H46" s="29"/>
      <c r="I46" s="2"/>
      <c r="J46" s="2"/>
    </row>
    <row r="47" spans="1:10" s="23" customFormat="1" ht="24.75" customHeight="1">
      <c r="A47" s="1"/>
      <c r="B47" s="131"/>
      <c r="C47" s="43" t="s">
        <v>24</v>
      </c>
      <c r="D47" s="34"/>
      <c r="E47" s="35"/>
      <c r="F47" s="54">
        <v>2400000</v>
      </c>
      <c r="G47" s="19"/>
      <c r="H47" s="60" t="s">
        <v>32</v>
      </c>
      <c r="I47" s="2"/>
      <c r="J47" s="2"/>
    </row>
    <row r="48" spans="1:10" s="23" customFormat="1" ht="24.75" customHeight="1">
      <c r="A48" s="1"/>
      <c r="B48" s="132"/>
      <c r="C48" s="46"/>
      <c r="D48" s="47"/>
      <c r="E48" s="48"/>
      <c r="F48" s="55">
        <v>0</v>
      </c>
      <c r="G48" s="25"/>
      <c r="H48" s="30"/>
      <c r="I48" s="2"/>
      <c r="J48" s="2"/>
    </row>
    <row r="49" spans="1:10" s="23" customFormat="1" ht="19.5" customHeight="1">
      <c r="A49" s="1"/>
      <c r="B49" s="132"/>
      <c r="C49" s="79" t="s">
        <v>37</v>
      </c>
      <c r="D49" s="80"/>
      <c r="E49" s="81"/>
      <c r="F49" s="56">
        <f>SUM(F45:F48)</f>
        <v>2750000</v>
      </c>
      <c r="G49" s="25"/>
      <c r="H49" s="30"/>
      <c r="I49" s="2"/>
      <c r="J49" s="2"/>
    </row>
    <row r="50" spans="1:10" s="23" customFormat="1" ht="19.5" customHeight="1">
      <c r="A50" s="1"/>
      <c r="B50" s="132"/>
      <c r="C50" s="91" t="s">
        <v>40</v>
      </c>
      <c r="D50" s="92"/>
      <c r="E50" s="92"/>
      <c r="F50" s="92"/>
      <c r="G50" s="93"/>
      <c r="H50" s="49" t="s">
        <v>28</v>
      </c>
      <c r="I50" s="2"/>
      <c r="J50" s="2"/>
    </row>
    <row r="51" spans="1:10" s="23" customFormat="1" ht="19.5" customHeight="1">
      <c r="A51" s="1"/>
      <c r="B51" s="132"/>
      <c r="C51" s="26"/>
      <c r="D51" s="94" t="s">
        <v>33</v>
      </c>
      <c r="E51" s="95"/>
      <c r="F51" s="57">
        <v>100000</v>
      </c>
      <c r="G51" s="24"/>
      <c r="H51" s="63" t="s">
        <v>30</v>
      </c>
      <c r="I51" s="2"/>
      <c r="J51" s="2"/>
    </row>
    <row r="52" spans="1:10" s="23" customFormat="1" ht="19.5" customHeight="1">
      <c r="A52" s="1"/>
      <c r="B52" s="132"/>
      <c r="C52" s="26"/>
      <c r="D52" s="96" t="s">
        <v>34</v>
      </c>
      <c r="E52" s="97"/>
      <c r="F52" s="51">
        <v>150000</v>
      </c>
      <c r="G52" s="18"/>
      <c r="H52" s="64" t="s">
        <v>31</v>
      </c>
      <c r="I52" s="2"/>
      <c r="J52" s="2"/>
    </row>
    <row r="53" spans="1:10" ht="19.5" customHeight="1">
      <c r="A53" s="1"/>
      <c r="B53" s="132"/>
      <c r="C53" s="26"/>
      <c r="D53" s="137"/>
      <c r="E53" s="138"/>
      <c r="F53" s="51">
        <v>0</v>
      </c>
      <c r="G53" s="18"/>
      <c r="H53" s="9"/>
      <c r="I53" s="2"/>
      <c r="J53" s="2"/>
    </row>
    <row r="54" spans="1:10" ht="19.5" customHeight="1">
      <c r="A54" s="1"/>
      <c r="B54" s="132"/>
      <c r="C54" s="26"/>
      <c r="D54" s="137"/>
      <c r="E54" s="138"/>
      <c r="F54" s="51" t="s">
        <v>16</v>
      </c>
      <c r="G54" s="18"/>
      <c r="H54" s="9"/>
      <c r="I54" s="2"/>
      <c r="J54" s="2"/>
    </row>
    <row r="55" spans="1:10" ht="19.5" customHeight="1">
      <c r="A55" s="1"/>
      <c r="B55" s="132"/>
      <c r="C55" s="26"/>
      <c r="D55" s="139"/>
      <c r="E55" s="140"/>
      <c r="F55" s="54" t="s">
        <v>16</v>
      </c>
      <c r="G55" s="19"/>
      <c r="H55" s="10"/>
      <c r="I55" s="2"/>
      <c r="J55" s="2"/>
    </row>
    <row r="56" spans="1:10" ht="19.5" customHeight="1">
      <c r="A56" s="1"/>
      <c r="B56" s="132"/>
      <c r="C56" s="76"/>
      <c r="D56" s="116" t="s">
        <v>36</v>
      </c>
      <c r="E56" s="117"/>
      <c r="F56" s="58">
        <f>SUM(F51:F55)</f>
        <v>250000</v>
      </c>
      <c r="G56" s="44"/>
      <c r="H56" s="45"/>
      <c r="I56" s="2"/>
      <c r="J56" s="2"/>
    </row>
    <row r="57" spans="1:10" ht="19.5" customHeight="1">
      <c r="A57" s="1"/>
      <c r="B57" s="132"/>
      <c r="C57" s="141" t="s">
        <v>38</v>
      </c>
      <c r="D57" s="142"/>
      <c r="E57" s="143"/>
      <c r="F57" s="62">
        <f>F49+F56</f>
        <v>3000000</v>
      </c>
      <c r="G57" s="21"/>
      <c r="H57" s="12"/>
      <c r="I57" s="2"/>
      <c r="J57" s="2"/>
    </row>
    <row r="58" spans="1:10" ht="19.5" customHeight="1">
      <c r="A58" s="1"/>
      <c r="B58" s="133"/>
      <c r="C58" s="118" t="s">
        <v>25</v>
      </c>
      <c r="D58" s="86"/>
      <c r="E58" s="81"/>
      <c r="F58" s="58">
        <f>F57*0.1</f>
        <v>300000</v>
      </c>
      <c r="G58" s="21"/>
      <c r="H58" s="61"/>
      <c r="I58" s="2"/>
      <c r="J58" s="2"/>
    </row>
    <row r="59" spans="1:10" ht="19.5" customHeight="1">
      <c r="A59" s="1"/>
      <c r="B59" s="133"/>
      <c r="C59" s="118" t="s">
        <v>4</v>
      </c>
      <c r="D59" s="86"/>
      <c r="E59" s="81"/>
      <c r="F59" s="52">
        <f>F57+F58</f>
        <v>3300000</v>
      </c>
      <c r="G59" s="21"/>
      <c r="H59" s="12"/>
      <c r="I59" s="2"/>
      <c r="J59" s="2"/>
    </row>
    <row r="60" spans="1:10" ht="19.5" customHeight="1" thickBot="1">
      <c r="A60" s="1"/>
      <c r="B60" s="36"/>
      <c r="C60" s="119" t="s">
        <v>15</v>
      </c>
      <c r="D60" s="120"/>
      <c r="E60" s="121"/>
      <c r="F60" s="53">
        <v>3300000</v>
      </c>
      <c r="G60" s="20" t="s">
        <v>9</v>
      </c>
      <c r="H60" s="40"/>
      <c r="I60" s="2"/>
      <c r="J60" s="2"/>
    </row>
    <row r="61" spans="1:10" ht="36" customHeight="1" thickBot="1">
      <c r="A61" s="1"/>
      <c r="B61" s="134" t="s">
        <v>18</v>
      </c>
      <c r="C61" s="135"/>
      <c r="D61" s="135"/>
      <c r="E61" s="136"/>
      <c r="F61" s="59">
        <f>F60-F44</f>
        <v>3000000</v>
      </c>
      <c r="G61" s="22" t="s">
        <v>10</v>
      </c>
      <c r="H61" s="13"/>
      <c r="I61" s="2"/>
      <c r="J61" s="2"/>
    </row>
    <row r="62" spans="1:10" ht="14.25">
      <c r="A62" s="1"/>
      <c r="B62" s="4"/>
      <c r="C62" s="4"/>
      <c r="D62" s="4"/>
      <c r="E62" s="4"/>
      <c r="F62" s="5"/>
      <c r="G62" s="5"/>
      <c r="H62" s="6"/>
      <c r="I62" s="2"/>
      <c r="J62" s="2"/>
    </row>
    <row r="63" spans="1:10" ht="12.75">
      <c r="A63" s="7" t="s">
        <v>2</v>
      </c>
      <c r="B63" s="107" t="s">
        <v>12</v>
      </c>
      <c r="C63" s="108"/>
      <c r="D63" s="108"/>
      <c r="E63" s="108"/>
      <c r="F63" s="108"/>
      <c r="G63" s="108"/>
      <c r="H63" s="108"/>
      <c r="I63" s="2"/>
      <c r="J63" s="2"/>
    </row>
    <row r="64" spans="1:10" ht="12.75">
      <c r="A64" s="7" t="s">
        <v>2</v>
      </c>
      <c r="B64" s="107" t="s">
        <v>11</v>
      </c>
      <c r="C64" s="107"/>
      <c r="D64" s="107"/>
      <c r="E64" s="110"/>
      <c r="F64" s="110"/>
      <c r="G64" s="110"/>
      <c r="H64" s="110"/>
      <c r="I64" s="108"/>
      <c r="J64" s="108"/>
    </row>
    <row r="65" spans="1:10" ht="12.75">
      <c r="A65" s="7" t="s">
        <v>2</v>
      </c>
      <c r="B65" s="107" t="s">
        <v>19</v>
      </c>
      <c r="C65" s="107"/>
      <c r="D65" s="107"/>
      <c r="E65" s="110"/>
      <c r="F65" s="110"/>
      <c r="G65" s="110"/>
      <c r="H65" s="110"/>
      <c r="I65" s="108"/>
      <c r="J65" s="108"/>
    </row>
    <row r="66" spans="1:10" ht="12.75">
      <c r="A66" s="7" t="s">
        <v>2</v>
      </c>
      <c r="B66" s="7" t="s">
        <v>5</v>
      </c>
      <c r="C66" s="7"/>
      <c r="D66" s="7"/>
      <c r="E66" s="2"/>
      <c r="F66" s="2"/>
      <c r="G66" s="2"/>
      <c r="H66" s="2"/>
      <c r="I66" s="2"/>
      <c r="J66" s="2"/>
    </row>
  </sheetData>
  <sheetProtection/>
  <mergeCells count="58">
    <mergeCell ref="A2:H2"/>
    <mergeCell ref="A3:H3"/>
    <mergeCell ref="B4:H4"/>
    <mergeCell ref="B5:E5"/>
    <mergeCell ref="B6:B11"/>
    <mergeCell ref="C6:E6"/>
    <mergeCell ref="C7:E7"/>
    <mergeCell ref="G7:G9"/>
    <mergeCell ref="C8:E8"/>
    <mergeCell ref="C9:E9"/>
    <mergeCell ref="C10:E10"/>
    <mergeCell ref="C11:E11"/>
    <mergeCell ref="B12:B26"/>
    <mergeCell ref="C16:E16"/>
    <mergeCell ref="C17:G17"/>
    <mergeCell ref="D18:E18"/>
    <mergeCell ref="D19:E19"/>
    <mergeCell ref="D20:E20"/>
    <mergeCell ref="D21:E21"/>
    <mergeCell ref="D22:E22"/>
    <mergeCell ref="D23:E23"/>
    <mergeCell ref="C24:E24"/>
    <mergeCell ref="C25:E25"/>
    <mergeCell ref="C26:E26"/>
    <mergeCell ref="C27:E27"/>
    <mergeCell ref="B28:E28"/>
    <mergeCell ref="B30:H30"/>
    <mergeCell ref="B31:J31"/>
    <mergeCell ref="B32:J32"/>
    <mergeCell ref="A35:H35"/>
    <mergeCell ref="A36:H36"/>
    <mergeCell ref="B37:H37"/>
    <mergeCell ref="C57:E57"/>
    <mergeCell ref="B38:E38"/>
    <mergeCell ref="B39:B44"/>
    <mergeCell ref="C39:E39"/>
    <mergeCell ref="C40:E40"/>
    <mergeCell ref="G40:G42"/>
    <mergeCell ref="C41:E41"/>
    <mergeCell ref="C42:E42"/>
    <mergeCell ref="C43:E43"/>
    <mergeCell ref="C44:E44"/>
    <mergeCell ref="D51:E51"/>
    <mergeCell ref="D52:E52"/>
    <mergeCell ref="D53:E53"/>
    <mergeCell ref="D54:E54"/>
    <mergeCell ref="D55:E55"/>
    <mergeCell ref="D56:E56"/>
    <mergeCell ref="B65:J65"/>
    <mergeCell ref="C58:E58"/>
    <mergeCell ref="C59:E59"/>
    <mergeCell ref="C60:E60"/>
    <mergeCell ref="B61:E61"/>
    <mergeCell ref="B63:H63"/>
    <mergeCell ref="B64:J64"/>
    <mergeCell ref="B45:B59"/>
    <mergeCell ref="C49:E49"/>
    <mergeCell ref="C50:G5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rowBreaks count="1" manualBreakCount="1">
    <brk id="3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s871532</dc:creator>
  <cp:keywords/>
  <dc:description/>
  <cp:lastModifiedBy>221.佐々木　翔馬</cp:lastModifiedBy>
  <cp:lastPrinted>2023-03-30T03:00:01Z</cp:lastPrinted>
  <dcterms:created xsi:type="dcterms:W3CDTF">2004-03-05T01:23:00Z</dcterms:created>
  <dcterms:modified xsi:type="dcterms:W3CDTF">2023-03-31T12:08:07Z</dcterms:modified>
  <cp:category/>
  <cp:version/>
  <cp:contentType/>
  <cp:contentStatus/>
</cp:coreProperties>
</file>