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iso-s-02\施設管理課\管理係\経理関係\契約関係\■電力契約、通知・照会\買電\令和３年度電力自由化に係る起案等\1_清掃工場等\2_１次伺い\"/>
    </mc:Choice>
  </mc:AlternateContent>
  <bookViews>
    <workbookView xWindow="0" yWindow="0" windowWidth="23040" windowHeight="9240"/>
  </bookViews>
  <sheets>
    <sheet name="発寒清掃工場" sheetId="2" r:id="rId1"/>
    <sheet name="発寒破砕工場" sheetId="3" r:id="rId2"/>
    <sheet name="駒岡清掃工場" sheetId="4" r:id="rId3"/>
    <sheet name="白石清掃工場（常用・自家発補給）" sheetId="5" r:id="rId4"/>
    <sheet name="篠路破砕工場" sheetId="6" r:id="rId5"/>
    <sheet name="プラ選別・雑がみ選別" sheetId="7" r:id="rId6"/>
    <sheet name="処理場施設等" sheetId="8" r:id="rId7"/>
  </sheets>
  <definedNames>
    <definedName name="_xlnm.Print_Area" localSheetId="5">プラ選別・雑がみ選別!$A$1:$L$38</definedName>
    <definedName name="_xlnm.Print_Area" localSheetId="2">駒岡清掃工場!$A$1:$L$38</definedName>
    <definedName name="_xlnm.Print_Area" localSheetId="4">篠路破砕工場!$A$1:$L$38</definedName>
    <definedName name="_xlnm.Print_Area" localSheetId="6">処理場施設等!$A$1:$L$38</definedName>
    <definedName name="_xlnm.Print_Area" localSheetId="3">'白石清掃工場（常用・自家発補給）'!$A$1:$K$68</definedName>
    <definedName name="_xlnm.Print_Area" localSheetId="0">発寒清掃工場!$A$1:$L$38</definedName>
    <definedName name="_xlnm.Print_Area" localSheetId="1">発寒破砕工場!$A$1:$L$38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8" l="1"/>
  <c r="C21" i="8"/>
  <c r="H21" i="7" l="1"/>
  <c r="C21" i="7"/>
  <c r="L21" i="8" l="1"/>
  <c r="H21" i="6"/>
  <c r="C20" i="6"/>
  <c r="C19" i="6"/>
  <c r="C18" i="6"/>
  <c r="C17" i="6"/>
  <c r="C16" i="6"/>
  <c r="C15" i="6"/>
  <c r="C14" i="6"/>
  <c r="C13" i="6"/>
  <c r="C12" i="6"/>
  <c r="C11" i="6"/>
  <c r="C10" i="6"/>
  <c r="G52" i="5" l="1"/>
  <c r="G28" i="5"/>
  <c r="H21" i="4" l="1"/>
  <c r="C20" i="4"/>
  <c r="C19" i="4"/>
  <c r="C18" i="4"/>
  <c r="C17" i="4"/>
  <c r="C16" i="4"/>
  <c r="C15" i="4"/>
  <c r="C14" i="4"/>
  <c r="C13" i="4"/>
  <c r="C12" i="4"/>
  <c r="C11" i="4"/>
  <c r="C10" i="4"/>
  <c r="H21" i="3" l="1"/>
  <c r="C20" i="3"/>
  <c r="C19" i="3"/>
  <c r="C18" i="3"/>
  <c r="C17" i="3"/>
  <c r="C16" i="3"/>
  <c r="C15" i="3"/>
  <c r="C14" i="3"/>
  <c r="C13" i="3"/>
  <c r="C12" i="3"/>
  <c r="C11" i="3"/>
  <c r="C10" i="3"/>
  <c r="H21" i="2" l="1"/>
  <c r="C20" i="2"/>
  <c r="C19" i="2"/>
  <c r="C18" i="2"/>
  <c r="C17" i="2"/>
  <c r="C16" i="2"/>
  <c r="C15" i="2"/>
  <c r="C14" i="2"/>
  <c r="C13" i="2"/>
  <c r="C12" i="2"/>
  <c r="C11" i="2"/>
  <c r="C10" i="2"/>
</calcChain>
</file>

<file path=xl/sharedStrings.xml><?xml version="1.0" encoding="utf-8"?>
<sst xmlns="http://schemas.openxmlformats.org/spreadsheetml/2006/main" count="397" uniqueCount="127">
  <si>
    <t>入札書別紙</t>
    <rPh sb="0" eb="2">
      <t>ニュウサツ</t>
    </rPh>
    <rPh sb="2" eb="3">
      <t>ショ</t>
    </rPh>
    <rPh sb="3" eb="5">
      <t>ベッシ</t>
    </rPh>
    <phoneticPr fontId="3"/>
  </si>
  <si>
    <t>契約単価積算内訳書</t>
    <phoneticPr fontId="3"/>
  </si>
  <si>
    <t>需要場所</t>
    <rPh sb="0" eb="2">
      <t>ジュヨウ</t>
    </rPh>
    <rPh sb="2" eb="4">
      <t>バショ</t>
    </rPh>
    <phoneticPr fontId="3"/>
  </si>
  <si>
    <t>発寒清掃工場</t>
    <rPh sb="0" eb="2">
      <t>ハッサム</t>
    </rPh>
    <rPh sb="2" eb="4">
      <t>セイソウ</t>
    </rPh>
    <rPh sb="4" eb="6">
      <t>コウジョウ</t>
    </rPh>
    <phoneticPr fontId="3"/>
  </si>
  <si>
    <t>（消費税込）</t>
    <rPh sb="1" eb="4">
      <t>ショウヒゼイ</t>
    </rPh>
    <rPh sb="4" eb="5">
      <t>コミ</t>
    </rPh>
    <phoneticPr fontId="3"/>
  </si>
  <si>
    <t>No.</t>
    <phoneticPr fontId="3"/>
  </si>
  <si>
    <t>月別</t>
    <rPh sb="0" eb="2">
      <t>ツキベツ</t>
    </rPh>
    <phoneticPr fontId="3"/>
  </si>
  <si>
    <t>基本料金（円、銭単位まで記載可）</t>
    <rPh sb="0" eb="2">
      <t>キホン</t>
    </rPh>
    <rPh sb="2" eb="4">
      <t>リョウキン</t>
    </rPh>
    <phoneticPr fontId="3"/>
  </si>
  <si>
    <t>電力量料金（円、銭単位まで記載可）</t>
    <rPh sb="0" eb="2">
      <t>デンリョク</t>
    </rPh>
    <rPh sb="2" eb="3">
      <t>リョウ</t>
    </rPh>
    <rPh sb="3" eb="5">
      <t>リョウキン</t>
    </rPh>
    <phoneticPr fontId="3"/>
  </si>
  <si>
    <t>○○
割引・割増
（円、銭単位まで
記載可）
g</t>
    <rPh sb="3" eb="5">
      <t>ワリビキ</t>
    </rPh>
    <rPh sb="6" eb="7">
      <t>ワリ</t>
    </rPh>
    <rPh sb="7" eb="8">
      <t>ゾウ</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</si>
  <si>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</si>
  <si>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</si>
  <si>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単位</t>
    <rPh sb="0" eb="2">
      <t>タンイ</t>
    </rPh>
    <phoneticPr fontId="3"/>
  </si>
  <si>
    <t>基本料金単価
b</t>
    <rPh sb="0" eb="2">
      <t>キホン</t>
    </rPh>
    <rPh sb="2" eb="4">
      <t>リョウキン</t>
    </rPh>
    <rPh sb="4" eb="6">
      <t>タンカ</t>
    </rPh>
    <phoneticPr fontId="3"/>
  </si>
  <si>
    <t>力率
（％）</t>
    <rPh sb="0" eb="2">
      <t>リキリツ</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</si>
  <si>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</si>
  <si>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phoneticPr fontId="3"/>
  </si>
  <si>
    <t>電力量料金
単価
e</t>
    <rPh sb="0" eb="2">
      <t>デンリョク</t>
    </rPh>
    <rPh sb="2" eb="3">
      <t>リョウ</t>
    </rPh>
    <phoneticPr fontId="3"/>
  </si>
  <si>
    <t>小計
（d×e）
f</t>
    <phoneticPr fontId="3"/>
  </si>
  <si>
    <t>令和３年１０月</t>
    <rPh sb="6" eb="7">
      <t>ガツ</t>
    </rPh>
    <phoneticPr fontId="3"/>
  </si>
  <si>
    <t>kW</t>
    <phoneticPr fontId="3"/>
  </si>
  <si>
    <t>令和３年１１月</t>
    <phoneticPr fontId="3"/>
  </si>
  <si>
    <t>令和３年１２月</t>
    <phoneticPr fontId="3"/>
  </si>
  <si>
    <t>令和４年1月</t>
    <phoneticPr fontId="3"/>
  </si>
  <si>
    <t>令和４年２月</t>
    <phoneticPr fontId="3"/>
  </si>
  <si>
    <t>令和４年３月</t>
    <phoneticPr fontId="3"/>
  </si>
  <si>
    <t>令和４年４月</t>
    <phoneticPr fontId="3"/>
  </si>
  <si>
    <t>令和４年５月</t>
    <phoneticPr fontId="3"/>
  </si>
  <si>
    <t>令和４年６月</t>
    <phoneticPr fontId="3"/>
  </si>
  <si>
    <t>令和４年７月</t>
    <phoneticPr fontId="3"/>
  </si>
  <si>
    <t>令和４年８月</t>
    <phoneticPr fontId="3"/>
  </si>
  <si>
    <t>令和４年９月</t>
    <rPh sb="5" eb="6">
      <t>ガツ</t>
    </rPh>
    <phoneticPr fontId="3"/>
  </si>
  <si>
    <t>合計</t>
    <rPh sb="0" eb="2">
      <t>ゴウケイ</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</si>
  <si>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</si>
  <si>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</si>
  <si>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</si>
  <si>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</si>
  <si>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</si>
  <si>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注６　全く電気を使用しない場合の基本料金は、半額とします。</t>
    <rPh sb="0" eb="1">
      <t>チュウ</t>
    </rPh>
    <rPh sb="3" eb="4">
      <t>マッタ</t>
    </rPh>
    <rPh sb="5" eb="7">
      <t>デンキ</t>
    </rPh>
    <rPh sb="8" eb="10">
      <t>シヨウ</t>
    </rPh>
    <rPh sb="13" eb="15">
      <t>バアイ</t>
    </rPh>
    <rPh sb="16" eb="18">
      <t>キホン</t>
    </rPh>
    <rPh sb="18" eb="20">
      <t>リョウキン</t>
    </rPh>
    <rPh sb="22" eb="24">
      <t>ハンガク</t>
    </rPh>
    <phoneticPr fontId="3"/>
  </si>
  <si>
    <t>合　計　金　額</t>
    <rPh sb="0" eb="3">
      <t>ゴウケイ</t>
    </rPh>
    <rPh sb="4" eb="7">
      <t>キンガク</t>
    </rPh>
    <phoneticPr fontId="3"/>
  </si>
  <si>
    <t>円</t>
    <rPh sb="0" eb="1">
      <t>エン</t>
    </rPh>
    <phoneticPr fontId="3"/>
  </si>
  <si>
    <t>入　札　金　額</t>
    <rPh sb="0" eb="1">
      <t>ニュウ</t>
    </rPh>
    <rPh sb="2" eb="3">
      <t>サツ</t>
    </rPh>
    <rPh sb="4" eb="7">
      <t>キンガク</t>
    </rPh>
    <phoneticPr fontId="3"/>
  </si>
  <si>
    <t>（※上記「合計金額」の100/110相当額（１円未満切り捨て）を記載すること。）</t>
    <rPh sb="2" eb="4">
      <t>ジョウキ</t>
    </rPh>
    <rPh sb="5" eb="7">
      <t>ゴウケイ</t>
    </rPh>
    <rPh sb="7" eb="9">
      <t>キンガク</t>
    </rPh>
    <rPh sb="18" eb="20">
      <t>ソウトウ</t>
    </rPh>
    <rPh sb="20" eb="21">
      <t>ガク</t>
    </rPh>
    <rPh sb="23" eb="24">
      <t>エン</t>
    </rPh>
    <rPh sb="24" eb="26">
      <t>ミマン</t>
    </rPh>
    <rPh sb="26" eb="27">
      <t>キ</t>
    </rPh>
    <rPh sb="28" eb="29">
      <t>ス</t>
    </rPh>
    <rPh sb="32" eb="34">
      <t>キサイ</t>
    </rPh>
    <phoneticPr fontId="3"/>
  </si>
  <si>
    <t>（商号又は名称）</t>
    <phoneticPr fontId="3"/>
  </si>
  <si>
    <t>発寒破砕工場</t>
    <rPh sb="0" eb="2">
      <t>ハッサム</t>
    </rPh>
    <rPh sb="2" eb="4">
      <t>ハサイ</t>
    </rPh>
    <rPh sb="4" eb="6">
      <t>コウジョウ</t>
    </rPh>
    <phoneticPr fontId="3"/>
  </si>
  <si>
    <t>令和３年10月</t>
    <rPh sb="6" eb="7">
      <t>ガツ</t>
    </rPh>
    <phoneticPr fontId="3"/>
  </si>
  <si>
    <t>令和３年11月</t>
    <phoneticPr fontId="3"/>
  </si>
  <si>
    <t>令和３年12月</t>
    <phoneticPr fontId="3"/>
  </si>
  <si>
    <t>令和４年2月</t>
    <phoneticPr fontId="3"/>
  </si>
  <si>
    <t>令和４年3月</t>
    <phoneticPr fontId="3"/>
  </si>
  <si>
    <t>令和４年4月</t>
    <phoneticPr fontId="3"/>
  </si>
  <si>
    <t>令和４年5月</t>
    <phoneticPr fontId="3"/>
  </si>
  <si>
    <t>令和４年6月</t>
    <phoneticPr fontId="3"/>
  </si>
  <si>
    <t>令和４年7月</t>
    <phoneticPr fontId="3"/>
  </si>
  <si>
    <t>令和４年8月</t>
    <phoneticPr fontId="3"/>
  </si>
  <si>
    <t>令和４年9月</t>
    <rPh sb="5" eb="6">
      <t>ガツ</t>
    </rPh>
    <phoneticPr fontId="3"/>
  </si>
  <si>
    <t>（※上記「合計金額」の100/110相当額（１円未満切り捨て）を記載すること。）</t>
    <phoneticPr fontId="3"/>
  </si>
  <si>
    <t>駒岡清掃工場</t>
    <rPh sb="0" eb="2">
      <t>コマオカ</t>
    </rPh>
    <rPh sb="2" eb="4">
      <t>セイソウ</t>
    </rPh>
    <rPh sb="4" eb="6">
      <t>コウジョウ</t>
    </rPh>
    <phoneticPr fontId="3"/>
  </si>
  <si>
    <t>令和４年3月</t>
  </si>
  <si>
    <t>令和４年4月</t>
  </si>
  <si>
    <t>令和４年5月</t>
  </si>
  <si>
    <t>令和４年6月</t>
  </si>
  <si>
    <t>令和４年7月</t>
  </si>
  <si>
    <t>令和４年8月</t>
  </si>
  <si>
    <t>契約単価積算内訳書</t>
    <rPh sb="0" eb="2">
      <t>ケイヤク</t>
    </rPh>
    <rPh sb="2" eb="4">
      <t>タンカ</t>
    </rPh>
    <rPh sb="4" eb="6">
      <t>セキサン</t>
    </rPh>
    <rPh sb="6" eb="9">
      <t>ウチワケショ</t>
    </rPh>
    <phoneticPr fontId="3"/>
  </si>
  <si>
    <t>需要施設</t>
    <rPh sb="0" eb="2">
      <t>ジュヨウ</t>
    </rPh>
    <rPh sb="2" eb="4">
      <t>シセツ</t>
    </rPh>
    <phoneticPr fontId="3"/>
  </si>
  <si>
    <t>白石清掃工場</t>
    <rPh sb="0" eb="2">
      <t>シロイシ</t>
    </rPh>
    <rPh sb="2" eb="4">
      <t>セイソウ</t>
    </rPh>
    <rPh sb="4" eb="6">
      <t>コウジョウ</t>
    </rPh>
    <phoneticPr fontId="3"/>
  </si>
  <si>
    <t>１　常用電力及び予備電力</t>
    <rPh sb="2" eb="4">
      <t>ジョウヨウ</t>
    </rPh>
    <rPh sb="4" eb="6">
      <t>デンリョク</t>
    </rPh>
    <rPh sb="6" eb="7">
      <t>オヨ</t>
    </rPh>
    <rPh sb="8" eb="10">
      <t>ヨビ</t>
    </rPh>
    <rPh sb="10" eb="12">
      <t>デンリョク</t>
    </rPh>
    <phoneticPr fontId="3"/>
  </si>
  <si>
    <t>　　（１）料金単価一覧（円、銭単位まで記載可）</t>
    <rPh sb="5" eb="7">
      <t>リョウキン</t>
    </rPh>
    <rPh sb="7" eb="9">
      <t>タンカ</t>
    </rPh>
    <rPh sb="9" eb="11">
      <t>イチラン</t>
    </rPh>
    <phoneticPr fontId="3"/>
  </si>
  <si>
    <t>電力区分</t>
    <rPh sb="0" eb="2">
      <t>デンリョク</t>
    </rPh>
    <rPh sb="2" eb="4">
      <t>クブン</t>
    </rPh>
    <phoneticPr fontId="3"/>
  </si>
  <si>
    <t>常用電力</t>
    <rPh sb="0" eb="2">
      <t>ジョウヨウ</t>
    </rPh>
    <rPh sb="2" eb="4">
      <t>デンリョク</t>
    </rPh>
    <phoneticPr fontId="3"/>
  </si>
  <si>
    <t>予備電力</t>
    <rPh sb="0" eb="2">
      <t>ヨビ</t>
    </rPh>
    <rPh sb="2" eb="4">
      <t>デンリョク</t>
    </rPh>
    <phoneticPr fontId="3"/>
  </si>
  <si>
    <t>基本料金単価
（円／ｋｗ）</t>
    <rPh sb="0" eb="2">
      <t>キホン</t>
    </rPh>
    <rPh sb="2" eb="4">
      <t>リョウキン</t>
    </rPh>
    <rPh sb="4" eb="6">
      <t>タンカ</t>
    </rPh>
    <rPh sb="8" eb="9">
      <t>エン</t>
    </rPh>
    <phoneticPr fontId="3"/>
  </si>
  <si>
    <t>電力量料金単価
（円／kwh）</t>
  </si>
  <si>
    <t>　　（２）積算内訳</t>
    <rPh sb="5" eb="7">
      <t>セキサン</t>
    </rPh>
    <rPh sb="7" eb="9">
      <t>ウチワケ</t>
    </rPh>
    <phoneticPr fontId="3"/>
  </si>
  <si>
    <t>月額電気料金
基本料金
+
電力量料金
（円）</t>
    <rPh sb="0" eb="2">
      <t>ゲツガク</t>
    </rPh>
    <rPh sb="2" eb="4">
      <t>デンキ</t>
    </rPh>
    <rPh sb="4" eb="6">
      <t>リョウキン</t>
    </rPh>
    <rPh sb="8" eb="10">
      <t>キホン</t>
    </rPh>
    <rPh sb="10" eb="12">
      <t>リョウキン</t>
    </rPh>
    <rPh sb="15" eb="17">
      <t>デンリョク</t>
    </rPh>
    <rPh sb="17" eb="18">
      <t>リョウ</t>
    </rPh>
    <rPh sb="18" eb="20">
      <t>リョウキン</t>
    </rPh>
    <rPh sb="22" eb="23">
      <t>エン</t>
    </rPh>
    <phoneticPr fontId="3"/>
  </si>
  <si>
    <t>契約電力
（ｋｗ）</t>
    <rPh sb="0" eb="2">
      <t>ケイヤク</t>
    </rPh>
    <rPh sb="2" eb="4">
      <t>デンリョク</t>
    </rPh>
    <phoneticPr fontId="3"/>
  </si>
  <si>
    <t>小計
（円）</t>
    <rPh sb="0" eb="2">
      <t>ショウケイ</t>
    </rPh>
    <rPh sb="6" eb="7">
      <t>エン</t>
    </rPh>
    <phoneticPr fontId="3"/>
  </si>
  <si>
    <t>予定使用電力量
（kwh）</t>
    <rPh sb="0" eb="2">
      <t>ヨテイ</t>
    </rPh>
    <rPh sb="2" eb="4">
      <t>シヨウ</t>
    </rPh>
    <rPh sb="4" eb="6">
      <t>デンリョク</t>
    </rPh>
    <rPh sb="6" eb="7">
      <t>リョウ</t>
    </rPh>
    <phoneticPr fontId="3"/>
  </si>
  <si>
    <t>料金単価
（円／kwh）</t>
    <rPh sb="0" eb="2">
      <t>リョウキン</t>
    </rPh>
    <rPh sb="2" eb="4">
      <t>タンカ</t>
    </rPh>
    <rPh sb="6" eb="7">
      <t>エン</t>
    </rPh>
    <phoneticPr fontId="3"/>
  </si>
  <si>
    <t>計
（円）</t>
    <rPh sb="0" eb="1">
      <t>ケイ</t>
    </rPh>
    <rPh sb="3" eb="4">
      <t>エン</t>
    </rPh>
    <phoneticPr fontId="3"/>
  </si>
  <si>
    <t>令和３年10月</t>
    <rPh sb="6" eb="7">
      <t>ガツ</t>
    </rPh>
    <phoneticPr fontId="4"/>
  </si>
  <si>
    <t>令和４年2月</t>
  </si>
  <si>
    <t>令和４年9月</t>
    <rPh sb="3" eb="4">
      <t>ネン</t>
    </rPh>
    <rPh sb="5" eb="6">
      <t>ガツ</t>
    </rPh>
    <phoneticPr fontId="4"/>
  </si>
  <si>
    <t>合計①</t>
    <rPh sb="0" eb="2">
      <t>ゴウケイ</t>
    </rPh>
    <phoneticPr fontId="3"/>
  </si>
  <si>
    <t>２　自家発補給電力(常用線)及び自家発補給電力(予備線)</t>
    <phoneticPr fontId="3"/>
  </si>
  <si>
    <t>自家発補給電力
(常用線)</t>
    <rPh sb="0" eb="3">
      <t>ジカハツ</t>
    </rPh>
    <rPh sb="3" eb="5">
      <t>ホキュウ</t>
    </rPh>
    <rPh sb="5" eb="7">
      <t>デンリョク</t>
    </rPh>
    <rPh sb="9" eb="11">
      <t>ジョウヨウ</t>
    </rPh>
    <rPh sb="11" eb="12">
      <t>セン</t>
    </rPh>
    <phoneticPr fontId="3"/>
  </si>
  <si>
    <t>自家発補給電力
(予備線)</t>
    <rPh sb="0" eb="3">
      <t>ジカハツ</t>
    </rPh>
    <rPh sb="3" eb="5">
      <t>ホキュウ</t>
    </rPh>
    <rPh sb="5" eb="7">
      <t>デンリョク</t>
    </rPh>
    <rPh sb="9" eb="11">
      <t>ヨビ</t>
    </rPh>
    <rPh sb="11" eb="12">
      <t>セン</t>
    </rPh>
    <phoneticPr fontId="3"/>
  </si>
  <si>
    <t>定期検査時</t>
    <rPh sb="0" eb="2">
      <t>テイキ</t>
    </rPh>
    <rPh sb="2" eb="4">
      <t>ケンサ</t>
    </rPh>
    <rPh sb="4" eb="5">
      <t>ジ</t>
    </rPh>
    <phoneticPr fontId="3"/>
  </si>
  <si>
    <t>定期検査外</t>
    <rPh sb="0" eb="2">
      <t>テイキ</t>
    </rPh>
    <rPh sb="2" eb="4">
      <t>ケンサ</t>
    </rPh>
    <rPh sb="4" eb="5">
      <t>ガイ</t>
    </rPh>
    <phoneticPr fontId="3"/>
  </si>
  <si>
    <t>自家発補給電力（常用線）</t>
    <phoneticPr fontId="3"/>
  </si>
  <si>
    <t>自家発補給電力（予備線）</t>
    <phoneticPr fontId="3"/>
  </si>
  <si>
    <t>令和３年10月
※定期検査外</t>
    <rPh sb="6" eb="7">
      <t>ガツ</t>
    </rPh>
    <rPh sb="9" eb="11">
      <t>テイキ</t>
    </rPh>
    <rPh sb="11" eb="13">
      <t>ケンサ</t>
    </rPh>
    <rPh sb="13" eb="14">
      <t>ガイ</t>
    </rPh>
    <phoneticPr fontId="3"/>
  </si>
  <si>
    <t>令和３年11月
※定期検査外</t>
    <rPh sb="6" eb="7">
      <t>ガツ</t>
    </rPh>
    <rPh sb="9" eb="11">
      <t>テイキ</t>
    </rPh>
    <rPh sb="11" eb="13">
      <t>ケンサ</t>
    </rPh>
    <rPh sb="13" eb="14">
      <t>ガイ</t>
    </rPh>
    <phoneticPr fontId="3"/>
  </si>
  <si>
    <t>令和３年12月
※定期検査外</t>
    <rPh sb="6" eb="7">
      <t>ガツ</t>
    </rPh>
    <rPh sb="9" eb="11">
      <t>テイキ</t>
    </rPh>
    <rPh sb="11" eb="13">
      <t>ケンサ</t>
    </rPh>
    <rPh sb="13" eb="14">
      <t>ガイ</t>
    </rPh>
    <phoneticPr fontId="3"/>
  </si>
  <si>
    <t>令和４年1月
※定期検査外</t>
    <rPh sb="5" eb="6">
      <t>ガツ</t>
    </rPh>
    <rPh sb="8" eb="10">
      <t>テイキ</t>
    </rPh>
    <rPh sb="10" eb="12">
      <t>ケンサ</t>
    </rPh>
    <rPh sb="12" eb="13">
      <t>ガイ</t>
    </rPh>
    <phoneticPr fontId="3"/>
  </si>
  <si>
    <t>令和４年2月
※定期検査外</t>
    <rPh sb="5" eb="6">
      <t>ガツ</t>
    </rPh>
    <rPh sb="8" eb="10">
      <t>テイキ</t>
    </rPh>
    <rPh sb="10" eb="12">
      <t>ケンサ</t>
    </rPh>
    <rPh sb="12" eb="13">
      <t>ガイ</t>
    </rPh>
    <phoneticPr fontId="3"/>
  </si>
  <si>
    <t>令和４年3月
※定期検査外</t>
    <rPh sb="5" eb="6">
      <t>ガツ</t>
    </rPh>
    <rPh sb="8" eb="10">
      <t>テイキ</t>
    </rPh>
    <rPh sb="10" eb="12">
      <t>ケンサ</t>
    </rPh>
    <rPh sb="12" eb="13">
      <t>ガイ</t>
    </rPh>
    <phoneticPr fontId="3"/>
  </si>
  <si>
    <t>令和４年4月
※定期検査外</t>
    <rPh sb="5" eb="6">
      <t>ガツ</t>
    </rPh>
    <rPh sb="8" eb="10">
      <t>テイキ</t>
    </rPh>
    <rPh sb="10" eb="12">
      <t>ケンサ</t>
    </rPh>
    <rPh sb="12" eb="13">
      <t>ガイ</t>
    </rPh>
    <phoneticPr fontId="3"/>
  </si>
  <si>
    <t>令和４年5月
※定期検査外</t>
    <rPh sb="5" eb="6">
      <t>ガツ</t>
    </rPh>
    <rPh sb="8" eb="10">
      <t>テイキ</t>
    </rPh>
    <rPh sb="10" eb="12">
      <t>ケンサ</t>
    </rPh>
    <rPh sb="12" eb="13">
      <t>ガイ</t>
    </rPh>
    <phoneticPr fontId="3"/>
  </si>
  <si>
    <t>令和４年6月
※定期検査外</t>
    <rPh sb="5" eb="6">
      <t>ガツ</t>
    </rPh>
    <rPh sb="8" eb="10">
      <t>テイキ</t>
    </rPh>
    <rPh sb="10" eb="12">
      <t>ケンサ</t>
    </rPh>
    <rPh sb="12" eb="13">
      <t>ガイ</t>
    </rPh>
    <phoneticPr fontId="3"/>
  </si>
  <si>
    <t>令和４年7月
※定期検査外</t>
    <rPh sb="5" eb="6">
      <t>ガツ</t>
    </rPh>
    <rPh sb="8" eb="10">
      <t>テイキ</t>
    </rPh>
    <rPh sb="10" eb="12">
      <t>ケンサ</t>
    </rPh>
    <rPh sb="12" eb="13">
      <t>ガイ</t>
    </rPh>
    <phoneticPr fontId="3"/>
  </si>
  <si>
    <t>令和４年8月
※定期検査外</t>
    <rPh sb="5" eb="6">
      <t>ガツ</t>
    </rPh>
    <phoneticPr fontId="3"/>
  </si>
  <si>
    <t>令和４年9月
※定期検査時</t>
    <rPh sb="5" eb="6">
      <t>ガツ</t>
    </rPh>
    <phoneticPr fontId="3"/>
  </si>
  <si>
    <t>合計②</t>
    <rPh sb="0" eb="2">
      <t>ゴウケイ</t>
    </rPh>
    <phoneticPr fontId="3"/>
  </si>
  <si>
    <t>注３　基本料金において力率割引がある場合の基本料金小計は、次の計算式によるものとします。
　　　【計算式】契約電力×基本料金単価×（185-力率）／100＝小計（銭単位まで記載可）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</si>
  <si>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注６　常用電力において、全く電気を使用しない場合の基本料金は半額とします。（予備線によって電気を使用した場合を除きます。）
　　また、自家発補給電力（常用電力）において、全く電気を使用しない場合の基本料金は20%とします。（予備線によって電気を使用した場合を除き
    ます。）</t>
    <rPh sb="0" eb="1">
      <t>チュウ</t>
    </rPh>
    <rPh sb="3" eb="5">
      <t>ジョウヨウ</t>
    </rPh>
    <rPh sb="5" eb="7">
      <t>デンリョク</t>
    </rPh>
    <phoneticPr fontId="3"/>
  </si>
  <si>
    <t>３　合計金額及び入札金額</t>
    <rPh sb="2" eb="4">
      <t>ゴウケイ</t>
    </rPh>
    <rPh sb="4" eb="6">
      <t>キンガク</t>
    </rPh>
    <rPh sb="6" eb="7">
      <t>オヨ</t>
    </rPh>
    <rPh sb="8" eb="10">
      <t>ニュウサツ</t>
    </rPh>
    <rPh sb="10" eb="12">
      <t>キンガク</t>
    </rPh>
    <phoneticPr fontId="3"/>
  </si>
  <si>
    <t>※合計①＋合計②</t>
    <rPh sb="1" eb="3">
      <t>ゴウケイ</t>
    </rPh>
    <rPh sb="5" eb="7">
      <t>ゴウケイ</t>
    </rPh>
    <phoneticPr fontId="3"/>
  </si>
  <si>
    <t>篠路破砕工場</t>
    <rPh sb="0" eb="2">
      <t>シノロ</t>
    </rPh>
    <rPh sb="2" eb="4">
      <t>ハサイ</t>
    </rPh>
    <rPh sb="4" eb="6">
      <t>コウジョウ</t>
    </rPh>
    <phoneticPr fontId="3"/>
  </si>
  <si>
    <t>令和３年12月</t>
  </si>
  <si>
    <t>案件名</t>
    <rPh sb="0" eb="2">
      <t>アンケン</t>
    </rPh>
    <rPh sb="2" eb="3">
      <t>メイ</t>
    </rPh>
    <phoneticPr fontId="3"/>
  </si>
  <si>
    <t xml:space="preserve">中沼プラスチック選別センター及び
中沼雑がみ選別センターで使用する電力
</t>
    <rPh sb="0" eb="2">
      <t>ナカヌマ</t>
    </rPh>
    <rPh sb="8" eb="10">
      <t>センベツ</t>
    </rPh>
    <rPh sb="14" eb="15">
      <t>オヨ</t>
    </rPh>
    <rPh sb="17" eb="19">
      <t>ナカヌマ</t>
    </rPh>
    <rPh sb="19" eb="20">
      <t>ザツ</t>
    </rPh>
    <rPh sb="22" eb="24">
      <t>センベツ</t>
    </rPh>
    <rPh sb="29" eb="31">
      <t>シヨウ</t>
    </rPh>
    <rPh sb="33" eb="35">
      <t>デンリョク</t>
    </rPh>
    <phoneticPr fontId="3"/>
  </si>
  <si>
    <r>
      <t>小計
（a×b×12×力率割引</t>
    </r>
    <r>
      <rPr>
        <sz val="8"/>
        <rFont val="ＭＳ Ｐゴシック"/>
        <family val="3"/>
        <charset val="128"/>
      </rPr>
      <t>（注３）</t>
    </r>
    <r>
      <rPr>
        <sz val="10"/>
        <rFont val="ＭＳ Ｐゴシック"/>
        <family val="3"/>
        <charset val="128"/>
      </rPr>
      <t>）
c</t>
    </r>
    <rPh sb="11" eb="13">
      <t>リキリツ</t>
    </rPh>
    <rPh sb="13" eb="15">
      <t>ワリビキ</t>
    </rPh>
    <rPh sb="16" eb="17">
      <t>チュウ</t>
    </rPh>
    <phoneticPr fontId="3"/>
  </si>
  <si>
    <t>年間予定
使用電力量
（kWh）
d</t>
    <rPh sb="0" eb="2">
      <t>ネンカン</t>
    </rPh>
    <phoneticPr fontId="3"/>
  </si>
  <si>
    <t>中沼プラスチック選別センター</t>
    <rPh sb="0" eb="2">
      <t>ナカヌマ</t>
    </rPh>
    <rPh sb="8" eb="10">
      <t>センベツ</t>
    </rPh>
    <phoneticPr fontId="3"/>
  </si>
  <si>
    <t>中沼雑がみ選別センター</t>
    <rPh sb="0" eb="2">
      <t>ナカヌマ</t>
    </rPh>
    <rPh sb="2" eb="3">
      <t>ザツ</t>
    </rPh>
    <rPh sb="5" eb="7">
      <t>センベツ</t>
    </rPh>
    <phoneticPr fontId="3"/>
  </si>
  <si>
    <t>注３　基本料金において力率割引がある場合の基本料金小計は、需要場所ごとに次の計算式によるものとします。
　　　【計算式】契約電力（a）×基本料金単価（b）×12×（185-力率）／100＝小計（銭単位まで記載可）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</si>
  <si>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注６　全く電気を使用しない場合の基本料金は、半額とします。</t>
    <rPh sb="0" eb="1">
      <t>チュウ</t>
    </rPh>
    <phoneticPr fontId="3"/>
  </si>
  <si>
    <t>処理場施設等で使用する電力</t>
    <rPh sb="0" eb="3">
      <t>ショリジョウ</t>
    </rPh>
    <rPh sb="3" eb="5">
      <t>シセツ</t>
    </rPh>
    <rPh sb="5" eb="6">
      <t>トウ</t>
    </rPh>
    <rPh sb="7" eb="9">
      <t>シヨウ</t>
    </rPh>
    <rPh sb="11" eb="13">
      <t>デンリョク</t>
    </rPh>
    <phoneticPr fontId="3"/>
  </si>
  <si>
    <t>処理場管理事務所</t>
    <rPh sb="0" eb="3">
      <t>ショリジョウ</t>
    </rPh>
    <rPh sb="3" eb="5">
      <t>カンリ</t>
    </rPh>
    <rPh sb="5" eb="7">
      <t>ジム</t>
    </rPh>
    <rPh sb="7" eb="8">
      <t>ショ</t>
    </rPh>
    <phoneticPr fontId="3"/>
  </si>
  <si>
    <t>山本処理場</t>
    <rPh sb="0" eb="2">
      <t>ヤマモト</t>
    </rPh>
    <rPh sb="2" eb="5">
      <t>ショリジョウ</t>
    </rPh>
    <phoneticPr fontId="3"/>
  </si>
  <si>
    <t>東米里排水処理施設</t>
    <rPh sb="0" eb="3">
      <t>ヒガシヨネサト</t>
    </rPh>
    <rPh sb="3" eb="5">
      <t>ハイスイ</t>
    </rPh>
    <rPh sb="5" eb="7">
      <t>ショリ</t>
    </rPh>
    <rPh sb="7" eb="9">
      <t>シセツ</t>
    </rPh>
    <phoneticPr fontId="3"/>
  </si>
  <si>
    <t>第2山口処理場</t>
    <rPh sb="0" eb="1">
      <t>ダイ</t>
    </rPh>
    <rPh sb="2" eb="4">
      <t>ヤマグチ</t>
    </rPh>
    <rPh sb="4" eb="7">
      <t>ショリジョウ</t>
    </rPh>
    <phoneticPr fontId="3"/>
  </si>
  <si>
    <t>第3山口汚水処理施設</t>
    <rPh sb="0" eb="1">
      <t>ダイ</t>
    </rPh>
    <rPh sb="2" eb="4">
      <t>ヤマグチ</t>
    </rPh>
    <rPh sb="4" eb="6">
      <t>オスイ</t>
    </rPh>
    <rPh sb="6" eb="8">
      <t>ショリ</t>
    </rPh>
    <rPh sb="8" eb="10">
      <t>シセツ</t>
    </rPh>
    <phoneticPr fontId="3"/>
  </si>
  <si>
    <t>クリーンセンター</t>
    <phoneticPr fontId="3"/>
  </si>
  <si>
    <t>モエレ処理場</t>
    <rPh sb="3" eb="6">
      <t>ショリジョウ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</si>
</sst>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
    <numFmt numFmtId="178" formatCode="0.00_ "/>
    <numFmt numFmtId="179" formatCode="##&quot;月&quot;"/>
    <numFmt numFmtId="180" formatCode="#,##0.0;[Red]\-#,##0.0"/>
  </numFmts>
  <fonts count="1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96">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double">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top/>
      <bottom style="medium">
        <color indexed="64"/>
      </bottom>
      <diagonal/>
    </border>
    <border diagonalUp="1">
      <left style="medium">
        <color indexed="64"/>
      </left>
      <right style="hair">
        <color indexed="64"/>
      </right>
      <top style="double">
        <color indexed="64"/>
      </top>
      <bottom style="medium">
        <color indexed="64"/>
      </bottom>
      <diagonal style="medium">
        <color indexed="64"/>
      </diagonal>
    </border>
    <border>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medium">
        <color indexed="64"/>
      </left>
      <right style="double">
        <color indexed="64"/>
      </right>
      <top style="double">
        <color indexed="64"/>
      </top>
      <bottom style="medium">
        <color indexed="64"/>
      </bottom>
      <diagonal style="thin">
        <color indexed="64"/>
      </diagonal>
    </border>
    <border>
      <left/>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double">
        <color indexed="64"/>
      </right>
      <top style="double">
        <color indexed="64"/>
      </top>
      <bottom style="medium">
        <color indexed="64"/>
      </bottom>
      <diagonal style="thin">
        <color indexed="64"/>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double">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style="thin">
        <color indexed="64"/>
      </top>
      <bottom/>
      <diagonal/>
    </border>
    <border>
      <left style="double">
        <color indexed="64"/>
      </left>
      <right style="medium">
        <color indexed="64"/>
      </right>
      <top style="double">
        <color indexed="64"/>
      </top>
      <bottom style="medium">
        <color indexed="64"/>
      </bottom>
      <diagonal/>
    </border>
    <border>
      <left/>
      <right style="thin">
        <color indexed="64"/>
      </right>
      <top style="thin">
        <color indexed="64"/>
      </top>
      <bottom style="double">
        <color indexed="64"/>
      </bottom>
      <diagonal/>
    </border>
    <border>
      <left/>
      <right style="hair">
        <color indexed="64"/>
      </right>
      <top/>
      <bottom style="medium">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276">
    <xf numFmtId="0" fontId="0" fillId="0" borderId="0" xfId="0">
      <alignment vertical="center"/>
    </xf>
    <xf numFmtId="0" fontId="2" fillId="0" borderId="0" xfId="1" applyFont="1" applyAlignment="1">
      <alignment vertical="center"/>
    </xf>
    <xf numFmtId="0" fontId="4" fillId="0" borderId="0" xfId="1" applyFont="1" applyAlignment="1">
      <alignment horizontal="centerContinuous" vertical="center"/>
    </xf>
    <xf numFmtId="0" fontId="2" fillId="0" borderId="0" xfId="1" applyFont="1" applyAlignment="1">
      <alignment horizontal="centerContinuous" vertical="center"/>
    </xf>
    <xf numFmtId="38" fontId="4" fillId="0" borderId="0" xfId="2" applyFont="1" applyAlignment="1">
      <alignment horizontal="centerContinuous" vertical="center"/>
    </xf>
    <xf numFmtId="38" fontId="4" fillId="0" borderId="0" xfId="2" applyFont="1" applyAlignment="1">
      <alignment horizontal="center" vertical="center"/>
    </xf>
    <xf numFmtId="0" fontId="2" fillId="0" borderId="1" xfId="1" applyFont="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vertical="center" shrinkToFit="1"/>
    </xf>
    <xf numFmtId="38" fontId="5" fillId="0" borderId="15" xfId="2" applyFont="1" applyBorder="1" applyAlignment="1">
      <alignment horizontal="center" vertical="center" wrapText="1"/>
    </xf>
    <xf numFmtId="38" fontId="6" fillId="0" borderId="16" xfId="2" applyFont="1" applyBorder="1" applyAlignment="1">
      <alignment horizontal="center" shrinkToFit="1"/>
    </xf>
    <xf numFmtId="38" fontId="5" fillId="0" borderId="17" xfId="2" applyFont="1" applyBorder="1" applyAlignment="1">
      <alignment horizontal="center" vertical="center" wrapText="1"/>
    </xf>
    <xf numFmtId="38" fontId="5" fillId="0" borderId="18" xfId="2" applyFont="1" applyBorder="1" applyAlignment="1">
      <alignment horizontal="center" vertical="center" wrapText="1"/>
    </xf>
    <xf numFmtId="38" fontId="5" fillId="0" borderId="19" xfId="2" applyNumberFormat="1" applyFont="1" applyBorder="1" applyAlignment="1">
      <alignment horizontal="center" vertical="center" wrapText="1"/>
    </xf>
    <xf numFmtId="38" fontId="5" fillId="0" borderId="20" xfId="2" applyFont="1" applyBorder="1" applyAlignment="1">
      <alignment horizontal="center" vertical="center" wrapText="1"/>
    </xf>
    <xf numFmtId="38" fontId="5" fillId="0" borderId="21" xfId="2" applyFont="1" applyBorder="1" applyAlignment="1">
      <alignment horizontal="center" vertical="center" wrapText="1"/>
    </xf>
    <xf numFmtId="49" fontId="2" fillId="2" borderId="12" xfId="1" applyNumberFormat="1" applyFont="1" applyFill="1" applyBorder="1" applyAlignment="1">
      <alignment vertical="center" shrinkToFit="1"/>
    </xf>
    <xf numFmtId="40" fontId="2" fillId="0" borderId="7" xfId="2" applyNumberFormat="1" applyFont="1" applyBorder="1" applyAlignment="1">
      <alignment horizontal="right" vertical="center"/>
    </xf>
    <xf numFmtId="38" fontId="2" fillId="2" borderId="6" xfId="2" applyFont="1" applyFill="1" applyBorder="1" applyAlignment="1">
      <alignment horizontal="right" vertical="center"/>
    </xf>
    <xf numFmtId="40" fontId="2" fillId="0" borderId="8" xfId="2" applyNumberFormat="1" applyFont="1" applyBorder="1" applyAlignment="1">
      <alignment horizontal="right" vertical="center"/>
    </xf>
    <xf numFmtId="38" fontId="2" fillId="2" borderId="5" xfId="2" applyFont="1" applyFill="1" applyBorder="1" applyAlignment="1">
      <alignment vertical="center"/>
    </xf>
    <xf numFmtId="40" fontId="2" fillId="0" borderId="6" xfId="2" applyNumberFormat="1" applyFont="1" applyBorder="1" applyAlignment="1">
      <alignment vertical="center"/>
    </xf>
    <xf numFmtId="3" fontId="2" fillId="0" borderId="0" xfId="1" applyNumberFormat="1" applyFont="1" applyAlignment="1">
      <alignment vertical="center"/>
    </xf>
    <xf numFmtId="49" fontId="2" fillId="2" borderId="27" xfId="1" applyNumberFormat="1" applyFont="1" applyFill="1" applyBorder="1" applyAlignment="1">
      <alignment vertical="center" shrinkToFit="1"/>
    </xf>
    <xf numFmtId="40" fontId="2" fillId="0" borderId="30" xfId="2" applyNumberFormat="1" applyFont="1" applyBorder="1" applyAlignment="1">
      <alignment horizontal="right" vertical="center"/>
    </xf>
    <xf numFmtId="38" fontId="2" fillId="2" borderId="31" xfId="2" applyFont="1" applyFill="1" applyBorder="1" applyAlignment="1">
      <alignment horizontal="right" vertical="center"/>
    </xf>
    <xf numFmtId="40" fontId="2" fillId="0" borderId="32" xfId="2" applyNumberFormat="1" applyFont="1" applyBorder="1" applyAlignment="1">
      <alignment horizontal="right" vertical="center"/>
    </xf>
    <xf numFmtId="3" fontId="2" fillId="2" borderId="31" xfId="1" applyNumberFormat="1" applyFont="1" applyFill="1" applyBorder="1" applyAlignment="1">
      <alignment vertical="center"/>
    </xf>
    <xf numFmtId="40" fontId="2" fillId="0" borderId="31" xfId="2" applyNumberFormat="1" applyFont="1" applyBorder="1" applyAlignment="1">
      <alignment vertical="center"/>
    </xf>
    <xf numFmtId="49" fontId="2" fillId="2" borderId="35" xfId="1" applyNumberFormat="1" applyFont="1" applyFill="1" applyBorder="1" applyAlignment="1">
      <alignment vertical="center" shrinkToFit="1"/>
    </xf>
    <xf numFmtId="40" fontId="2" fillId="0" borderId="38" xfId="2" applyNumberFormat="1" applyFont="1" applyBorder="1" applyAlignment="1">
      <alignment horizontal="right" vertical="center"/>
    </xf>
    <xf numFmtId="38" fontId="2" fillId="2" borderId="39" xfId="2" applyFont="1" applyFill="1" applyBorder="1" applyAlignment="1">
      <alignment horizontal="right" vertical="center"/>
    </xf>
    <xf numFmtId="40" fontId="2" fillId="0" borderId="40" xfId="2" applyNumberFormat="1" applyFont="1" applyBorder="1" applyAlignment="1">
      <alignment horizontal="right" vertical="center"/>
    </xf>
    <xf numFmtId="3" fontId="2" fillId="2" borderId="39" xfId="1" applyNumberFormat="1" applyFont="1" applyFill="1" applyBorder="1" applyAlignment="1">
      <alignment vertical="center"/>
    </xf>
    <xf numFmtId="40" fontId="2" fillId="0" borderId="39" xfId="2" applyNumberFormat="1" applyFont="1" applyBorder="1" applyAlignment="1">
      <alignment vertical="center"/>
    </xf>
    <xf numFmtId="0" fontId="5" fillId="0" borderId="0" xfId="1" applyFont="1" applyAlignment="1">
      <alignment vertical="center" wrapText="1"/>
    </xf>
    <xf numFmtId="0" fontId="2" fillId="0" borderId="0" xfId="1" applyFont="1" applyBorder="1" applyAlignment="1">
      <alignment vertical="center"/>
    </xf>
    <xf numFmtId="0" fontId="4" fillId="0" borderId="1" xfId="1" applyFont="1" applyBorder="1" applyAlignment="1">
      <alignment vertical="center"/>
    </xf>
    <xf numFmtId="0" fontId="8" fillId="0" borderId="0" xfId="1" applyFont="1" applyAlignment="1">
      <alignment vertical="center"/>
    </xf>
    <xf numFmtId="0" fontId="2" fillId="0" borderId="0" xfId="1" applyFont="1" applyAlignment="1">
      <alignment vertical="center" shrinkToFit="1"/>
    </xf>
    <xf numFmtId="0" fontId="9" fillId="0" borderId="0" xfId="1" applyFont="1" applyAlignment="1">
      <alignment vertical="center"/>
    </xf>
    <xf numFmtId="0" fontId="9" fillId="0" borderId="0" xfId="1" applyFont="1" applyFill="1" applyBorder="1" applyAlignment="1">
      <alignment vertical="center"/>
    </xf>
    <xf numFmtId="0" fontId="9" fillId="0" borderId="0" xfId="1" applyFont="1" applyFill="1" applyBorder="1" applyAlignment="1">
      <alignment vertical="center" shrinkToFit="1"/>
    </xf>
    <xf numFmtId="38" fontId="10" fillId="0" borderId="0" xfId="2" applyFont="1" applyFill="1" applyBorder="1" applyAlignment="1">
      <alignment horizontal="center" vertical="center"/>
    </xf>
    <xf numFmtId="0" fontId="2" fillId="0" borderId="0" xfId="1" applyFont="1" applyFill="1" applyBorder="1" applyAlignment="1">
      <alignment vertical="center"/>
    </xf>
    <xf numFmtId="38" fontId="9" fillId="0" borderId="0" xfId="2" applyFont="1" applyFill="1" applyBorder="1" applyAlignment="1">
      <alignment horizontal="center" vertical="center"/>
    </xf>
    <xf numFmtId="0" fontId="9" fillId="0" borderId="0" xfId="1" applyFont="1" applyFill="1" applyBorder="1" applyAlignment="1">
      <alignment horizontal="center" vertical="center"/>
    </xf>
    <xf numFmtId="179" fontId="2" fillId="2" borderId="12" xfId="1" applyNumberFormat="1" applyFont="1" applyFill="1" applyBorder="1" applyAlignment="1">
      <alignment vertical="center" wrapText="1" shrinkToFit="1"/>
    </xf>
    <xf numFmtId="38" fontId="2" fillId="2" borderId="24" xfId="2" applyFont="1" applyFill="1" applyBorder="1" applyAlignment="1">
      <alignment horizontal="right" vertical="center"/>
    </xf>
    <xf numFmtId="40" fontId="2" fillId="0" borderId="6" xfId="2" applyNumberFormat="1" applyFont="1" applyBorder="1" applyAlignment="1">
      <alignment horizontal="right" vertical="center"/>
    </xf>
    <xf numFmtId="179" fontId="2" fillId="2" borderId="27" xfId="1" applyNumberFormat="1" applyFont="1" applyFill="1" applyBorder="1" applyAlignment="1">
      <alignment vertical="center" wrapText="1" shrinkToFit="1"/>
    </xf>
    <xf numFmtId="38" fontId="2" fillId="2" borderId="28" xfId="2" applyFont="1" applyFill="1" applyBorder="1" applyAlignment="1">
      <alignment horizontal="right" vertical="center"/>
    </xf>
    <xf numFmtId="40" fontId="2" fillId="0" borderId="31" xfId="2" applyNumberFormat="1" applyFont="1" applyBorder="1" applyAlignment="1">
      <alignment horizontal="right" vertical="center"/>
    </xf>
    <xf numFmtId="179" fontId="2" fillId="2" borderId="35" xfId="1" applyNumberFormat="1" applyFont="1" applyFill="1" applyBorder="1" applyAlignment="1">
      <alignment vertical="center" wrapText="1" shrinkToFit="1"/>
    </xf>
    <xf numFmtId="38" fontId="2" fillId="2" borderId="5" xfId="2" applyFont="1" applyFill="1" applyBorder="1" applyAlignment="1">
      <alignment horizontal="right" vertical="center" shrinkToFit="1"/>
    </xf>
    <xf numFmtId="38" fontId="2" fillId="2" borderId="82" xfId="2" applyFont="1" applyFill="1" applyBorder="1" applyAlignment="1">
      <alignment horizontal="right" vertical="center" shrinkToFit="1"/>
    </xf>
    <xf numFmtId="38" fontId="11" fillId="0" borderId="0" xfId="2" applyFont="1" applyAlignment="1">
      <alignment horizontal="right" vertical="center"/>
    </xf>
    <xf numFmtId="38" fontId="11" fillId="0" borderId="0" xfId="2" applyFont="1" applyAlignment="1">
      <alignment horizontal="right" vertical="center" shrinkToFit="1"/>
    </xf>
    <xf numFmtId="38" fontId="11" fillId="0" borderId="0" xfId="2" applyNumberFormat="1" applyFont="1" applyAlignment="1">
      <alignment horizontal="right" vertical="center"/>
    </xf>
    <xf numFmtId="38" fontId="11" fillId="0" borderId="0" xfId="2" applyFont="1" applyAlignment="1">
      <alignment vertical="center"/>
    </xf>
    <xf numFmtId="38" fontId="11" fillId="0" borderId="0" xfId="2" applyFont="1" applyAlignment="1">
      <alignment horizontal="centerContinuous" vertical="center"/>
    </xf>
    <xf numFmtId="38" fontId="11" fillId="0" borderId="0" xfId="2" applyFont="1" applyAlignment="1">
      <alignment horizontal="centerContinuous" vertical="center" shrinkToFit="1"/>
    </xf>
    <xf numFmtId="38" fontId="11" fillId="0" borderId="0" xfId="2" applyFont="1" applyBorder="1" applyAlignment="1">
      <alignment vertical="center" shrinkToFit="1"/>
    </xf>
    <xf numFmtId="38" fontId="11" fillId="2" borderId="2" xfId="2" applyFont="1" applyFill="1" applyBorder="1" applyAlignment="1">
      <alignment horizontal="center" vertical="center"/>
    </xf>
    <xf numFmtId="38" fontId="11" fillId="2" borderId="24" xfId="2" applyFont="1" applyFill="1" applyBorder="1" applyAlignment="1">
      <alignment horizontal="right" vertical="center"/>
    </xf>
    <xf numFmtId="38" fontId="11" fillId="2" borderId="10" xfId="2" applyFont="1" applyFill="1" applyBorder="1" applyAlignment="1">
      <alignment horizontal="center" vertical="center" shrinkToFit="1"/>
    </xf>
    <xf numFmtId="40" fontId="11" fillId="0" borderId="7" xfId="2" applyNumberFormat="1" applyFont="1" applyBorder="1" applyAlignment="1">
      <alignment horizontal="right" vertical="center"/>
    </xf>
    <xf numFmtId="176" fontId="11" fillId="0" borderId="25" xfId="2" applyNumberFormat="1" applyFont="1" applyBorder="1" applyAlignment="1">
      <alignment horizontal="right" vertical="center"/>
    </xf>
    <xf numFmtId="38" fontId="11" fillId="0" borderId="12" xfId="2" applyNumberFormat="1" applyFont="1" applyBorder="1" applyAlignment="1">
      <alignment horizontal="right" vertical="center"/>
    </xf>
    <xf numFmtId="38" fontId="11" fillId="2" borderId="26" xfId="2" applyFont="1" applyFill="1" applyBorder="1" applyAlignment="1">
      <alignment horizontal="center" vertical="center"/>
    </xf>
    <xf numFmtId="38" fontId="11" fillId="2" borderId="28" xfId="2" applyFont="1" applyFill="1" applyBorder="1" applyAlignment="1">
      <alignment horizontal="right" vertical="center"/>
    </xf>
    <xf numFmtId="38" fontId="11" fillId="2" borderId="29" xfId="2" applyFont="1" applyFill="1" applyBorder="1" applyAlignment="1">
      <alignment horizontal="center" vertical="center" shrinkToFit="1"/>
    </xf>
    <xf numFmtId="40" fontId="11" fillId="0" borderId="30" xfId="2" applyNumberFormat="1" applyFont="1" applyBorder="1" applyAlignment="1">
      <alignment horizontal="right" vertical="center"/>
    </xf>
    <xf numFmtId="176" fontId="11" fillId="0" borderId="33" xfId="2" applyNumberFormat="1" applyFont="1" applyBorder="1" applyAlignment="1">
      <alignment horizontal="right" vertical="center"/>
    </xf>
    <xf numFmtId="38" fontId="11" fillId="0" borderId="27" xfId="2" applyFont="1" applyBorder="1" applyAlignment="1">
      <alignment horizontal="right" vertical="center"/>
    </xf>
    <xf numFmtId="38" fontId="11" fillId="2" borderId="34" xfId="2" applyFont="1" applyFill="1" applyBorder="1" applyAlignment="1">
      <alignment horizontal="center" vertical="center"/>
    </xf>
    <xf numFmtId="38" fontId="11" fillId="2" borderId="36" xfId="2" applyFont="1" applyFill="1" applyBorder="1" applyAlignment="1">
      <alignment horizontal="right" vertical="center"/>
    </xf>
    <xf numFmtId="38" fontId="11" fillId="2" borderId="37" xfId="2" applyFont="1" applyFill="1" applyBorder="1" applyAlignment="1">
      <alignment horizontal="center" vertical="center" shrinkToFit="1"/>
    </xf>
    <xf numFmtId="40" fontId="11" fillId="0" borderId="38" xfId="2" applyNumberFormat="1" applyFont="1" applyBorder="1" applyAlignment="1">
      <alignment horizontal="right" vertical="center"/>
    </xf>
    <xf numFmtId="176" fontId="11" fillId="0" borderId="41" xfId="2" applyNumberFormat="1" applyFont="1" applyBorder="1" applyAlignment="1">
      <alignment horizontal="right" vertical="center"/>
    </xf>
    <xf numFmtId="38" fontId="11" fillId="0" borderId="35" xfId="2" applyFont="1" applyBorder="1" applyAlignment="1">
      <alignment horizontal="right" vertical="center"/>
    </xf>
    <xf numFmtId="38" fontId="11" fillId="2" borderId="43" xfId="2" applyFont="1" applyFill="1" applyBorder="1" applyAlignment="1">
      <alignment vertical="center"/>
    </xf>
    <xf numFmtId="38" fontId="11" fillId="2" borderId="44" xfId="2" applyFont="1" applyFill="1" applyBorder="1" applyAlignment="1">
      <alignment horizontal="center" vertical="center" shrinkToFit="1"/>
    </xf>
    <xf numFmtId="38" fontId="11" fillId="0" borderId="45" xfId="2" applyFont="1" applyBorder="1" applyAlignment="1">
      <alignment horizontal="right" vertical="center"/>
    </xf>
    <xf numFmtId="38" fontId="11" fillId="0" borderId="46" xfId="2" applyFont="1" applyBorder="1" applyAlignment="1">
      <alignment horizontal="right" vertical="center"/>
    </xf>
    <xf numFmtId="38" fontId="11" fillId="0" borderId="47" xfId="2" applyNumberFormat="1" applyFont="1" applyBorder="1" applyAlignment="1">
      <alignment horizontal="right" vertical="center"/>
    </xf>
    <xf numFmtId="38" fontId="11" fillId="2" borderId="44" xfId="2" applyFont="1" applyFill="1" applyBorder="1" applyAlignment="1">
      <alignment vertical="center"/>
    </xf>
    <xf numFmtId="38" fontId="11" fillId="0" borderId="45" xfId="2" applyFont="1" applyBorder="1" applyAlignment="1">
      <alignment vertical="center"/>
    </xf>
    <xf numFmtId="38" fontId="11" fillId="0" borderId="48" xfId="2" applyFont="1" applyBorder="1" applyAlignment="1">
      <alignment horizontal="right" vertical="center"/>
    </xf>
    <xf numFmtId="38" fontId="11" fillId="0" borderId="49" xfId="2" applyFont="1" applyBorder="1" applyAlignment="1">
      <alignment horizontal="right" vertical="center"/>
    </xf>
    <xf numFmtId="38" fontId="11" fillId="0" borderId="14" xfId="2" applyFont="1" applyBorder="1" applyAlignment="1">
      <alignment horizontal="right" vertical="center"/>
    </xf>
    <xf numFmtId="38" fontId="11" fillId="0" borderId="0" xfId="2" applyFont="1" applyBorder="1" applyAlignment="1">
      <alignment horizontal="right" vertical="center"/>
    </xf>
    <xf numFmtId="38" fontId="11" fillId="0" borderId="50" xfId="2" applyFont="1" applyBorder="1" applyAlignment="1">
      <alignment horizontal="right" vertical="center" shrinkToFit="1"/>
    </xf>
    <xf numFmtId="40" fontId="11" fillId="0" borderId="0" xfId="2" applyNumberFormat="1" applyFont="1" applyAlignment="1">
      <alignment vertical="center"/>
    </xf>
    <xf numFmtId="0" fontId="2" fillId="0" borderId="0" xfId="1" applyFont="1"/>
    <xf numFmtId="38" fontId="2" fillId="0" borderId="0" xfId="2" applyFont="1" applyAlignment="1">
      <alignment horizontal="right"/>
    </xf>
    <xf numFmtId="0" fontId="2" fillId="0" borderId="0" xfId="1" applyFont="1" applyAlignment="1">
      <alignment horizontal="right"/>
    </xf>
    <xf numFmtId="38" fontId="2" fillId="0" borderId="0" xfId="2" applyNumberFormat="1" applyFont="1" applyAlignment="1">
      <alignment horizontal="right"/>
    </xf>
    <xf numFmtId="38" fontId="2" fillId="0" borderId="0" xfId="2" applyFont="1"/>
    <xf numFmtId="38" fontId="2" fillId="0" borderId="0" xfId="2" applyNumberFormat="1" applyFont="1"/>
    <xf numFmtId="38" fontId="4" fillId="0" borderId="0" xfId="2" applyFont="1" applyAlignment="1"/>
    <xf numFmtId="0" fontId="5" fillId="0" borderId="52" xfId="1" applyFont="1" applyBorder="1" applyAlignment="1">
      <alignment horizontal="center" vertical="center" wrapText="1"/>
    </xf>
    <xf numFmtId="0" fontId="5" fillId="0" borderId="54" xfId="1" applyFont="1" applyBorder="1" applyAlignment="1">
      <alignment horizontal="center" vertical="center" wrapText="1"/>
    </xf>
    <xf numFmtId="0" fontId="5" fillId="0" borderId="0" xfId="1" applyFont="1" applyAlignment="1">
      <alignment wrapText="1"/>
    </xf>
    <xf numFmtId="38" fontId="5" fillId="0" borderId="55" xfId="2" applyFont="1" applyBorder="1" applyAlignment="1">
      <alignment vertical="center"/>
    </xf>
    <xf numFmtId="177" fontId="5" fillId="0" borderId="8" xfId="1" applyNumberFormat="1" applyFont="1" applyBorder="1" applyAlignment="1">
      <alignment vertical="center" wrapText="1"/>
    </xf>
    <xf numFmtId="0" fontId="5" fillId="0" borderId="0" xfId="1" applyFont="1" applyAlignment="1"/>
    <xf numFmtId="0" fontId="5" fillId="0" borderId="0" xfId="1" applyFont="1"/>
    <xf numFmtId="38" fontId="5" fillId="0" borderId="0" xfId="2" applyFont="1" applyAlignment="1">
      <alignment horizontal="right"/>
    </xf>
    <xf numFmtId="0" fontId="5" fillId="0" borderId="0" xfId="1" applyFont="1" applyAlignment="1">
      <alignment horizontal="right"/>
    </xf>
    <xf numFmtId="38" fontId="5" fillId="0" borderId="0" xfId="2" applyNumberFormat="1" applyFont="1" applyAlignment="1">
      <alignment horizontal="right"/>
    </xf>
    <xf numFmtId="38" fontId="5" fillId="0" borderId="0" xfId="2" applyFont="1"/>
    <xf numFmtId="38" fontId="5" fillId="0" borderId="0" xfId="2" applyNumberFormat="1" applyFont="1"/>
    <xf numFmtId="38" fontId="5" fillId="0" borderId="44" xfId="2" applyFont="1" applyBorder="1" applyAlignment="1">
      <alignment horizontal="center" vertical="center" wrapText="1"/>
    </xf>
    <xf numFmtId="179" fontId="2" fillId="2" borderId="26" xfId="1" applyNumberFormat="1" applyFont="1" applyFill="1" applyBorder="1" applyAlignment="1">
      <alignment horizontal="center"/>
    </xf>
    <xf numFmtId="38" fontId="2" fillId="2" borderId="66" xfId="2" applyFont="1" applyFill="1" applyBorder="1" applyAlignment="1">
      <alignment horizontal="right"/>
    </xf>
    <xf numFmtId="40" fontId="2" fillId="0" borderId="31" xfId="2" applyNumberFormat="1" applyFont="1" applyBorder="1" applyAlignment="1">
      <alignment horizontal="right"/>
    </xf>
    <xf numFmtId="0" fontId="2" fillId="2" borderId="31" xfId="1" applyFont="1" applyFill="1" applyBorder="1" applyAlignment="1">
      <alignment horizontal="right"/>
    </xf>
    <xf numFmtId="38" fontId="2" fillId="0" borderId="32" xfId="2" applyNumberFormat="1" applyFont="1" applyBorder="1" applyAlignment="1">
      <alignment horizontal="right"/>
    </xf>
    <xf numFmtId="3" fontId="2" fillId="2" borderId="31" xfId="1" applyNumberFormat="1" applyFont="1" applyFill="1" applyBorder="1"/>
    <xf numFmtId="40" fontId="2" fillId="0" borderId="31" xfId="2" applyNumberFormat="1" applyFont="1" applyBorder="1"/>
    <xf numFmtId="38" fontId="2" fillId="0" borderId="31" xfId="2" applyNumberFormat="1" applyFont="1" applyBorder="1"/>
    <xf numFmtId="38" fontId="2" fillId="0" borderId="62" xfId="2" applyFont="1" applyBorder="1" applyAlignment="1">
      <alignment horizontal="right"/>
    </xf>
    <xf numFmtId="38" fontId="2" fillId="0" borderId="67" xfId="2" applyFont="1" applyBorder="1" applyAlignment="1">
      <alignment horizontal="right"/>
    </xf>
    <xf numFmtId="179" fontId="2" fillId="2" borderId="34" xfId="1" applyNumberFormat="1" applyFont="1" applyFill="1" applyBorder="1" applyAlignment="1">
      <alignment horizontal="center"/>
    </xf>
    <xf numFmtId="38" fontId="2" fillId="2" borderId="68" xfId="2" applyFont="1" applyFill="1" applyBorder="1" applyAlignment="1">
      <alignment horizontal="right"/>
    </xf>
    <xf numFmtId="40" fontId="2" fillId="0" borderId="39" xfId="2" applyNumberFormat="1" applyFont="1" applyBorder="1" applyAlignment="1">
      <alignment horizontal="right"/>
    </xf>
    <xf numFmtId="0" fontId="2" fillId="2" borderId="39" xfId="1" applyFont="1" applyFill="1" applyBorder="1" applyAlignment="1">
      <alignment horizontal="right"/>
    </xf>
    <xf numFmtId="38" fontId="2" fillId="0" borderId="40" xfId="2" applyNumberFormat="1" applyFont="1" applyBorder="1" applyAlignment="1">
      <alignment horizontal="right"/>
    </xf>
    <xf numFmtId="3" fontId="2" fillId="2" borderId="39" xfId="1" applyNumberFormat="1" applyFont="1" applyFill="1" applyBorder="1"/>
    <xf numFmtId="40" fontId="2" fillId="0" borderId="39" xfId="2" applyNumberFormat="1" applyFont="1" applyBorder="1"/>
    <xf numFmtId="38" fontId="2" fillId="0" borderId="39" xfId="2" applyNumberFormat="1" applyFont="1" applyBorder="1"/>
    <xf numFmtId="38" fontId="2" fillId="0" borderId="69" xfId="2" applyFont="1" applyBorder="1" applyAlignment="1">
      <alignment horizontal="right"/>
    </xf>
    <xf numFmtId="38" fontId="2" fillId="0" borderId="70" xfId="2" applyFont="1" applyBorder="1" applyAlignment="1">
      <alignment horizontal="right"/>
    </xf>
    <xf numFmtId="0" fontId="2" fillId="0" borderId="42" xfId="1" applyFont="1" applyBorder="1" applyAlignment="1">
      <alignment horizontal="center"/>
    </xf>
    <xf numFmtId="38" fontId="2" fillId="0" borderId="71" xfId="2" applyFont="1" applyBorder="1" applyAlignment="1">
      <alignment horizontal="right"/>
    </xf>
    <xf numFmtId="38" fontId="2" fillId="0" borderId="45" xfId="2" applyFont="1" applyBorder="1" applyAlignment="1">
      <alignment horizontal="right"/>
    </xf>
    <xf numFmtId="0" fontId="2" fillId="0" borderId="45" xfId="1" applyFont="1" applyBorder="1" applyAlignment="1">
      <alignment horizontal="right"/>
    </xf>
    <xf numFmtId="38" fontId="2" fillId="0" borderId="47" xfId="2" applyNumberFormat="1" applyFont="1" applyBorder="1" applyAlignment="1">
      <alignment horizontal="right"/>
    </xf>
    <xf numFmtId="38" fontId="2" fillId="2" borderId="44" xfId="2" applyFont="1" applyFill="1" applyBorder="1"/>
    <xf numFmtId="38" fontId="2" fillId="0" borderId="45" xfId="2" applyFont="1" applyBorder="1"/>
    <xf numFmtId="38" fontId="2" fillId="0" borderId="72" xfId="2" applyNumberFormat="1" applyFont="1" applyBorder="1"/>
    <xf numFmtId="38" fontId="2" fillId="0" borderId="73" xfId="2" applyFont="1" applyBorder="1" applyAlignment="1">
      <alignment horizontal="right"/>
    </xf>
    <xf numFmtId="38" fontId="2" fillId="0" borderId="14" xfId="2" applyFont="1" applyBorder="1" applyAlignment="1">
      <alignment horizontal="right"/>
    </xf>
    <xf numFmtId="0" fontId="9" fillId="0" borderId="75" xfId="1" applyFont="1" applyBorder="1" applyAlignment="1">
      <alignment horizontal="center" vertical="center" wrapText="1"/>
    </xf>
    <xf numFmtId="180" fontId="5" fillId="0" borderId="4" xfId="2" applyNumberFormat="1" applyFont="1" applyBorder="1" applyAlignment="1">
      <alignment vertical="center"/>
    </xf>
    <xf numFmtId="0" fontId="5" fillId="0" borderId="0" xfId="1" applyFont="1" applyBorder="1" applyAlignment="1">
      <alignment horizontal="center" vertical="center"/>
    </xf>
    <xf numFmtId="0" fontId="5" fillId="0" borderId="79" xfId="1" applyFont="1" applyBorder="1" applyAlignment="1">
      <alignment horizontal="center" vertical="center"/>
    </xf>
    <xf numFmtId="179" fontId="5" fillId="2" borderId="88" xfId="1" applyNumberFormat="1" applyFont="1" applyFill="1" applyBorder="1" applyAlignment="1">
      <alignment horizontal="center" wrapText="1"/>
    </xf>
    <xf numFmtId="179" fontId="5" fillId="2" borderId="26" xfId="1" applyNumberFormat="1" applyFont="1" applyFill="1" applyBorder="1" applyAlignment="1">
      <alignment horizontal="center" wrapText="1"/>
    </xf>
    <xf numFmtId="179" fontId="5" fillId="2" borderId="89" xfId="1" applyNumberFormat="1" applyFont="1" applyFill="1" applyBorder="1" applyAlignment="1">
      <alignment horizontal="center" wrapText="1"/>
    </xf>
    <xf numFmtId="38" fontId="2" fillId="2" borderId="90" xfId="2" applyFont="1" applyFill="1" applyBorder="1" applyAlignment="1">
      <alignment horizontal="right"/>
    </xf>
    <xf numFmtId="40" fontId="2" fillId="0" borderId="91" xfId="2" applyNumberFormat="1" applyFont="1" applyBorder="1" applyAlignment="1">
      <alignment horizontal="right"/>
    </xf>
    <xf numFmtId="0" fontId="2" fillId="2" borderId="91" xfId="1" applyFont="1" applyFill="1" applyBorder="1" applyAlignment="1">
      <alignment horizontal="right"/>
    </xf>
    <xf numFmtId="3" fontId="2" fillId="2" borderId="91" xfId="1" applyNumberFormat="1" applyFont="1" applyFill="1" applyBorder="1"/>
    <xf numFmtId="40" fontId="2" fillId="0" borderId="91" xfId="2" applyNumberFormat="1" applyFont="1" applyBorder="1"/>
    <xf numFmtId="38" fontId="2" fillId="0" borderId="92" xfId="2" applyFont="1" applyBorder="1" applyAlignment="1">
      <alignment horizontal="right"/>
    </xf>
    <xf numFmtId="38" fontId="2" fillId="0" borderId="93" xfId="2" applyFont="1" applyBorder="1" applyAlignment="1">
      <alignment horizontal="right"/>
    </xf>
    <xf numFmtId="0" fontId="5" fillId="0" borderId="0" xfId="1" applyFont="1" applyBorder="1" applyAlignment="1">
      <alignment vertical="center" wrapText="1"/>
    </xf>
    <xf numFmtId="0" fontId="4" fillId="0" borderId="1" xfId="1" applyFont="1" applyBorder="1" applyAlignment="1"/>
    <xf numFmtId="0" fontId="2" fillId="0" borderId="1" xfId="1" applyFont="1" applyBorder="1"/>
    <xf numFmtId="0" fontId="2" fillId="0" borderId="0" xfId="1" applyFont="1" applyAlignment="1"/>
    <xf numFmtId="0" fontId="8" fillId="0" borderId="0" xfId="1" applyFont="1" applyAlignment="1"/>
    <xf numFmtId="0" fontId="2" fillId="0" borderId="0" xfId="1" applyFont="1" applyBorder="1"/>
    <xf numFmtId="0" fontId="9" fillId="0" borderId="0" xfId="1" applyFont="1"/>
    <xf numFmtId="0" fontId="2" fillId="0" borderId="0" xfId="1" applyFont="1" applyFill="1" applyBorder="1"/>
    <xf numFmtId="38" fontId="11" fillId="0" borderId="0" xfId="2" applyFont="1" applyAlignment="1">
      <alignment horizontal="center" vertical="center"/>
    </xf>
    <xf numFmtId="38" fontId="11" fillId="0" borderId="0" xfId="2" applyNumberFormat="1" applyFont="1" applyAlignment="1">
      <alignment vertical="center"/>
    </xf>
    <xf numFmtId="38" fontId="11" fillId="2" borderId="5" xfId="2" applyFont="1" applyFill="1" applyBorder="1" applyAlignment="1">
      <alignment horizontal="right" vertical="center" shrinkToFit="1"/>
    </xf>
    <xf numFmtId="38" fontId="11" fillId="2" borderId="6" xfId="2" applyFont="1" applyFill="1" applyBorder="1" applyAlignment="1">
      <alignment horizontal="right" vertical="center"/>
    </xf>
    <xf numFmtId="40" fontId="11" fillId="0" borderId="8" xfId="2" applyNumberFormat="1" applyFont="1" applyBorder="1" applyAlignment="1">
      <alignment horizontal="right" vertical="center"/>
    </xf>
    <xf numFmtId="38" fontId="11" fillId="2" borderId="82" xfId="2" applyFont="1" applyFill="1" applyBorder="1" applyAlignment="1">
      <alignment horizontal="right" vertical="center" shrinkToFit="1"/>
    </xf>
    <xf numFmtId="38" fontId="11" fillId="2" borderId="31" xfId="2" applyFont="1" applyFill="1" applyBorder="1" applyAlignment="1">
      <alignment horizontal="right" vertical="center"/>
    </xf>
    <xf numFmtId="40" fontId="11" fillId="0" borderId="32" xfId="2" applyNumberFormat="1" applyFont="1" applyBorder="1" applyAlignment="1">
      <alignment horizontal="right" vertical="center"/>
    </xf>
    <xf numFmtId="40" fontId="11" fillId="0" borderId="31" xfId="2" applyNumberFormat="1" applyFont="1" applyBorder="1" applyAlignment="1">
      <alignment horizontal="right" vertical="center"/>
    </xf>
    <xf numFmtId="40" fontId="11" fillId="0" borderId="31" xfId="2" applyNumberFormat="1" applyFont="1" applyBorder="1" applyAlignment="1">
      <alignment vertical="center"/>
    </xf>
    <xf numFmtId="38" fontId="11" fillId="2" borderId="94" xfId="2" applyFont="1" applyFill="1" applyBorder="1" applyAlignment="1">
      <alignment horizontal="right" vertical="center" shrinkToFit="1"/>
    </xf>
    <xf numFmtId="40" fontId="11" fillId="0" borderId="39" xfId="2" applyNumberFormat="1" applyFont="1" applyBorder="1" applyAlignment="1">
      <alignment horizontal="right" vertical="center"/>
    </xf>
    <xf numFmtId="38" fontId="11" fillId="2" borderId="39" xfId="2" applyFont="1" applyFill="1" applyBorder="1" applyAlignment="1">
      <alignment horizontal="right" vertical="center"/>
    </xf>
    <xf numFmtId="40" fontId="11" fillId="0" borderId="40" xfId="2" applyNumberFormat="1" applyFont="1" applyBorder="1" applyAlignment="1">
      <alignment horizontal="right" vertical="center"/>
    </xf>
    <xf numFmtId="40" fontId="11" fillId="0" borderId="39" xfId="2" applyNumberFormat="1" applyFont="1" applyBorder="1" applyAlignment="1">
      <alignment vertical="center"/>
    </xf>
    <xf numFmtId="38" fontId="11" fillId="2" borderId="95" xfId="2" applyFont="1" applyFill="1" applyBorder="1" applyAlignment="1">
      <alignment vertical="center"/>
    </xf>
    <xf numFmtId="38" fontId="11" fillId="2" borderId="44" xfId="2" applyFont="1" applyFill="1" applyBorder="1" applyAlignment="1">
      <alignment vertical="center" shrinkToFit="1"/>
    </xf>
    <xf numFmtId="38" fontId="11" fillId="0" borderId="50" xfId="2" applyFont="1" applyBorder="1" applyAlignment="1">
      <alignment horizontal="right" vertical="center"/>
    </xf>
    <xf numFmtId="0" fontId="5" fillId="0" borderId="0" xfId="1" applyFont="1" applyAlignment="1">
      <alignment vertical="center" wrapText="1"/>
    </xf>
    <xf numFmtId="0" fontId="5" fillId="0" borderId="51" xfId="1" applyFont="1" applyBorder="1" applyAlignment="1">
      <alignment vertical="center" wrapText="1"/>
    </xf>
    <xf numFmtId="38" fontId="7" fillId="0" borderId="1" xfId="1" applyNumberFormat="1" applyFont="1" applyBorder="1" applyAlignment="1">
      <alignment horizontal="center" vertical="center"/>
    </xf>
    <xf numFmtId="38" fontId="7" fillId="0" borderId="1" xfId="2" applyNumberFormat="1" applyFont="1" applyBorder="1" applyAlignment="1">
      <alignment horizontal="center" vertical="center"/>
    </xf>
    <xf numFmtId="38" fontId="11" fillId="0" borderId="1" xfId="2" applyFont="1" applyBorder="1" applyAlignment="1">
      <alignment horizontal="center" vertical="center"/>
    </xf>
    <xf numFmtId="38" fontId="11" fillId="0" borderId="1" xfId="2" applyFont="1" applyBorder="1" applyAlignment="1">
      <alignment vertical="center" shrinkToFit="1"/>
    </xf>
    <xf numFmtId="38" fontId="5" fillId="0" borderId="12" xfId="2" applyFont="1" applyBorder="1" applyAlignment="1">
      <alignment horizontal="center" vertical="center" wrapText="1"/>
    </xf>
    <xf numFmtId="38" fontId="5" fillId="0" borderId="23" xfId="2" applyFont="1" applyBorder="1" applyAlignment="1">
      <alignment horizontal="center" vertical="center" wrapText="1"/>
    </xf>
    <xf numFmtId="0" fontId="2" fillId="0" borderId="42" xfId="1" applyFont="1" applyBorder="1" applyAlignment="1">
      <alignment horizontal="center" vertical="center"/>
    </xf>
    <xf numFmtId="0" fontId="2" fillId="0" borderId="14" xfId="1" applyFont="1" applyBorder="1" applyAlignment="1">
      <alignment horizontal="center" vertical="center"/>
    </xf>
    <xf numFmtId="0" fontId="2" fillId="0" borderId="1" xfId="1" applyFont="1" applyBorder="1" applyAlignment="1">
      <alignment vertical="center" shrinkToFit="1"/>
    </xf>
    <xf numFmtId="0" fontId="2" fillId="0" borderId="2" xfId="1" applyFont="1" applyBorder="1" applyAlignment="1">
      <alignment horizontal="center" vertical="center"/>
    </xf>
    <xf numFmtId="0" fontId="2" fillId="0" borderId="13" xfId="1" applyFont="1" applyBorder="1" applyAlignment="1">
      <alignment horizontal="center" vertical="center"/>
    </xf>
    <xf numFmtId="0" fontId="5" fillId="0" borderId="3" xfId="1" applyFont="1" applyBorder="1" applyAlignment="1">
      <alignment horizontal="center" vertical="center"/>
    </xf>
    <xf numFmtId="0" fontId="5" fillId="0" borderId="14"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38" fontId="5" fillId="0" borderId="9" xfId="2" applyFont="1" applyBorder="1" applyAlignment="1">
      <alignment horizontal="center" vertical="center"/>
    </xf>
    <xf numFmtId="38" fontId="5" fillId="0" borderId="10" xfId="2" applyFont="1" applyBorder="1" applyAlignment="1">
      <alignment horizontal="center" vertical="center"/>
    </xf>
    <xf numFmtId="38" fontId="5" fillId="0" borderId="11" xfId="2" applyFont="1" applyBorder="1" applyAlignment="1">
      <alignment horizontal="center" vertical="center" wrapText="1"/>
    </xf>
    <xf numFmtId="38" fontId="5" fillId="0" borderId="22" xfId="2" applyFont="1" applyBorder="1" applyAlignment="1">
      <alignment horizontal="center" vertical="center"/>
    </xf>
    <xf numFmtId="38" fontId="2" fillId="0" borderId="1" xfId="1" applyNumberFormat="1" applyFont="1" applyBorder="1" applyAlignment="1">
      <alignment horizontal="center"/>
    </xf>
    <xf numFmtId="0" fontId="2" fillId="0" borderId="1" xfId="1" applyFont="1" applyBorder="1" applyAlignment="1">
      <alignment horizontal="center"/>
    </xf>
    <xf numFmtId="38" fontId="2" fillId="0" borderId="1" xfId="2" applyNumberFormat="1" applyFont="1" applyBorder="1" applyAlignment="1">
      <alignment horizontal="center"/>
    </xf>
    <xf numFmtId="38" fontId="5" fillId="0" borderId="61" xfId="2" applyNumberFormat="1" applyFont="1" applyBorder="1" applyAlignment="1">
      <alignment horizontal="center" vertical="center" wrapText="1"/>
    </xf>
    <xf numFmtId="38" fontId="5" fillId="0" borderId="21" xfId="2" applyNumberFormat="1" applyFont="1" applyBorder="1" applyAlignment="1">
      <alignment horizontal="center" vertical="center" wrapText="1"/>
    </xf>
    <xf numFmtId="38" fontId="5" fillId="0" borderId="84" xfId="2" applyFont="1" applyBorder="1" applyAlignment="1">
      <alignment horizontal="center" vertical="center" wrapText="1"/>
    </xf>
    <xf numFmtId="38" fontId="5" fillId="0" borderId="86" xfId="2" applyFont="1" applyBorder="1" applyAlignment="1">
      <alignment horizontal="center" vertical="center" wrapText="1"/>
    </xf>
    <xf numFmtId="0" fontId="5" fillId="0" borderId="2" xfId="1" applyFont="1" applyBorder="1" applyAlignment="1">
      <alignment horizontal="center" vertical="center"/>
    </xf>
    <xf numFmtId="0" fontId="5" fillId="0" borderId="57" xfId="1" applyFont="1" applyBorder="1" applyAlignment="1">
      <alignment horizontal="center" vertical="center"/>
    </xf>
    <xf numFmtId="0" fontId="5" fillId="0" borderId="13"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38" fontId="5" fillId="0" borderId="56" xfId="2" applyFont="1" applyBorder="1" applyAlignment="1">
      <alignment horizontal="center" vertical="center"/>
    </xf>
    <xf numFmtId="38" fontId="5" fillId="0" borderId="80" xfId="2" applyFont="1" applyBorder="1" applyAlignment="1">
      <alignment horizontal="center" vertical="center" wrapText="1"/>
    </xf>
    <xf numFmtId="38" fontId="5" fillId="0" borderId="85" xfId="2" applyFont="1" applyBorder="1" applyAlignment="1">
      <alignment horizontal="center" vertical="center" wrapText="1"/>
    </xf>
    <xf numFmtId="38" fontId="5" fillId="0" borderId="87" xfId="2" applyFont="1" applyBorder="1" applyAlignment="1">
      <alignment horizontal="center" vertical="center" wrapText="1"/>
    </xf>
    <xf numFmtId="38" fontId="5" fillId="0" borderId="81" xfId="2" applyFont="1" applyBorder="1" applyAlignment="1">
      <alignment horizontal="center" vertical="center" wrapText="1"/>
    </xf>
    <xf numFmtId="38" fontId="5" fillId="0" borderId="20" xfId="2" applyFont="1" applyBorder="1" applyAlignment="1">
      <alignment horizontal="center" vertical="center" wrapText="1"/>
    </xf>
    <xf numFmtId="38" fontId="5" fillId="0" borderId="30" xfId="2" applyFont="1" applyBorder="1" applyAlignment="1">
      <alignment horizontal="center" vertical="center" wrapText="1"/>
    </xf>
    <xf numFmtId="38" fontId="5" fillId="0" borderId="82" xfId="2" applyFont="1" applyBorder="1" applyAlignment="1">
      <alignment horizontal="center" vertical="center" wrapText="1"/>
    </xf>
    <xf numFmtId="0" fontId="5" fillId="0" borderId="61" xfId="1" applyFont="1" applyBorder="1" applyAlignment="1">
      <alignment horizontal="center" vertical="center" wrapText="1"/>
    </xf>
    <xf numFmtId="0" fontId="5" fillId="0" borderId="21" xfId="1" applyFont="1" applyBorder="1" applyAlignment="1">
      <alignment horizontal="center" vertical="center" wrapText="1"/>
    </xf>
    <xf numFmtId="38" fontId="5" fillId="0" borderId="83" xfId="2" applyNumberFormat="1" applyFont="1" applyBorder="1" applyAlignment="1">
      <alignment horizontal="center" vertical="center" wrapText="1"/>
    </xf>
    <xf numFmtId="38" fontId="5" fillId="0" borderId="19" xfId="2" applyNumberFormat="1" applyFont="1" applyBorder="1" applyAlignment="1">
      <alignment horizontal="center" vertical="center" wrapText="1"/>
    </xf>
    <xf numFmtId="38" fontId="5" fillId="0" borderId="61" xfId="2" applyFont="1" applyBorder="1" applyAlignment="1">
      <alignment horizontal="center" vertical="center" wrapText="1"/>
    </xf>
    <xf numFmtId="38" fontId="5" fillId="0" borderId="21" xfId="2" applyFont="1" applyBorder="1" applyAlignment="1">
      <alignment horizontal="center" vertical="center" wrapText="1"/>
    </xf>
    <xf numFmtId="0" fontId="5" fillId="0" borderId="52" xfId="1" applyFont="1" applyBorder="1" applyAlignment="1">
      <alignment horizontal="center" vertical="center"/>
    </xf>
    <xf numFmtId="0" fontId="5" fillId="0" borderId="74" xfId="1" applyFont="1" applyBorder="1" applyAlignment="1">
      <alignment horizontal="center" vertical="center"/>
    </xf>
    <xf numFmtId="0" fontId="5" fillId="0" borderId="53" xfId="1" applyFont="1" applyBorder="1" applyAlignment="1">
      <alignment horizontal="center" vertical="center"/>
    </xf>
    <xf numFmtId="0" fontId="9" fillId="0" borderId="76" xfId="1" applyFont="1" applyBorder="1" applyAlignment="1">
      <alignment horizontal="center" vertical="center" wrapText="1"/>
    </xf>
    <xf numFmtId="0" fontId="9" fillId="0" borderId="3" xfId="1" applyFont="1" applyBorder="1" applyAlignment="1">
      <alignment horizontal="center" vertical="center" wrapText="1"/>
    </xf>
    <xf numFmtId="177" fontId="5" fillId="0" borderId="6" xfId="1" applyNumberFormat="1" applyFont="1" applyBorder="1" applyAlignment="1">
      <alignment vertical="center" wrapText="1"/>
    </xf>
    <xf numFmtId="177" fontId="5" fillId="0" borderId="8" xfId="1" applyNumberFormat="1" applyFont="1" applyBorder="1" applyAlignment="1">
      <alignment vertical="center" wrapText="1"/>
    </xf>
    <xf numFmtId="0" fontId="5" fillId="0" borderId="58" xfId="1" applyFont="1" applyBorder="1" applyAlignment="1">
      <alignment horizontal="center" vertical="center" shrinkToFit="1"/>
    </xf>
    <xf numFmtId="0" fontId="5" fillId="0" borderId="77" xfId="1" applyFont="1" applyBorder="1" applyAlignment="1">
      <alignment horizontal="center" vertical="center" shrinkToFit="1"/>
    </xf>
    <xf numFmtId="0" fontId="5" fillId="0" borderId="42" xfId="1" applyFont="1" applyBorder="1" applyAlignment="1">
      <alignment horizontal="center" vertical="center" shrinkToFit="1"/>
    </xf>
    <xf numFmtId="0" fontId="5" fillId="0" borderId="14" xfId="1" applyFont="1" applyBorder="1" applyAlignment="1">
      <alignment horizontal="center" vertical="center" shrinkToFit="1"/>
    </xf>
    <xf numFmtId="40" fontId="5" fillId="0" borderId="78" xfId="2" applyNumberFormat="1" applyFont="1" applyBorder="1" applyAlignment="1">
      <alignment vertical="center"/>
    </xf>
    <xf numFmtId="40" fontId="5" fillId="0" borderId="29" xfId="2" applyNumberFormat="1" applyFont="1" applyBorder="1" applyAlignment="1">
      <alignment vertical="center"/>
    </xf>
    <xf numFmtId="40" fontId="5" fillId="0" borderId="27" xfId="2" applyNumberFormat="1" applyFont="1" applyBorder="1" applyAlignment="1">
      <alignment vertical="center"/>
    </xf>
    <xf numFmtId="0" fontId="5" fillId="0" borderId="15" xfId="1" applyFont="1" applyBorder="1" applyAlignment="1">
      <alignment vertical="center" wrapText="1"/>
    </xf>
    <xf numFmtId="0" fontId="5" fillId="0" borderId="79" xfId="1" applyFont="1" applyBorder="1" applyAlignment="1">
      <alignment vertical="center" wrapText="1"/>
    </xf>
    <xf numFmtId="0" fontId="5" fillId="0" borderId="23" xfId="1" applyFont="1" applyBorder="1" applyAlignment="1">
      <alignment vertical="center" wrapText="1"/>
    </xf>
    <xf numFmtId="38" fontId="5" fillId="0" borderId="27" xfId="2" applyFont="1" applyBorder="1" applyAlignment="1">
      <alignment horizontal="center" vertical="center" wrapText="1"/>
    </xf>
    <xf numFmtId="38" fontId="5" fillId="0" borderId="58" xfId="2" applyFont="1" applyBorder="1" applyAlignment="1">
      <alignment horizontal="center" vertical="center" wrapText="1"/>
    </xf>
    <xf numFmtId="38" fontId="5" fillId="0" borderId="42" xfId="2" applyFont="1" applyBorder="1" applyAlignment="1">
      <alignment horizontal="center" vertical="center" wrapText="1"/>
    </xf>
    <xf numFmtId="38" fontId="5" fillId="0" borderId="31" xfId="2" applyFont="1" applyBorder="1" applyAlignment="1">
      <alignment horizontal="center" vertical="center" wrapText="1"/>
    </xf>
    <xf numFmtId="0" fontId="5" fillId="0" borderId="59" xfId="1" applyFont="1" applyBorder="1" applyAlignment="1">
      <alignment horizontal="center" vertical="center" wrapText="1"/>
    </xf>
    <xf numFmtId="0" fontId="5" fillId="0" borderId="44" xfId="1" applyFont="1" applyBorder="1" applyAlignment="1">
      <alignment horizontal="center" vertical="center" wrapText="1"/>
    </xf>
    <xf numFmtId="38" fontId="5" fillId="0" borderId="32" xfId="2" applyNumberFormat="1" applyFont="1" applyBorder="1" applyAlignment="1">
      <alignment horizontal="center" vertical="center" wrapText="1"/>
    </xf>
    <xf numFmtId="38" fontId="5" fillId="0" borderId="63" xfId="2" applyNumberFormat="1" applyFont="1" applyBorder="1" applyAlignment="1">
      <alignment horizontal="center" vertical="center" wrapText="1"/>
    </xf>
    <xf numFmtId="38" fontId="5" fillId="0" borderId="60" xfId="2" applyFont="1" applyBorder="1" applyAlignment="1">
      <alignment horizontal="center" vertical="center" wrapText="1"/>
    </xf>
    <xf numFmtId="38" fontId="5" fillId="0" borderId="64" xfId="2" applyFont="1" applyBorder="1" applyAlignment="1">
      <alignment horizontal="center" vertical="center" wrapText="1"/>
    </xf>
    <xf numFmtId="38" fontId="5" fillId="0" borderId="59" xfId="2" applyNumberFormat="1" applyFont="1" applyBorder="1" applyAlignment="1">
      <alignment horizontal="center" vertical="center" wrapText="1"/>
    </xf>
    <xf numFmtId="38" fontId="5" fillId="0" borderId="44" xfId="2" applyNumberFormat="1" applyFont="1" applyBorder="1" applyAlignment="1">
      <alignment horizontal="center" vertical="center" wrapText="1"/>
    </xf>
    <xf numFmtId="38" fontId="5" fillId="0" borderId="62" xfId="2" applyFont="1" applyBorder="1" applyAlignment="1">
      <alignment horizontal="center" vertical="center" wrapText="1"/>
    </xf>
    <xf numFmtId="38" fontId="5" fillId="0" borderId="65" xfId="2" applyFont="1" applyBorder="1" applyAlignment="1">
      <alignment horizontal="center" vertical="center" wrapText="1"/>
    </xf>
    <xf numFmtId="0" fontId="5" fillId="0" borderId="9" xfId="1" applyFont="1" applyBorder="1" applyAlignment="1">
      <alignment horizontal="center" vertical="center" shrinkToFit="1"/>
    </xf>
    <xf numFmtId="0" fontId="5" fillId="0" borderId="12" xfId="1" applyFont="1" applyBorder="1" applyAlignment="1">
      <alignment horizontal="center" vertical="center" shrinkToFit="1"/>
    </xf>
    <xf numFmtId="0" fontId="5" fillId="0" borderId="15" xfId="1" applyFont="1" applyBorder="1" applyAlignment="1">
      <alignment horizontal="center" vertical="center" shrinkToFit="1"/>
    </xf>
    <xf numFmtId="0" fontId="5" fillId="0" borderId="23" xfId="1" applyFont="1" applyBorder="1" applyAlignment="1">
      <alignment horizontal="center" vertical="center" shrinkToFit="1"/>
    </xf>
    <xf numFmtId="178" fontId="5" fillId="0" borderId="15" xfId="1" applyNumberFormat="1" applyFont="1" applyBorder="1" applyAlignment="1">
      <alignment horizontal="center" vertical="center" wrapText="1"/>
    </xf>
    <xf numFmtId="178" fontId="5" fillId="0" borderId="23" xfId="1" applyNumberFormat="1" applyFont="1" applyBorder="1" applyAlignment="1">
      <alignment horizontal="center" vertical="center" wrapText="1"/>
    </xf>
    <xf numFmtId="0" fontId="2" fillId="0" borderId="1" xfId="1" applyFont="1" applyBorder="1" applyAlignment="1">
      <alignment horizontal="left" vertical="top" wrapText="1" shrinkToFit="1"/>
    </xf>
    <xf numFmtId="0" fontId="2" fillId="0" borderId="1" xfId="1" applyFont="1" applyBorder="1" applyAlignment="1">
      <alignment horizontal="left" vertical="top" shrinkToFit="1"/>
    </xf>
    <xf numFmtId="0" fontId="2" fillId="0" borderId="1" xfId="1" applyFont="1" applyBorder="1" applyAlignment="1">
      <alignment horizontal="left" vertical="center" wrapText="1" shrinkToFit="1"/>
    </xf>
    <xf numFmtId="0" fontId="2" fillId="0" borderId="1" xfId="1" applyFont="1" applyBorder="1" applyAlignment="1">
      <alignment horizontal="left"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tabSelected="1" view="pageBreakPreview" zoomScale="85" zoomScaleNormal="100" zoomScaleSheetLayoutView="85" workbookViewId="0"/>
  </sheetViews>
  <sheetFormatPr defaultColWidth="8.09765625" defaultRowHeight="13.2" x14ac:dyDescent="0.45"/>
  <cols>
    <col min="1" max="1" width="3.69921875" style="1" bestFit="1" customWidth="1"/>
    <col min="2" max="2" width="11.19921875" style="1" customWidth="1"/>
    <col min="3" max="3" width="7.19921875" style="1" bestFit="1" customWidth="1"/>
    <col min="4" max="4" width="3.3984375" style="39" customWidth="1"/>
    <col min="5" max="5" width="11.5" style="1" customWidth="1"/>
    <col min="6" max="6" width="7.09765625" style="1" customWidth="1"/>
    <col min="7" max="7" width="12.59765625" style="1" bestFit="1" customWidth="1"/>
    <col min="8" max="8" width="11.19921875" style="1" customWidth="1"/>
    <col min="9" max="9" width="9.69921875" style="1" customWidth="1"/>
    <col min="10" max="10" width="12.59765625" style="1" bestFit="1" customWidth="1"/>
    <col min="11" max="11" width="12.59765625" style="1" customWidth="1"/>
    <col min="12" max="12" width="11.59765625" style="1" customWidth="1"/>
    <col min="13" max="13" width="12.09765625" style="1" bestFit="1" customWidth="1"/>
    <col min="14" max="14" width="8.296875" style="1" bestFit="1" customWidth="1"/>
    <col min="15" max="16384" width="8.09765625" style="1"/>
  </cols>
  <sheetData>
    <row r="1" spans="1:15" x14ac:dyDescent="0.45">
      <c r="C1" s="56"/>
      <c r="D1" s="57"/>
      <c r="E1" s="56"/>
      <c r="F1" s="56"/>
      <c r="G1" s="58"/>
      <c r="H1" s="59"/>
      <c r="I1" s="59"/>
      <c r="J1" s="59"/>
      <c r="K1" s="59"/>
      <c r="L1" s="59" t="s">
        <v>0</v>
      </c>
    </row>
    <row r="2" spans="1:15" ht="16.2" x14ac:dyDescent="0.45">
      <c r="A2" s="2" t="s">
        <v>1</v>
      </c>
      <c r="B2" s="3"/>
      <c r="C2" s="60"/>
      <c r="D2" s="61"/>
      <c r="E2" s="4"/>
      <c r="F2" s="4"/>
      <c r="G2" s="4"/>
      <c r="H2" s="4"/>
      <c r="I2" s="4"/>
      <c r="J2" s="60"/>
      <c r="K2" s="60"/>
      <c r="L2" s="60"/>
    </row>
    <row r="3" spans="1:15" ht="14.25" customHeight="1" x14ac:dyDescent="0.45">
      <c r="C3" s="56"/>
      <c r="D3" s="57"/>
      <c r="E3" s="5"/>
      <c r="F3" s="5"/>
      <c r="G3" s="5"/>
      <c r="H3" s="5"/>
      <c r="I3" s="5"/>
      <c r="J3" s="59"/>
      <c r="K3" s="59"/>
      <c r="L3" s="59"/>
    </row>
    <row r="4" spans="1:15" ht="21.75" customHeight="1" x14ac:dyDescent="0.45">
      <c r="B4" s="6" t="s">
        <v>2</v>
      </c>
      <c r="C4" s="189" t="s">
        <v>3</v>
      </c>
      <c r="D4" s="189"/>
      <c r="E4" s="194"/>
      <c r="F4" s="194"/>
      <c r="G4" s="194"/>
    </row>
    <row r="5" spans="1:15" ht="15" customHeight="1" x14ac:dyDescent="0.45">
      <c r="B5" s="7"/>
      <c r="C5" s="62"/>
      <c r="D5" s="62"/>
      <c r="E5" s="8"/>
      <c r="F5" s="8"/>
      <c r="G5" s="8"/>
    </row>
    <row r="6" spans="1:15" ht="15" customHeight="1" thickBot="1" x14ac:dyDescent="0.5">
      <c r="C6" s="56"/>
      <c r="D6" s="57"/>
      <c r="E6" s="56"/>
      <c r="F6" s="56"/>
      <c r="G6" s="58"/>
      <c r="H6" s="59"/>
      <c r="I6" s="59"/>
      <c r="J6" s="59"/>
      <c r="K6" s="59"/>
      <c r="L6" s="56" t="s">
        <v>4</v>
      </c>
    </row>
    <row r="7" spans="1:15" ht="30" customHeight="1" x14ac:dyDescent="0.45">
      <c r="A7" s="195" t="s">
        <v>5</v>
      </c>
      <c r="B7" s="197" t="s">
        <v>6</v>
      </c>
      <c r="C7" s="199" t="s">
        <v>7</v>
      </c>
      <c r="D7" s="200"/>
      <c r="E7" s="201"/>
      <c r="F7" s="202"/>
      <c r="G7" s="203"/>
      <c r="H7" s="204" t="s">
        <v>8</v>
      </c>
      <c r="I7" s="205"/>
      <c r="J7" s="205"/>
      <c r="K7" s="206" t="s">
        <v>9</v>
      </c>
      <c r="L7" s="190" t="s">
        <v>10</v>
      </c>
    </row>
    <row r="8" spans="1:15" ht="60" customHeight="1" thickBot="1" x14ac:dyDescent="0.2">
      <c r="A8" s="196"/>
      <c r="B8" s="198"/>
      <c r="C8" s="9" t="s">
        <v>11</v>
      </c>
      <c r="D8" s="10" t="s">
        <v>12</v>
      </c>
      <c r="E8" s="11" t="s">
        <v>13</v>
      </c>
      <c r="F8" s="12" t="s">
        <v>14</v>
      </c>
      <c r="G8" s="13" t="s">
        <v>15</v>
      </c>
      <c r="H8" s="14" t="s">
        <v>16</v>
      </c>
      <c r="I8" s="15" t="s">
        <v>17</v>
      </c>
      <c r="J8" s="12" t="s">
        <v>18</v>
      </c>
      <c r="K8" s="207"/>
      <c r="L8" s="191"/>
    </row>
    <row r="9" spans="1:15" ht="34.5" customHeight="1" x14ac:dyDescent="0.45">
      <c r="A9" s="63">
        <v>1</v>
      </c>
      <c r="B9" s="16" t="s">
        <v>19</v>
      </c>
      <c r="C9" s="64">
        <v>2000</v>
      </c>
      <c r="D9" s="65" t="s">
        <v>20</v>
      </c>
      <c r="E9" s="17"/>
      <c r="F9" s="18">
        <v>85</v>
      </c>
      <c r="G9" s="19"/>
      <c r="H9" s="20">
        <v>0</v>
      </c>
      <c r="I9" s="21"/>
      <c r="J9" s="66"/>
      <c r="K9" s="67"/>
      <c r="L9" s="68"/>
      <c r="N9" s="22"/>
      <c r="O9" s="22"/>
    </row>
    <row r="10" spans="1:15" ht="34.5" customHeight="1" x14ac:dyDescent="0.45">
      <c r="A10" s="69">
        <v>2</v>
      </c>
      <c r="B10" s="23" t="s">
        <v>21</v>
      </c>
      <c r="C10" s="70">
        <f>IF($C$9="","",$C$9)</f>
        <v>2000</v>
      </c>
      <c r="D10" s="71" t="s">
        <v>20</v>
      </c>
      <c r="E10" s="24"/>
      <c r="F10" s="25">
        <v>85</v>
      </c>
      <c r="G10" s="26"/>
      <c r="H10" s="27">
        <v>0</v>
      </c>
      <c r="I10" s="28"/>
      <c r="J10" s="72"/>
      <c r="K10" s="73"/>
      <c r="L10" s="74"/>
      <c r="O10" s="22"/>
    </row>
    <row r="11" spans="1:15" ht="34.5" customHeight="1" x14ac:dyDescent="0.45">
      <c r="A11" s="69">
        <v>3</v>
      </c>
      <c r="B11" s="23" t="s">
        <v>22</v>
      </c>
      <c r="C11" s="70">
        <f t="shared" ref="C11:C20" si="0">IF($C$9="","",$C$9)</f>
        <v>2000</v>
      </c>
      <c r="D11" s="71" t="s">
        <v>20</v>
      </c>
      <c r="E11" s="24"/>
      <c r="F11" s="25">
        <v>85</v>
      </c>
      <c r="G11" s="26"/>
      <c r="H11" s="27">
        <v>0</v>
      </c>
      <c r="I11" s="28"/>
      <c r="J11" s="72"/>
      <c r="K11" s="73"/>
      <c r="L11" s="74"/>
      <c r="O11" s="22"/>
    </row>
    <row r="12" spans="1:15" ht="34.5" customHeight="1" x14ac:dyDescent="0.45">
      <c r="A12" s="69">
        <v>4</v>
      </c>
      <c r="B12" s="23" t="s">
        <v>23</v>
      </c>
      <c r="C12" s="70">
        <f t="shared" si="0"/>
        <v>2000</v>
      </c>
      <c r="D12" s="71" t="s">
        <v>20</v>
      </c>
      <c r="E12" s="24"/>
      <c r="F12" s="25">
        <v>85</v>
      </c>
      <c r="G12" s="26"/>
      <c r="H12" s="27">
        <v>0</v>
      </c>
      <c r="I12" s="28"/>
      <c r="J12" s="72"/>
      <c r="K12" s="73"/>
      <c r="L12" s="74"/>
      <c r="O12" s="22"/>
    </row>
    <row r="13" spans="1:15" ht="34.5" customHeight="1" x14ac:dyDescent="0.45">
      <c r="A13" s="69">
        <v>5</v>
      </c>
      <c r="B13" s="23" t="s">
        <v>24</v>
      </c>
      <c r="C13" s="70">
        <f t="shared" si="0"/>
        <v>2000</v>
      </c>
      <c r="D13" s="71" t="s">
        <v>20</v>
      </c>
      <c r="E13" s="24"/>
      <c r="F13" s="25">
        <v>85</v>
      </c>
      <c r="G13" s="26"/>
      <c r="H13" s="27">
        <v>0</v>
      </c>
      <c r="I13" s="28"/>
      <c r="J13" s="72"/>
      <c r="K13" s="73"/>
      <c r="L13" s="74"/>
      <c r="O13" s="22"/>
    </row>
    <row r="14" spans="1:15" ht="34.5" customHeight="1" x14ac:dyDescent="0.45">
      <c r="A14" s="69">
        <v>6</v>
      </c>
      <c r="B14" s="23" t="s">
        <v>25</v>
      </c>
      <c r="C14" s="70">
        <f t="shared" si="0"/>
        <v>2000</v>
      </c>
      <c r="D14" s="71" t="s">
        <v>20</v>
      </c>
      <c r="E14" s="24"/>
      <c r="F14" s="25">
        <v>85</v>
      </c>
      <c r="G14" s="26"/>
      <c r="H14" s="27">
        <v>0</v>
      </c>
      <c r="I14" s="28"/>
      <c r="J14" s="72"/>
      <c r="K14" s="73"/>
      <c r="L14" s="74"/>
      <c r="O14" s="22"/>
    </row>
    <row r="15" spans="1:15" ht="34.5" customHeight="1" x14ac:dyDescent="0.45">
      <c r="A15" s="69">
        <v>7</v>
      </c>
      <c r="B15" s="23" t="s">
        <v>26</v>
      </c>
      <c r="C15" s="70">
        <f t="shared" si="0"/>
        <v>2000</v>
      </c>
      <c r="D15" s="71" t="s">
        <v>20</v>
      </c>
      <c r="E15" s="24"/>
      <c r="F15" s="25">
        <v>85</v>
      </c>
      <c r="G15" s="26"/>
      <c r="H15" s="27">
        <v>0</v>
      </c>
      <c r="I15" s="28"/>
      <c r="J15" s="72"/>
      <c r="K15" s="73"/>
      <c r="L15" s="74"/>
      <c r="O15" s="22"/>
    </row>
    <row r="16" spans="1:15" ht="34.5" customHeight="1" x14ac:dyDescent="0.45">
      <c r="A16" s="69">
        <v>8</v>
      </c>
      <c r="B16" s="23" t="s">
        <v>27</v>
      </c>
      <c r="C16" s="70">
        <f t="shared" si="0"/>
        <v>2000</v>
      </c>
      <c r="D16" s="71" t="s">
        <v>20</v>
      </c>
      <c r="E16" s="24"/>
      <c r="F16" s="25">
        <v>100</v>
      </c>
      <c r="G16" s="26"/>
      <c r="H16" s="27">
        <v>10600</v>
      </c>
      <c r="I16" s="28"/>
      <c r="J16" s="72"/>
      <c r="K16" s="73"/>
      <c r="L16" s="74"/>
      <c r="O16" s="22"/>
    </row>
    <row r="17" spans="1:15" ht="34.5" customHeight="1" x14ac:dyDescent="0.45">
      <c r="A17" s="69">
        <v>9</v>
      </c>
      <c r="B17" s="23" t="s">
        <v>28</v>
      </c>
      <c r="C17" s="70">
        <f t="shared" si="0"/>
        <v>2000</v>
      </c>
      <c r="D17" s="71" t="s">
        <v>20</v>
      </c>
      <c r="E17" s="24"/>
      <c r="F17" s="25">
        <v>100</v>
      </c>
      <c r="G17" s="26"/>
      <c r="H17" s="27">
        <v>446500</v>
      </c>
      <c r="I17" s="28"/>
      <c r="J17" s="72"/>
      <c r="K17" s="73"/>
      <c r="L17" s="74"/>
      <c r="O17" s="22"/>
    </row>
    <row r="18" spans="1:15" ht="34.5" customHeight="1" x14ac:dyDescent="0.45">
      <c r="A18" s="69">
        <v>10</v>
      </c>
      <c r="B18" s="23" t="s">
        <v>29</v>
      </c>
      <c r="C18" s="70">
        <f t="shared" si="0"/>
        <v>2000</v>
      </c>
      <c r="D18" s="71" t="s">
        <v>20</v>
      </c>
      <c r="E18" s="24"/>
      <c r="F18" s="25">
        <v>100</v>
      </c>
      <c r="G18" s="26"/>
      <c r="H18" s="27">
        <v>424900</v>
      </c>
      <c r="I18" s="28"/>
      <c r="J18" s="72"/>
      <c r="K18" s="73"/>
      <c r="L18" s="74"/>
      <c r="O18" s="22"/>
    </row>
    <row r="19" spans="1:15" ht="34.5" customHeight="1" x14ac:dyDescent="0.45">
      <c r="A19" s="69">
        <v>11</v>
      </c>
      <c r="B19" s="23" t="s">
        <v>30</v>
      </c>
      <c r="C19" s="70">
        <f t="shared" si="0"/>
        <v>2000</v>
      </c>
      <c r="D19" s="71" t="s">
        <v>20</v>
      </c>
      <c r="E19" s="24"/>
      <c r="F19" s="25">
        <v>85</v>
      </c>
      <c r="G19" s="26"/>
      <c r="H19" s="27">
        <v>0</v>
      </c>
      <c r="I19" s="28"/>
      <c r="J19" s="72"/>
      <c r="K19" s="73"/>
      <c r="L19" s="74"/>
    </row>
    <row r="20" spans="1:15" ht="34.5" customHeight="1" thickBot="1" x14ac:dyDescent="0.5">
      <c r="A20" s="75">
        <v>12</v>
      </c>
      <c r="B20" s="29" t="s">
        <v>31</v>
      </c>
      <c r="C20" s="76">
        <f t="shared" si="0"/>
        <v>2000</v>
      </c>
      <c r="D20" s="77" t="s">
        <v>20</v>
      </c>
      <c r="E20" s="30"/>
      <c r="F20" s="31">
        <v>85</v>
      </c>
      <c r="G20" s="32"/>
      <c r="H20" s="33">
        <v>0</v>
      </c>
      <c r="I20" s="34"/>
      <c r="J20" s="78"/>
      <c r="K20" s="79"/>
      <c r="L20" s="80"/>
    </row>
    <row r="21" spans="1:15" ht="37.5" customHeight="1" thickTop="1" thickBot="1" x14ac:dyDescent="0.5">
      <c r="A21" s="192" t="s">
        <v>32</v>
      </c>
      <c r="B21" s="193"/>
      <c r="C21" s="81"/>
      <c r="D21" s="82"/>
      <c r="E21" s="83"/>
      <c r="F21" s="84"/>
      <c r="G21" s="85"/>
      <c r="H21" s="86">
        <f>SUM(H9:H20)</f>
        <v>882000</v>
      </c>
      <c r="I21" s="87"/>
      <c r="J21" s="88"/>
      <c r="K21" s="89"/>
      <c r="L21" s="90"/>
    </row>
    <row r="22" spans="1:15" ht="26.25" customHeight="1" x14ac:dyDescent="0.45">
      <c r="C22" s="91"/>
      <c r="D22" s="92"/>
      <c r="E22" s="56"/>
      <c r="F22" s="56"/>
      <c r="G22" s="58"/>
      <c r="H22" s="59"/>
      <c r="I22" s="59"/>
      <c r="J22" s="59"/>
      <c r="K22" s="59"/>
      <c r="L22" s="59"/>
    </row>
    <row r="23" spans="1:15" ht="27.75" customHeight="1" x14ac:dyDescent="0.45">
      <c r="A23" s="184" t="s">
        <v>33</v>
      </c>
      <c r="B23" s="184"/>
      <c r="C23" s="185"/>
      <c r="D23" s="184"/>
      <c r="E23" s="184"/>
      <c r="F23" s="184"/>
      <c r="G23" s="184"/>
      <c r="H23" s="184"/>
      <c r="I23" s="184"/>
      <c r="J23" s="184"/>
      <c r="K23" s="184"/>
      <c r="L23" s="184"/>
    </row>
    <row r="24" spans="1:15" ht="27.75" customHeight="1" x14ac:dyDescent="0.45">
      <c r="A24" s="184" t="s">
        <v>34</v>
      </c>
      <c r="B24" s="184"/>
      <c r="C24" s="185"/>
      <c r="D24" s="184"/>
      <c r="E24" s="184"/>
      <c r="F24" s="184"/>
      <c r="G24" s="184"/>
      <c r="H24" s="184"/>
      <c r="I24" s="184"/>
      <c r="J24" s="184"/>
      <c r="K24" s="184"/>
      <c r="L24" s="184"/>
    </row>
    <row r="25" spans="1:15" ht="27.75" customHeight="1" x14ac:dyDescent="0.45">
      <c r="A25" s="184" t="s">
        <v>35</v>
      </c>
      <c r="B25" s="184"/>
      <c r="C25" s="185"/>
      <c r="D25" s="184"/>
      <c r="E25" s="184"/>
      <c r="F25" s="184"/>
      <c r="G25" s="184"/>
      <c r="H25" s="184"/>
      <c r="I25" s="184"/>
      <c r="J25" s="184"/>
      <c r="K25" s="184"/>
      <c r="L25" s="184"/>
    </row>
    <row r="26" spans="1:15" ht="27.75" customHeight="1" x14ac:dyDescent="0.45">
      <c r="A26" s="184" t="s">
        <v>36</v>
      </c>
      <c r="B26" s="184"/>
      <c r="C26" s="185"/>
      <c r="D26" s="184"/>
      <c r="E26" s="184"/>
      <c r="F26" s="184"/>
      <c r="G26" s="184"/>
      <c r="H26" s="184"/>
      <c r="I26" s="184"/>
      <c r="J26" s="184"/>
      <c r="K26" s="184"/>
      <c r="L26" s="184"/>
      <c r="M26" s="35"/>
    </row>
    <row r="27" spans="1:15" ht="27.75" customHeight="1" x14ac:dyDescent="0.45">
      <c r="A27" s="184" t="s">
        <v>37</v>
      </c>
      <c r="B27" s="184"/>
      <c r="C27" s="185"/>
      <c r="D27" s="184"/>
      <c r="E27" s="184"/>
      <c r="F27" s="184"/>
      <c r="G27" s="184"/>
      <c r="H27" s="184"/>
      <c r="I27" s="184"/>
      <c r="J27" s="184"/>
      <c r="K27" s="184"/>
      <c r="L27" s="184"/>
      <c r="M27" s="35"/>
    </row>
    <row r="28" spans="1:15" ht="27.75" customHeight="1" x14ac:dyDescent="0.45">
      <c r="A28" s="184" t="s">
        <v>38</v>
      </c>
      <c r="B28" s="184"/>
      <c r="C28" s="185"/>
      <c r="D28" s="184"/>
      <c r="E28" s="184"/>
      <c r="F28" s="184"/>
      <c r="G28" s="184"/>
      <c r="H28" s="184"/>
      <c r="I28" s="184"/>
      <c r="J28" s="184"/>
      <c r="K28" s="184"/>
      <c r="L28" s="184"/>
      <c r="M28" s="35"/>
    </row>
    <row r="29" spans="1:15" ht="24" customHeight="1" x14ac:dyDescent="0.45">
      <c r="C29" s="36"/>
      <c r="D29" s="8"/>
      <c r="I29" s="36"/>
    </row>
    <row r="30" spans="1:15" ht="24" customHeight="1" x14ac:dyDescent="0.45">
      <c r="C30" s="36"/>
      <c r="D30" s="8"/>
      <c r="F30" s="37" t="s">
        <v>39</v>
      </c>
      <c r="G30" s="37"/>
      <c r="H30" s="186"/>
      <c r="I30" s="186"/>
      <c r="J30" s="186"/>
      <c r="K30" s="1" t="s">
        <v>40</v>
      </c>
    </row>
    <row r="31" spans="1:15" ht="24" customHeight="1" x14ac:dyDescent="0.45">
      <c r="C31" s="36"/>
      <c r="D31" s="8"/>
    </row>
    <row r="32" spans="1:15" ht="24" customHeight="1" x14ac:dyDescent="0.45">
      <c r="C32" s="36"/>
      <c r="D32" s="8"/>
      <c r="E32" s="38"/>
      <c r="F32" s="38"/>
      <c r="G32" s="38"/>
      <c r="H32" s="38"/>
    </row>
    <row r="33" spans="2:13" ht="24" customHeight="1" x14ac:dyDescent="0.45">
      <c r="C33" s="36"/>
      <c r="D33" s="8"/>
      <c r="F33" s="37" t="s">
        <v>41</v>
      </c>
      <c r="G33" s="37"/>
      <c r="H33" s="187"/>
      <c r="I33" s="187"/>
      <c r="J33" s="187"/>
      <c r="K33" s="1" t="s">
        <v>40</v>
      </c>
      <c r="M33" s="93"/>
    </row>
    <row r="34" spans="2:13" ht="24" customHeight="1" x14ac:dyDescent="0.45">
      <c r="C34" s="36"/>
      <c r="D34" s="8"/>
      <c r="F34" s="36" t="s">
        <v>42</v>
      </c>
      <c r="G34" s="36"/>
      <c r="H34" s="36"/>
    </row>
    <row r="35" spans="2:13" ht="24" customHeight="1" x14ac:dyDescent="0.45">
      <c r="I35" s="40"/>
    </row>
    <row r="36" spans="2:13" ht="26.25" customHeight="1" x14ac:dyDescent="0.45">
      <c r="C36" s="56"/>
      <c r="D36" s="57"/>
      <c r="E36" s="56"/>
      <c r="F36" s="56"/>
      <c r="G36" s="58"/>
      <c r="H36" s="59"/>
      <c r="I36" s="59"/>
      <c r="J36" s="59"/>
      <c r="K36" s="59"/>
      <c r="L36" s="59"/>
    </row>
    <row r="37" spans="2:13" ht="26.25" customHeight="1" x14ac:dyDescent="0.45">
      <c r="B37" s="40"/>
      <c r="H37" s="188" t="s">
        <v>43</v>
      </c>
      <c r="I37" s="188"/>
      <c r="J37" s="189"/>
      <c r="K37" s="189"/>
      <c r="L37" s="189"/>
    </row>
    <row r="38" spans="2:13" ht="26.25" customHeight="1" x14ac:dyDescent="0.45">
      <c r="B38" s="40"/>
    </row>
    <row r="39" spans="2:13" ht="26.25" customHeight="1" x14ac:dyDescent="0.45">
      <c r="B39" s="40"/>
    </row>
    <row r="40" spans="2:13" ht="26.25" customHeight="1" x14ac:dyDescent="0.45">
      <c r="B40" s="40"/>
    </row>
    <row r="41" spans="2:13" ht="26.25" customHeight="1" x14ac:dyDescent="0.45"/>
    <row r="42" spans="2:13" ht="26.25" customHeight="1" x14ac:dyDescent="0.45">
      <c r="C42" s="41"/>
      <c r="D42" s="42"/>
      <c r="E42" s="41"/>
      <c r="F42" s="41"/>
      <c r="G42" s="43"/>
      <c r="H42" s="44"/>
    </row>
    <row r="43" spans="2:13" ht="26.25" customHeight="1" x14ac:dyDescent="0.45">
      <c r="C43" s="41"/>
      <c r="D43" s="42"/>
      <c r="E43" s="41"/>
      <c r="F43" s="41"/>
      <c r="G43" s="45"/>
      <c r="H43" s="44"/>
    </row>
    <row r="44" spans="2:13" ht="26.25" customHeight="1" x14ac:dyDescent="0.45">
      <c r="C44" s="41"/>
      <c r="D44" s="42"/>
      <c r="E44" s="41"/>
      <c r="F44" s="41"/>
      <c r="G44" s="46"/>
      <c r="H44" s="44"/>
    </row>
    <row r="45" spans="2:13" ht="26.25" customHeight="1" x14ac:dyDescent="0.45">
      <c r="C45" s="41"/>
      <c r="D45" s="42"/>
      <c r="E45" s="41"/>
      <c r="F45" s="41"/>
      <c r="G45" s="46"/>
      <c r="H45" s="44"/>
    </row>
    <row r="46" spans="2:13" ht="26.25" customHeight="1" x14ac:dyDescent="0.45"/>
    <row r="47" spans="2:13" ht="26.25" customHeight="1" x14ac:dyDescent="0.45"/>
    <row r="48" spans="2:13" ht="26.25" customHeight="1" x14ac:dyDescent="0.45"/>
    <row r="49" ht="26.25" customHeight="1" x14ac:dyDescent="0.45"/>
    <row r="50" ht="26.25" customHeight="1" x14ac:dyDescent="0.45"/>
    <row r="51" ht="26.25" customHeight="1" x14ac:dyDescent="0.45"/>
  </sheetData>
  <mergeCells count="18">
    <mergeCell ref="A26:L26"/>
    <mergeCell ref="C4:G4"/>
    <mergeCell ref="A7:A8"/>
    <mergeCell ref="B7:B8"/>
    <mergeCell ref="C7:G7"/>
    <mergeCell ref="H7:J7"/>
    <mergeCell ref="K7:K8"/>
    <mergeCell ref="L7:L8"/>
    <mergeCell ref="A21:B21"/>
    <mergeCell ref="A23:L23"/>
    <mergeCell ref="A24:L24"/>
    <mergeCell ref="A25:L25"/>
    <mergeCell ref="A27:L27"/>
    <mergeCell ref="A28:L28"/>
    <mergeCell ref="H30:J30"/>
    <mergeCell ref="H33:J33"/>
    <mergeCell ref="H37:I37"/>
    <mergeCell ref="J37:L37"/>
  </mergeCells>
  <phoneticPr fontId="1"/>
  <printOptions horizontalCentered="1"/>
  <pageMargins left="0.70866141732283472" right="0.70866141732283472" top="0.74803149606299213" bottom="0.74803149606299213" header="0.31496062992125984" footer="0.31496062992125984"/>
  <pageSetup paperSize="9" scale="66" orientation="portrait" r:id="rId1"/>
  <headerFooter>
    <oddHeader>&amp;L&amp;"ＭＳ 明朝,標準"&amp;10様式７－１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zoomScale="85" zoomScaleNormal="100" zoomScaleSheetLayoutView="85" workbookViewId="0"/>
  </sheetViews>
  <sheetFormatPr defaultColWidth="8.09765625" defaultRowHeight="13.2" x14ac:dyDescent="0.45"/>
  <cols>
    <col min="1" max="1" width="3.69921875" style="1" bestFit="1" customWidth="1"/>
    <col min="2" max="2" width="11.19921875" style="1" customWidth="1"/>
    <col min="3" max="3" width="7.19921875" style="1" bestFit="1" customWidth="1"/>
    <col min="4" max="4" width="3.3984375" style="39" customWidth="1"/>
    <col min="5" max="5" width="11.5" style="1" customWidth="1"/>
    <col min="6" max="6" width="7.09765625" style="1" customWidth="1"/>
    <col min="7" max="7" width="12.59765625" style="1" bestFit="1" customWidth="1"/>
    <col min="8" max="8" width="11.19921875" style="1" customWidth="1"/>
    <col min="9" max="9" width="9.69921875" style="1" customWidth="1"/>
    <col min="10" max="10" width="12.59765625" style="1" bestFit="1" customWidth="1"/>
    <col min="11" max="11" width="12.59765625" style="1" customWidth="1"/>
    <col min="12" max="12" width="11.59765625" style="1" customWidth="1"/>
    <col min="13" max="13" width="8.09765625" style="1"/>
    <col min="14" max="14" width="8.296875" style="1" bestFit="1" customWidth="1"/>
    <col min="15" max="16384" width="8.09765625" style="1"/>
  </cols>
  <sheetData>
    <row r="1" spans="1:15" x14ac:dyDescent="0.45">
      <c r="C1" s="56"/>
      <c r="D1" s="57"/>
      <c r="E1" s="56"/>
      <c r="F1" s="56"/>
      <c r="G1" s="58"/>
      <c r="H1" s="59"/>
      <c r="I1" s="59"/>
      <c r="J1" s="59"/>
      <c r="K1" s="59"/>
      <c r="L1" s="59" t="s">
        <v>0</v>
      </c>
    </row>
    <row r="2" spans="1:15" ht="16.2" x14ac:dyDescent="0.45">
      <c r="A2" s="2" t="s">
        <v>1</v>
      </c>
      <c r="B2" s="3"/>
      <c r="C2" s="60"/>
      <c r="D2" s="61"/>
      <c r="E2" s="4"/>
      <c r="F2" s="4"/>
      <c r="G2" s="4"/>
      <c r="H2" s="4"/>
      <c r="I2" s="4"/>
      <c r="J2" s="60"/>
      <c r="K2" s="60"/>
      <c r="L2" s="60"/>
    </row>
    <row r="3" spans="1:15" ht="14.25" customHeight="1" x14ac:dyDescent="0.45">
      <c r="C3" s="56"/>
      <c r="D3" s="57"/>
      <c r="E3" s="5"/>
      <c r="F3" s="5"/>
      <c r="G3" s="5"/>
      <c r="H3" s="5"/>
      <c r="I3" s="5"/>
      <c r="J3" s="59"/>
      <c r="K3" s="59"/>
      <c r="L3" s="59"/>
    </row>
    <row r="4" spans="1:15" ht="21.75" customHeight="1" x14ac:dyDescent="0.45">
      <c r="B4" s="6" t="s">
        <v>2</v>
      </c>
      <c r="C4" s="189" t="s">
        <v>44</v>
      </c>
      <c r="D4" s="189"/>
      <c r="E4" s="194"/>
      <c r="F4" s="194"/>
      <c r="G4" s="194"/>
    </row>
    <row r="5" spans="1:15" ht="15" customHeight="1" x14ac:dyDescent="0.45">
      <c r="B5" s="7"/>
      <c r="C5" s="62"/>
      <c r="D5" s="62"/>
      <c r="E5" s="8"/>
      <c r="F5" s="8"/>
      <c r="G5" s="8"/>
    </row>
    <row r="6" spans="1:15" ht="15" customHeight="1" thickBot="1" x14ac:dyDescent="0.5">
      <c r="C6" s="56"/>
      <c r="D6" s="57"/>
      <c r="E6" s="56"/>
      <c r="F6" s="56"/>
      <c r="G6" s="58"/>
      <c r="H6" s="59"/>
      <c r="I6" s="59"/>
      <c r="J6" s="59"/>
      <c r="K6" s="59"/>
      <c r="L6" s="56" t="s">
        <v>4</v>
      </c>
    </row>
    <row r="7" spans="1:15" ht="30" customHeight="1" x14ac:dyDescent="0.45">
      <c r="A7" s="195" t="s">
        <v>5</v>
      </c>
      <c r="B7" s="197" t="s">
        <v>6</v>
      </c>
      <c r="C7" s="199" t="s">
        <v>7</v>
      </c>
      <c r="D7" s="200"/>
      <c r="E7" s="201"/>
      <c r="F7" s="202"/>
      <c r="G7" s="203"/>
      <c r="H7" s="204" t="s">
        <v>8</v>
      </c>
      <c r="I7" s="205"/>
      <c r="J7" s="205"/>
      <c r="K7" s="206" t="s">
        <v>9</v>
      </c>
      <c r="L7" s="190" t="s">
        <v>10</v>
      </c>
    </row>
    <row r="8" spans="1:15" ht="60" customHeight="1" thickBot="1" x14ac:dyDescent="0.2">
      <c r="A8" s="196"/>
      <c r="B8" s="198"/>
      <c r="C8" s="9" t="s">
        <v>11</v>
      </c>
      <c r="D8" s="10" t="s">
        <v>12</v>
      </c>
      <c r="E8" s="11" t="s">
        <v>13</v>
      </c>
      <c r="F8" s="12" t="s">
        <v>14</v>
      </c>
      <c r="G8" s="13" t="s">
        <v>15</v>
      </c>
      <c r="H8" s="14" t="s">
        <v>16</v>
      </c>
      <c r="I8" s="15" t="s">
        <v>17</v>
      </c>
      <c r="J8" s="12" t="s">
        <v>18</v>
      </c>
      <c r="K8" s="207"/>
      <c r="L8" s="191"/>
    </row>
    <row r="9" spans="1:15" ht="34.5" customHeight="1" x14ac:dyDescent="0.45">
      <c r="A9" s="63">
        <v>1</v>
      </c>
      <c r="B9" s="16" t="s">
        <v>45</v>
      </c>
      <c r="C9" s="64">
        <v>1500</v>
      </c>
      <c r="D9" s="65" t="s">
        <v>20</v>
      </c>
      <c r="E9" s="17"/>
      <c r="F9" s="18">
        <v>100</v>
      </c>
      <c r="G9" s="19"/>
      <c r="H9" s="20">
        <v>193800</v>
      </c>
      <c r="I9" s="21"/>
      <c r="J9" s="66"/>
      <c r="K9" s="67"/>
      <c r="L9" s="68"/>
      <c r="N9" s="22"/>
      <c r="O9" s="22"/>
    </row>
    <row r="10" spans="1:15" ht="34.5" customHeight="1" x14ac:dyDescent="0.45">
      <c r="A10" s="69">
        <v>2</v>
      </c>
      <c r="B10" s="23" t="s">
        <v>46</v>
      </c>
      <c r="C10" s="70">
        <f>IF($C$9="","",$C$9)</f>
        <v>1500</v>
      </c>
      <c r="D10" s="71" t="s">
        <v>20</v>
      </c>
      <c r="E10" s="24"/>
      <c r="F10" s="25">
        <v>100</v>
      </c>
      <c r="G10" s="26"/>
      <c r="H10" s="27">
        <v>161100</v>
      </c>
      <c r="I10" s="28"/>
      <c r="J10" s="72"/>
      <c r="K10" s="73"/>
      <c r="L10" s="74"/>
      <c r="O10" s="22"/>
    </row>
    <row r="11" spans="1:15" ht="34.5" customHeight="1" x14ac:dyDescent="0.45">
      <c r="A11" s="69">
        <v>3</v>
      </c>
      <c r="B11" s="23" t="s">
        <v>47</v>
      </c>
      <c r="C11" s="70">
        <f t="shared" ref="C11:C20" si="0">IF($C$9="","",$C$9)</f>
        <v>1500</v>
      </c>
      <c r="D11" s="71" t="s">
        <v>20</v>
      </c>
      <c r="E11" s="24"/>
      <c r="F11" s="25">
        <v>100</v>
      </c>
      <c r="G11" s="26"/>
      <c r="H11" s="27">
        <v>167000</v>
      </c>
      <c r="I11" s="28"/>
      <c r="J11" s="72"/>
      <c r="K11" s="73"/>
      <c r="L11" s="74"/>
      <c r="O11" s="22"/>
    </row>
    <row r="12" spans="1:15" ht="34.5" customHeight="1" x14ac:dyDescent="0.45">
      <c r="A12" s="69">
        <v>4</v>
      </c>
      <c r="B12" s="23" t="s">
        <v>23</v>
      </c>
      <c r="C12" s="70">
        <f t="shared" si="0"/>
        <v>1500</v>
      </c>
      <c r="D12" s="71" t="s">
        <v>20</v>
      </c>
      <c r="E12" s="24"/>
      <c r="F12" s="25">
        <v>100</v>
      </c>
      <c r="G12" s="26"/>
      <c r="H12" s="27">
        <v>141700</v>
      </c>
      <c r="I12" s="28"/>
      <c r="J12" s="72"/>
      <c r="K12" s="73"/>
      <c r="L12" s="74"/>
      <c r="O12" s="22"/>
    </row>
    <row r="13" spans="1:15" ht="34.5" customHeight="1" x14ac:dyDescent="0.45">
      <c r="A13" s="69">
        <v>5</v>
      </c>
      <c r="B13" s="23" t="s">
        <v>48</v>
      </c>
      <c r="C13" s="70">
        <f t="shared" si="0"/>
        <v>1500</v>
      </c>
      <c r="D13" s="71" t="s">
        <v>20</v>
      </c>
      <c r="E13" s="24"/>
      <c r="F13" s="25">
        <v>100</v>
      </c>
      <c r="G13" s="26"/>
      <c r="H13" s="27">
        <v>112800</v>
      </c>
      <c r="I13" s="28"/>
      <c r="J13" s="72"/>
      <c r="K13" s="73"/>
      <c r="L13" s="74"/>
      <c r="O13" s="22"/>
    </row>
    <row r="14" spans="1:15" ht="34.5" customHeight="1" x14ac:dyDescent="0.45">
      <c r="A14" s="69">
        <v>6</v>
      </c>
      <c r="B14" s="23" t="s">
        <v>49</v>
      </c>
      <c r="C14" s="70">
        <f t="shared" si="0"/>
        <v>1500</v>
      </c>
      <c r="D14" s="71" t="s">
        <v>20</v>
      </c>
      <c r="E14" s="24"/>
      <c r="F14" s="25">
        <v>100</v>
      </c>
      <c r="G14" s="26"/>
      <c r="H14" s="27">
        <v>165700</v>
      </c>
      <c r="I14" s="28"/>
      <c r="J14" s="72"/>
      <c r="K14" s="73"/>
      <c r="L14" s="74"/>
      <c r="O14" s="22"/>
    </row>
    <row r="15" spans="1:15" ht="34.5" customHeight="1" x14ac:dyDescent="0.45">
      <c r="A15" s="69">
        <v>7</v>
      </c>
      <c r="B15" s="23" t="s">
        <v>50</v>
      </c>
      <c r="C15" s="70">
        <f t="shared" si="0"/>
        <v>1500</v>
      </c>
      <c r="D15" s="71" t="s">
        <v>20</v>
      </c>
      <c r="E15" s="24"/>
      <c r="F15" s="25">
        <v>100</v>
      </c>
      <c r="G15" s="26"/>
      <c r="H15" s="27">
        <v>162800</v>
      </c>
      <c r="I15" s="28"/>
      <c r="J15" s="72"/>
      <c r="K15" s="73"/>
      <c r="L15" s="74"/>
      <c r="O15" s="22"/>
    </row>
    <row r="16" spans="1:15" ht="34.5" customHeight="1" x14ac:dyDescent="0.45">
      <c r="A16" s="69">
        <v>8</v>
      </c>
      <c r="B16" s="23" t="s">
        <v>51</v>
      </c>
      <c r="C16" s="70">
        <f t="shared" si="0"/>
        <v>1500</v>
      </c>
      <c r="D16" s="71" t="s">
        <v>20</v>
      </c>
      <c r="E16" s="24"/>
      <c r="F16" s="25">
        <v>100</v>
      </c>
      <c r="G16" s="26"/>
      <c r="H16" s="27">
        <v>194800</v>
      </c>
      <c r="I16" s="28"/>
      <c r="J16" s="72"/>
      <c r="K16" s="73"/>
      <c r="L16" s="74"/>
      <c r="O16" s="22"/>
    </row>
    <row r="17" spans="1:15" ht="34.5" customHeight="1" x14ac:dyDescent="0.45">
      <c r="A17" s="69">
        <v>9</v>
      </c>
      <c r="B17" s="23" t="s">
        <v>52</v>
      </c>
      <c r="C17" s="70">
        <f t="shared" si="0"/>
        <v>1500</v>
      </c>
      <c r="D17" s="71" t="s">
        <v>20</v>
      </c>
      <c r="E17" s="24"/>
      <c r="F17" s="25">
        <v>100</v>
      </c>
      <c r="G17" s="26"/>
      <c r="H17" s="27">
        <v>157300</v>
      </c>
      <c r="I17" s="28"/>
      <c r="J17" s="72"/>
      <c r="K17" s="73"/>
      <c r="L17" s="74"/>
      <c r="O17" s="22"/>
    </row>
    <row r="18" spans="1:15" ht="34.5" customHeight="1" x14ac:dyDescent="0.45">
      <c r="A18" s="69">
        <v>10</v>
      </c>
      <c r="B18" s="23" t="s">
        <v>53</v>
      </c>
      <c r="C18" s="70">
        <f t="shared" si="0"/>
        <v>1500</v>
      </c>
      <c r="D18" s="71" t="s">
        <v>20</v>
      </c>
      <c r="E18" s="24"/>
      <c r="F18" s="25">
        <v>100</v>
      </c>
      <c r="G18" s="26"/>
      <c r="H18" s="27">
        <v>189700</v>
      </c>
      <c r="I18" s="28"/>
      <c r="J18" s="72"/>
      <c r="K18" s="73"/>
      <c r="L18" s="74"/>
      <c r="O18" s="22"/>
    </row>
    <row r="19" spans="1:15" ht="34.5" customHeight="1" x14ac:dyDescent="0.45">
      <c r="A19" s="69">
        <v>11</v>
      </c>
      <c r="B19" s="23" t="s">
        <v>54</v>
      </c>
      <c r="C19" s="70">
        <f t="shared" si="0"/>
        <v>1500</v>
      </c>
      <c r="D19" s="71" t="s">
        <v>20</v>
      </c>
      <c r="E19" s="24"/>
      <c r="F19" s="25">
        <v>100</v>
      </c>
      <c r="G19" s="26"/>
      <c r="H19" s="27">
        <v>151500</v>
      </c>
      <c r="I19" s="28"/>
      <c r="J19" s="72"/>
      <c r="K19" s="73"/>
      <c r="L19" s="74"/>
    </row>
    <row r="20" spans="1:15" ht="34.5" customHeight="1" thickBot="1" x14ac:dyDescent="0.5">
      <c r="A20" s="75">
        <v>12</v>
      </c>
      <c r="B20" s="29" t="s">
        <v>55</v>
      </c>
      <c r="C20" s="76">
        <f t="shared" si="0"/>
        <v>1500</v>
      </c>
      <c r="D20" s="77" t="s">
        <v>20</v>
      </c>
      <c r="E20" s="30"/>
      <c r="F20" s="31">
        <v>100</v>
      </c>
      <c r="G20" s="32"/>
      <c r="H20" s="33">
        <v>189400</v>
      </c>
      <c r="I20" s="34"/>
      <c r="J20" s="78"/>
      <c r="K20" s="79"/>
      <c r="L20" s="80"/>
    </row>
    <row r="21" spans="1:15" ht="37.5" customHeight="1" thickTop="1" thickBot="1" x14ac:dyDescent="0.5">
      <c r="A21" s="192" t="s">
        <v>32</v>
      </c>
      <c r="B21" s="193"/>
      <c r="C21" s="81"/>
      <c r="D21" s="82"/>
      <c r="E21" s="83"/>
      <c r="F21" s="84"/>
      <c r="G21" s="85"/>
      <c r="H21" s="86">
        <f>SUM(H9:H20)</f>
        <v>1987600</v>
      </c>
      <c r="I21" s="87"/>
      <c r="J21" s="88"/>
      <c r="K21" s="89"/>
      <c r="L21" s="90"/>
    </row>
    <row r="22" spans="1:15" ht="26.25" customHeight="1" x14ac:dyDescent="0.45">
      <c r="C22" s="91"/>
      <c r="D22" s="92"/>
      <c r="E22" s="56"/>
      <c r="F22" s="56"/>
      <c r="G22" s="58"/>
      <c r="H22" s="59"/>
      <c r="I22" s="59"/>
      <c r="J22" s="59"/>
      <c r="K22" s="59"/>
      <c r="L22" s="59"/>
    </row>
    <row r="23" spans="1:15" ht="27.75" customHeight="1" x14ac:dyDescent="0.45">
      <c r="A23" s="184" t="s">
        <v>33</v>
      </c>
      <c r="B23" s="184"/>
      <c r="C23" s="185"/>
      <c r="D23" s="184"/>
      <c r="E23" s="184"/>
      <c r="F23" s="184"/>
      <c r="G23" s="184"/>
      <c r="H23" s="184"/>
      <c r="I23" s="184"/>
      <c r="J23" s="184"/>
      <c r="K23" s="184"/>
      <c r="L23" s="184"/>
    </row>
    <row r="24" spans="1:15" ht="27.75" customHeight="1" x14ac:dyDescent="0.45">
      <c r="A24" s="184" t="s">
        <v>34</v>
      </c>
      <c r="B24" s="184"/>
      <c r="C24" s="185"/>
      <c r="D24" s="184"/>
      <c r="E24" s="184"/>
      <c r="F24" s="184"/>
      <c r="G24" s="184"/>
      <c r="H24" s="184"/>
      <c r="I24" s="184"/>
      <c r="J24" s="184"/>
      <c r="K24" s="184"/>
      <c r="L24" s="184"/>
    </row>
    <row r="25" spans="1:15" ht="27.75" customHeight="1" x14ac:dyDescent="0.45">
      <c r="A25" s="184" t="s">
        <v>35</v>
      </c>
      <c r="B25" s="184"/>
      <c r="C25" s="185"/>
      <c r="D25" s="184"/>
      <c r="E25" s="184"/>
      <c r="F25" s="184"/>
      <c r="G25" s="184"/>
      <c r="H25" s="184"/>
      <c r="I25" s="184"/>
      <c r="J25" s="184"/>
      <c r="K25" s="184"/>
      <c r="L25" s="184"/>
    </row>
    <row r="26" spans="1:15" ht="27.75" customHeight="1" x14ac:dyDescent="0.45">
      <c r="A26" s="184" t="s">
        <v>36</v>
      </c>
      <c r="B26" s="184"/>
      <c r="C26" s="185"/>
      <c r="D26" s="184"/>
      <c r="E26" s="184"/>
      <c r="F26" s="184"/>
      <c r="G26" s="184"/>
      <c r="H26" s="184"/>
      <c r="I26" s="184"/>
      <c r="J26" s="184"/>
      <c r="K26" s="184"/>
      <c r="L26" s="184"/>
      <c r="M26" s="35"/>
    </row>
    <row r="27" spans="1:15" ht="27.75" customHeight="1" x14ac:dyDescent="0.45">
      <c r="A27" s="184" t="s">
        <v>37</v>
      </c>
      <c r="B27" s="184"/>
      <c r="C27" s="185"/>
      <c r="D27" s="184"/>
      <c r="E27" s="184"/>
      <c r="F27" s="184"/>
      <c r="G27" s="184"/>
      <c r="H27" s="184"/>
      <c r="I27" s="184"/>
      <c r="J27" s="184"/>
      <c r="K27" s="184"/>
      <c r="L27" s="184"/>
      <c r="M27" s="35"/>
    </row>
    <row r="28" spans="1:15" ht="27.75" customHeight="1" x14ac:dyDescent="0.45">
      <c r="A28" s="184" t="s">
        <v>38</v>
      </c>
      <c r="B28" s="184"/>
      <c r="C28" s="185"/>
      <c r="D28" s="184"/>
      <c r="E28" s="184"/>
      <c r="F28" s="184"/>
      <c r="G28" s="184"/>
      <c r="H28" s="184"/>
      <c r="I28" s="184"/>
      <c r="J28" s="184"/>
      <c r="K28" s="184"/>
      <c r="L28" s="184"/>
      <c r="M28" s="35"/>
    </row>
    <row r="29" spans="1:15" ht="24" customHeight="1" x14ac:dyDescent="0.45">
      <c r="C29" s="36"/>
      <c r="D29" s="8"/>
      <c r="I29" s="36"/>
    </row>
    <row r="30" spans="1:15" ht="24" customHeight="1" x14ac:dyDescent="0.45">
      <c r="C30" s="36"/>
      <c r="D30" s="8"/>
      <c r="F30" s="37" t="s">
        <v>39</v>
      </c>
      <c r="G30" s="37"/>
      <c r="H30" s="186"/>
      <c r="I30" s="186"/>
      <c r="J30" s="186"/>
      <c r="K30" s="1" t="s">
        <v>40</v>
      </c>
    </row>
    <row r="31" spans="1:15" ht="24" customHeight="1" x14ac:dyDescent="0.45">
      <c r="C31" s="36"/>
      <c r="D31" s="8"/>
    </row>
    <row r="32" spans="1:15" ht="24" customHeight="1" x14ac:dyDescent="0.45">
      <c r="C32" s="36"/>
      <c r="D32" s="8"/>
      <c r="E32" s="38"/>
      <c r="F32" s="38"/>
      <c r="G32" s="38"/>
      <c r="H32" s="38"/>
    </row>
    <row r="33" spans="2:12" ht="24" customHeight="1" x14ac:dyDescent="0.45">
      <c r="C33" s="36"/>
      <c r="D33" s="8"/>
      <c r="F33" s="37" t="s">
        <v>41</v>
      </c>
      <c r="G33" s="37"/>
      <c r="H33" s="187"/>
      <c r="I33" s="187"/>
      <c r="J33" s="187"/>
      <c r="K33" s="1" t="s">
        <v>40</v>
      </c>
    </row>
    <row r="34" spans="2:12" ht="24" customHeight="1" x14ac:dyDescent="0.45">
      <c r="C34" s="36"/>
      <c r="D34" s="8"/>
      <c r="F34" s="36" t="s">
        <v>56</v>
      </c>
      <c r="G34" s="36"/>
      <c r="H34" s="36"/>
    </row>
    <row r="35" spans="2:12" ht="24" customHeight="1" x14ac:dyDescent="0.45">
      <c r="I35" s="40"/>
    </row>
    <row r="36" spans="2:12" ht="26.25" customHeight="1" x14ac:dyDescent="0.45">
      <c r="C36" s="56"/>
      <c r="D36" s="57"/>
      <c r="E36" s="56"/>
      <c r="F36" s="56"/>
      <c r="G36" s="58"/>
      <c r="H36" s="59"/>
      <c r="I36" s="59"/>
      <c r="J36" s="59"/>
      <c r="K36" s="59"/>
      <c r="L36" s="59"/>
    </row>
    <row r="37" spans="2:12" ht="26.25" customHeight="1" x14ac:dyDescent="0.45">
      <c r="B37" s="40"/>
      <c r="H37" s="188" t="s">
        <v>43</v>
      </c>
      <c r="I37" s="188"/>
      <c r="J37" s="189"/>
      <c r="K37" s="189"/>
      <c r="L37" s="189"/>
    </row>
    <row r="38" spans="2:12" ht="26.25" customHeight="1" x14ac:dyDescent="0.45">
      <c r="B38" s="40"/>
    </row>
    <row r="39" spans="2:12" ht="26.25" customHeight="1" x14ac:dyDescent="0.45">
      <c r="B39" s="40"/>
    </row>
    <row r="40" spans="2:12" ht="26.25" customHeight="1" x14ac:dyDescent="0.45">
      <c r="B40" s="40"/>
    </row>
    <row r="41" spans="2:12" ht="26.25" customHeight="1" x14ac:dyDescent="0.45"/>
    <row r="42" spans="2:12" ht="26.25" customHeight="1" x14ac:dyDescent="0.45">
      <c r="C42" s="41"/>
      <c r="D42" s="42"/>
      <c r="E42" s="41"/>
      <c r="F42" s="41"/>
      <c r="G42" s="43"/>
      <c r="H42" s="44"/>
    </row>
    <row r="43" spans="2:12" ht="26.25" customHeight="1" x14ac:dyDescent="0.45">
      <c r="C43" s="41"/>
      <c r="D43" s="42"/>
      <c r="E43" s="41"/>
      <c r="F43" s="41"/>
      <c r="G43" s="45"/>
      <c r="H43" s="44"/>
    </row>
    <row r="44" spans="2:12" ht="26.25" customHeight="1" x14ac:dyDescent="0.45">
      <c r="C44" s="41"/>
      <c r="D44" s="42"/>
      <c r="E44" s="41"/>
      <c r="F44" s="41"/>
      <c r="G44" s="46"/>
      <c r="H44" s="44"/>
    </row>
    <row r="45" spans="2:12" ht="26.25" customHeight="1" x14ac:dyDescent="0.45">
      <c r="C45" s="41"/>
      <c r="D45" s="42"/>
      <c r="E45" s="41"/>
      <c r="F45" s="41"/>
      <c r="G45" s="46"/>
      <c r="H45" s="44"/>
    </row>
    <row r="46" spans="2:12" ht="26.25" customHeight="1" x14ac:dyDescent="0.45"/>
    <row r="47" spans="2:12" ht="26.25" customHeight="1" x14ac:dyDescent="0.45"/>
    <row r="48" spans="2:12" ht="26.25" customHeight="1" x14ac:dyDescent="0.45"/>
    <row r="49" ht="26.25" customHeight="1" x14ac:dyDescent="0.45"/>
    <row r="50" ht="26.25" customHeight="1" x14ac:dyDescent="0.45"/>
    <row r="51" ht="26.25" customHeight="1" x14ac:dyDescent="0.45"/>
  </sheetData>
  <mergeCells count="18">
    <mergeCell ref="A26:L26"/>
    <mergeCell ref="C4:G4"/>
    <mergeCell ref="A7:A8"/>
    <mergeCell ref="B7:B8"/>
    <mergeCell ref="C7:G7"/>
    <mergeCell ref="H7:J7"/>
    <mergeCell ref="K7:K8"/>
    <mergeCell ref="L7:L8"/>
    <mergeCell ref="A21:B21"/>
    <mergeCell ref="A23:L23"/>
    <mergeCell ref="A24:L24"/>
    <mergeCell ref="A25:L25"/>
    <mergeCell ref="A27:L27"/>
    <mergeCell ref="A28:L28"/>
    <mergeCell ref="H30:J30"/>
    <mergeCell ref="H33:J33"/>
    <mergeCell ref="H37:I37"/>
    <mergeCell ref="J37:L37"/>
  </mergeCells>
  <phoneticPr fontId="1"/>
  <printOptions horizontalCentered="1"/>
  <pageMargins left="0.70866141732283472" right="0.70866141732283472" top="0.74803149606299213" bottom="0.74803149606299213" header="0.31496062992125984" footer="0.31496062992125984"/>
  <pageSetup paperSize="9" scale="66" orientation="portrait" r:id="rId1"/>
  <headerFooter>
    <oddHeader>&amp;L&amp;"ＭＳ 明朝,標準"&amp;10様式７－１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zoomScale="85" zoomScaleNormal="100" zoomScaleSheetLayoutView="85" workbookViewId="0"/>
  </sheetViews>
  <sheetFormatPr defaultColWidth="8.09765625" defaultRowHeight="13.2" x14ac:dyDescent="0.45"/>
  <cols>
    <col min="1" max="1" width="3.69921875" style="1" bestFit="1" customWidth="1"/>
    <col min="2" max="2" width="11.19921875" style="1" customWidth="1"/>
    <col min="3" max="3" width="7.19921875" style="1" bestFit="1" customWidth="1"/>
    <col min="4" max="4" width="3.3984375" style="39" customWidth="1"/>
    <col min="5" max="5" width="11.5" style="1" customWidth="1"/>
    <col min="6" max="6" width="7.09765625" style="1" customWidth="1"/>
    <col min="7" max="7" width="12.59765625" style="1" bestFit="1" customWidth="1"/>
    <col min="8" max="8" width="11.19921875" style="1" customWidth="1"/>
    <col min="9" max="9" width="9.69921875" style="1" customWidth="1"/>
    <col min="10" max="10" width="12.59765625" style="1" bestFit="1" customWidth="1"/>
    <col min="11" max="11" width="12.59765625" style="1" customWidth="1"/>
    <col min="12" max="12" width="11.59765625" style="1" customWidth="1"/>
    <col min="13" max="13" width="8.09765625" style="1"/>
    <col min="14" max="14" width="8.296875" style="1" bestFit="1" customWidth="1"/>
    <col min="15" max="16384" width="8.09765625" style="1"/>
  </cols>
  <sheetData>
    <row r="1" spans="1:15" x14ac:dyDescent="0.45">
      <c r="C1" s="56"/>
      <c r="D1" s="57"/>
      <c r="E1" s="56"/>
      <c r="F1" s="56"/>
      <c r="G1" s="58"/>
      <c r="H1" s="59"/>
      <c r="I1" s="59"/>
      <c r="J1" s="59"/>
      <c r="K1" s="59"/>
      <c r="L1" s="59" t="s">
        <v>0</v>
      </c>
    </row>
    <row r="2" spans="1:15" ht="16.2" x14ac:dyDescent="0.45">
      <c r="A2" s="2" t="s">
        <v>1</v>
      </c>
      <c r="B2" s="3"/>
      <c r="C2" s="60"/>
      <c r="D2" s="61"/>
      <c r="E2" s="4"/>
      <c r="F2" s="4"/>
      <c r="G2" s="4"/>
      <c r="H2" s="4"/>
      <c r="I2" s="4"/>
      <c r="J2" s="60"/>
      <c r="K2" s="60"/>
      <c r="L2" s="60"/>
    </row>
    <row r="3" spans="1:15" ht="14.25" customHeight="1" x14ac:dyDescent="0.45">
      <c r="C3" s="56"/>
      <c r="D3" s="57"/>
      <c r="E3" s="5"/>
      <c r="F3" s="5"/>
      <c r="G3" s="5"/>
      <c r="H3" s="5"/>
      <c r="I3" s="5"/>
      <c r="J3" s="59"/>
      <c r="K3" s="59"/>
      <c r="L3" s="59"/>
    </row>
    <row r="4" spans="1:15" ht="21.75" customHeight="1" x14ac:dyDescent="0.45">
      <c r="B4" s="6" t="s">
        <v>2</v>
      </c>
      <c r="C4" s="189" t="s">
        <v>57</v>
      </c>
      <c r="D4" s="189"/>
      <c r="E4" s="194"/>
      <c r="F4" s="194"/>
      <c r="G4" s="194"/>
    </row>
    <row r="5" spans="1:15" ht="15" customHeight="1" x14ac:dyDescent="0.45">
      <c r="B5" s="7"/>
      <c r="C5" s="62"/>
      <c r="D5" s="62"/>
      <c r="E5" s="8"/>
      <c r="F5" s="8"/>
      <c r="G5" s="8"/>
    </row>
    <row r="6" spans="1:15" ht="15" customHeight="1" thickBot="1" x14ac:dyDescent="0.5">
      <c r="C6" s="56"/>
      <c r="D6" s="57"/>
      <c r="E6" s="56"/>
      <c r="F6" s="56"/>
      <c r="G6" s="58"/>
      <c r="H6" s="59"/>
      <c r="I6" s="59"/>
      <c r="J6" s="59"/>
      <c r="K6" s="59"/>
      <c r="L6" s="56" t="s">
        <v>4</v>
      </c>
    </row>
    <row r="7" spans="1:15" ht="30" customHeight="1" x14ac:dyDescent="0.45">
      <c r="A7" s="195" t="s">
        <v>5</v>
      </c>
      <c r="B7" s="197" t="s">
        <v>6</v>
      </c>
      <c r="C7" s="199" t="s">
        <v>7</v>
      </c>
      <c r="D7" s="200"/>
      <c r="E7" s="201"/>
      <c r="F7" s="202"/>
      <c r="G7" s="203"/>
      <c r="H7" s="204" t="s">
        <v>8</v>
      </c>
      <c r="I7" s="205"/>
      <c r="J7" s="205"/>
      <c r="K7" s="206" t="s">
        <v>9</v>
      </c>
      <c r="L7" s="190" t="s">
        <v>10</v>
      </c>
    </row>
    <row r="8" spans="1:15" ht="60" customHeight="1" thickBot="1" x14ac:dyDescent="0.2">
      <c r="A8" s="196"/>
      <c r="B8" s="198"/>
      <c r="C8" s="9" t="s">
        <v>11</v>
      </c>
      <c r="D8" s="10" t="s">
        <v>12</v>
      </c>
      <c r="E8" s="11" t="s">
        <v>13</v>
      </c>
      <c r="F8" s="12" t="s">
        <v>14</v>
      </c>
      <c r="G8" s="13" t="s">
        <v>15</v>
      </c>
      <c r="H8" s="14" t="s">
        <v>16</v>
      </c>
      <c r="I8" s="15" t="s">
        <v>17</v>
      </c>
      <c r="J8" s="12" t="s">
        <v>18</v>
      </c>
      <c r="K8" s="207"/>
      <c r="L8" s="191"/>
    </row>
    <row r="9" spans="1:15" ht="34.5" customHeight="1" x14ac:dyDescent="0.45">
      <c r="A9" s="63">
        <v>1</v>
      </c>
      <c r="B9" s="16" t="s">
        <v>45</v>
      </c>
      <c r="C9" s="64">
        <v>1950</v>
      </c>
      <c r="D9" s="65" t="s">
        <v>20</v>
      </c>
      <c r="E9" s="17"/>
      <c r="F9" s="18">
        <v>100</v>
      </c>
      <c r="G9" s="19"/>
      <c r="H9" s="20">
        <v>2200</v>
      </c>
      <c r="I9" s="21"/>
      <c r="J9" s="66"/>
      <c r="K9" s="67"/>
      <c r="L9" s="68"/>
      <c r="N9" s="22"/>
      <c r="O9" s="22"/>
    </row>
    <row r="10" spans="1:15" ht="34.5" customHeight="1" x14ac:dyDescent="0.45">
      <c r="A10" s="69">
        <v>2</v>
      </c>
      <c r="B10" s="23" t="s">
        <v>46</v>
      </c>
      <c r="C10" s="70">
        <f>IF($C$9="","",$C$9)</f>
        <v>1950</v>
      </c>
      <c r="D10" s="71" t="s">
        <v>20</v>
      </c>
      <c r="E10" s="24"/>
      <c r="F10" s="25">
        <v>100</v>
      </c>
      <c r="G10" s="26"/>
      <c r="H10" s="27">
        <v>5900</v>
      </c>
      <c r="I10" s="28"/>
      <c r="J10" s="72"/>
      <c r="K10" s="73"/>
      <c r="L10" s="74"/>
      <c r="O10" s="22"/>
    </row>
    <row r="11" spans="1:15" ht="34.5" customHeight="1" x14ac:dyDescent="0.45">
      <c r="A11" s="69">
        <v>3</v>
      </c>
      <c r="B11" s="23" t="s">
        <v>47</v>
      </c>
      <c r="C11" s="70">
        <f t="shared" ref="C11:C20" si="0">IF($C$9="","",$C$9)</f>
        <v>1950</v>
      </c>
      <c r="D11" s="71" t="s">
        <v>20</v>
      </c>
      <c r="E11" s="24"/>
      <c r="F11" s="25">
        <v>100</v>
      </c>
      <c r="G11" s="26"/>
      <c r="H11" s="27">
        <v>9100</v>
      </c>
      <c r="I11" s="28"/>
      <c r="J11" s="72"/>
      <c r="K11" s="73"/>
      <c r="L11" s="74"/>
      <c r="O11" s="22"/>
    </row>
    <row r="12" spans="1:15" ht="34.5" customHeight="1" x14ac:dyDescent="0.45">
      <c r="A12" s="69">
        <v>4</v>
      </c>
      <c r="B12" s="23" t="s">
        <v>23</v>
      </c>
      <c r="C12" s="70">
        <f t="shared" si="0"/>
        <v>1950</v>
      </c>
      <c r="D12" s="71" t="s">
        <v>20</v>
      </c>
      <c r="E12" s="24"/>
      <c r="F12" s="25">
        <v>100</v>
      </c>
      <c r="G12" s="26"/>
      <c r="H12" s="27">
        <v>8400</v>
      </c>
      <c r="I12" s="28"/>
      <c r="J12" s="72"/>
      <c r="K12" s="73"/>
      <c r="L12" s="74"/>
      <c r="O12" s="22"/>
    </row>
    <row r="13" spans="1:15" ht="34.5" customHeight="1" x14ac:dyDescent="0.45">
      <c r="A13" s="69">
        <v>5</v>
      </c>
      <c r="B13" s="23" t="s">
        <v>48</v>
      </c>
      <c r="C13" s="70">
        <f t="shared" si="0"/>
        <v>1950</v>
      </c>
      <c r="D13" s="71" t="s">
        <v>20</v>
      </c>
      <c r="E13" s="24"/>
      <c r="F13" s="25">
        <v>100</v>
      </c>
      <c r="G13" s="26"/>
      <c r="H13" s="27">
        <v>5700</v>
      </c>
      <c r="I13" s="28"/>
      <c r="J13" s="72"/>
      <c r="K13" s="73"/>
      <c r="L13" s="74"/>
      <c r="O13" s="22"/>
    </row>
    <row r="14" spans="1:15" ht="34.5" customHeight="1" x14ac:dyDescent="0.45">
      <c r="A14" s="69">
        <v>6</v>
      </c>
      <c r="B14" s="23" t="s">
        <v>58</v>
      </c>
      <c r="C14" s="70">
        <f t="shared" si="0"/>
        <v>1950</v>
      </c>
      <c r="D14" s="71" t="s">
        <v>20</v>
      </c>
      <c r="E14" s="24"/>
      <c r="F14" s="25">
        <v>100</v>
      </c>
      <c r="G14" s="26"/>
      <c r="H14" s="27">
        <v>38000</v>
      </c>
      <c r="I14" s="28"/>
      <c r="J14" s="72"/>
      <c r="K14" s="73"/>
      <c r="L14" s="74"/>
      <c r="O14" s="22"/>
    </row>
    <row r="15" spans="1:15" ht="34.5" customHeight="1" x14ac:dyDescent="0.45">
      <c r="A15" s="69">
        <v>7</v>
      </c>
      <c r="B15" s="23" t="s">
        <v>59</v>
      </c>
      <c r="C15" s="70">
        <f t="shared" si="0"/>
        <v>1950</v>
      </c>
      <c r="D15" s="71" t="s">
        <v>20</v>
      </c>
      <c r="E15" s="24"/>
      <c r="F15" s="25">
        <v>100</v>
      </c>
      <c r="G15" s="26"/>
      <c r="H15" s="27">
        <v>4500</v>
      </c>
      <c r="I15" s="28"/>
      <c r="J15" s="72"/>
      <c r="K15" s="73"/>
      <c r="L15" s="74"/>
      <c r="O15" s="22"/>
    </row>
    <row r="16" spans="1:15" ht="34.5" customHeight="1" x14ac:dyDescent="0.45">
      <c r="A16" s="69">
        <v>8</v>
      </c>
      <c r="B16" s="23" t="s">
        <v>60</v>
      </c>
      <c r="C16" s="70">
        <f t="shared" si="0"/>
        <v>1950</v>
      </c>
      <c r="D16" s="71" t="s">
        <v>20</v>
      </c>
      <c r="E16" s="24"/>
      <c r="F16" s="25">
        <v>100</v>
      </c>
      <c r="G16" s="26"/>
      <c r="H16" s="27">
        <v>468900</v>
      </c>
      <c r="I16" s="28"/>
      <c r="J16" s="72"/>
      <c r="K16" s="73"/>
      <c r="L16" s="74"/>
      <c r="O16" s="22"/>
    </row>
    <row r="17" spans="1:15" ht="34.5" customHeight="1" x14ac:dyDescent="0.45">
      <c r="A17" s="69">
        <v>9</v>
      </c>
      <c r="B17" s="23" t="s">
        <v>61</v>
      </c>
      <c r="C17" s="70">
        <f t="shared" si="0"/>
        <v>1950</v>
      </c>
      <c r="D17" s="71" t="s">
        <v>20</v>
      </c>
      <c r="E17" s="24"/>
      <c r="F17" s="25">
        <v>100</v>
      </c>
      <c r="G17" s="26"/>
      <c r="H17" s="27">
        <v>1300</v>
      </c>
      <c r="I17" s="28"/>
      <c r="J17" s="72"/>
      <c r="K17" s="73"/>
      <c r="L17" s="74"/>
      <c r="O17" s="22"/>
    </row>
    <row r="18" spans="1:15" ht="34.5" customHeight="1" x14ac:dyDescent="0.45">
      <c r="A18" s="69">
        <v>10</v>
      </c>
      <c r="B18" s="23" t="s">
        <v>62</v>
      </c>
      <c r="C18" s="70">
        <f t="shared" si="0"/>
        <v>1950</v>
      </c>
      <c r="D18" s="71" t="s">
        <v>20</v>
      </c>
      <c r="E18" s="24"/>
      <c r="F18" s="25">
        <v>85</v>
      </c>
      <c r="G18" s="26"/>
      <c r="H18" s="27">
        <v>0</v>
      </c>
      <c r="I18" s="28"/>
      <c r="J18" s="72"/>
      <c r="K18" s="73"/>
      <c r="L18" s="74"/>
      <c r="O18" s="22"/>
    </row>
    <row r="19" spans="1:15" ht="34.5" customHeight="1" x14ac:dyDescent="0.45">
      <c r="A19" s="69">
        <v>11</v>
      </c>
      <c r="B19" s="23" t="s">
        <v>63</v>
      </c>
      <c r="C19" s="70">
        <f t="shared" si="0"/>
        <v>1950</v>
      </c>
      <c r="D19" s="71" t="s">
        <v>20</v>
      </c>
      <c r="E19" s="24"/>
      <c r="F19" s="25">
        <v>100</v>
      </c>
      <c r="G19" s="26"/>
      <c r="H19" s="27">
        <v>2900</v>
      </c>
      <c r="I19" s="28"/>
      <c r="J19" s="72"/>
      <c r="K19" s="73"/>
      <c r="L19" s="74"/>
    </row>
    <row r="20" spans="1:15" ht="34.5" customHeight="1" thickBot="1" x14ac:dyDescent="0.5">
      <c r="A20" s="75">
        <v>12</v>
      </c>
      <c r="B20" s="29" t="s">
        <v>55</v>
      </c>
      <c r="C20" s="76">
        <f t="shared" si="0"/>
        <v>1950</v>
      </c>
      <c r="D20" s="77" t="s">
        <v>20</v>
      </c>
      <c r="E20" s="30"/>
      <c r="F20" s="31">
        <v>100</v>
      </c>
      <c r="G20" s="32"/>
      <c r="H20" s="33">
        <v>1500</v>
      </c>
      <c r="I20" s="34"/>
      <c r="J20" s="78"/>
      <c r="K20" s="79"/>
      <c r="L20" s="80"/>
    </row>
    <row r="21" spans="1:15" ht="37.5" customHeight="1" thickTop="1" thickBot="1" x14ac:dyDescent="0.5">
      <c r="A21" s="192" t="s">
        <v>32</v>
      </c>
      <c r="B21" s="193"/>
      <c r="C21" s="81"/>
      <c r="D21" s="82"/>
      <c r="E21" s="83"/>
      <c r="F21" s="84"/>
      <c r="G21" s="85"/>
      <c r="H21" s="86">
        <f>SUM(H9:H20)</f>
        <v>548400</v>
      </c>
      <c r="I21" s="87"/>
      <c r="J21" s="88"/>
      <c r="K21" s="89"/>
      <c r="L21" s="90"/>
    </row>
    <row r="22" spans="1:15" ht="26.25" customHeight="1" x14ac:dyDescent="0.45">
      <c r="C22" s="91"/>
      <c r="D22" s="92"/>
      <c r="E22" s="56"/>
      <c r="F22" s="56"/>
      <c r="G22" s="58"/>
      <c r="H22" s="59"/>
      <c r="I22" s="59"/>
      <c r="J22" s="59"/>
      <c r="K22" s="59"/>
      <c r="L22" s="59"/>
    </row>
    <row r="23" spans="1:15" ht="27.75" customHeight="1" x14ac:dyDescent="0.45">
      <c r="A23" s="184" t="s">
        <v>33</v>
      </c>
      <c r="B23" s="184"/>
      <c r="C23" s="185"/>
      <c r="D23" s="184"/>
      <c r="E23" s="184"/>
      <c r="F23" s="184"/>
      <c r="G23" s="184"/>
      <c r="H23" s="184"/>
      <c r="I23" s="184"/>
      <c r="J23" s="184"/>
      <c r="K23" s="184"/>
      <c r="L23" s="184"/>
    </row>
    <row r="24" spans="1:15" ht="27.75" customHeight="1" x14ac:dyDescent="0.45">
      <c r="A24" s="184" t="s">
        <v>34</v>
      </c>
      <c r="B24" s="184"/>
      <c r="C24" s="185"/>
      <c r="D24" s="184"/>
      <c r="E24" s="184"/>
      <c r="F24" s="184"/>
      <c r="G24" s="184"/>
      <c r="H24" s="184"/>
      <c r="I24" s="184"/>
      <c r="J24" s="184"/>
      <c r="K24" s="184"/>
      <c r="L24" s="184"/>
    </row>
    <row r="25" spans="1:15" ht="27.75" customHeight="1" x14ac:dyDescent="0.45">
      <c r="A25" s="184" t="s">
        <v>35</v>
      </c>
      <c r="B25" s="184"/>
      <c r="C25" s="185"/>
      <c r="D25" s="184"/>
      <c r="E25" s="184"/>
      <c r="F25" s="184"/>
      <c r="G25" s="184"/>
      <c r="H25" s="184"/>
      <c r="I25" s="184"/>
      <c r="J25" s="184"/>
      <c r="K25" s="184"/>
      <c r="L25" s="184"/>
    </row>
    <row r="26" spans="1:15" ht="27.75" customHeight="1" x14ac:dyDescent="0.45">
      <c r="A26" s="184" t="s">
        <v>36</v>
      </c>
      <c r="B26" s="184"/>
      <c r="C26" s="185"/>
      <c r="D26" s="184"/>
      <c r="E26" s="184"/>
      <c r="F26" s="184"/>
      <c r="G26" s="184"/>
      <c r="H26" s="184"/>
      <c r="I26" s="184"/>
      <c r="J26" s="184"/>
      <c r="K26" s="184"/>
      <c r="L26" s="184"/>
      <c r="M26" s="35"/>
    </row>
    <row r="27" spans="1:15" ht="27.75" customHeight="1" x14ac:dyDescent="0.45">
      <c r="A27" s="184" t="s">
        <v>37</v>
      </c>
      <c r="B27" s="184"/>
      <c r="C27" s="185"/>
      <c r="D27" s="184"/>
      <c r="E27" s="184"/>
      <c r="F27" s="184"/>
      <c r="G27" s="184"/>
      <c r="H27" s="184"/>
      <c r="I27" s="184"/>
      <c r="J27" s="184"/>
      <c r="K27" s="184"/>
      <c r="L27" s="184"/>
      <c r="M27" s="35"/>
    </row>
    <row r="28" spans="1:15" ht="27.75" customHeight="1" x14ac:dyDescent="0.45">
      <c r="A28" s="184" t="s">
        <v>38</v>
      </c>
      <c r="B28" s="184"/>
      <c r="C28" s="185"/>
      <c r="D28" s="184"/>
      <c r="E28" s="184"/>
      <c r="F28" s="184"/>
      <c r="G28" s="184"/>
      <c r="H28" s="184"/>
      <c r="I28" s="184"/>
      <c r="J28" s="184"/>
      <c r="K28" s="184"/>
      <c r="L28" s="184"/>
      <c r="M28" s="35"/>
    </row>
    <row r="29" spans="1:15" ht="24" customHeight="1" x14ac:dyDescent="0.45">
      <c r="C29" s="36"/>
      <c r="D29" s="8"/>
      <c r="I29" s="36"/>
    </row>
    <row r="30" spans="1:15" ht="24" customHeight="1" x14ac:dyDescent="0.45">
      <c r="C30" s="36"/>
      <c r="D30" s="8"/>
      <c r="F30" s="37" t="s">
        <v>39</v>
      </c>
      <c r="G30" s="37"/>
      <c r="H30" s="186"/>
      <c r="I30" s="186"/>
      <c r="J30" s="186"/>
      <c r="K30" s="1" t="s">
        <v>40</v>
      </c>
    </row>
    <row r="31" spans="1:15" ht="24" customHeight="1" x14ac:dyDescent="0.45">
      <c r="C31" s="36"/>
      <c r="D31" s="8"/>
    </row>
    <row r="32" spans="1:15" ht="24" customHeight="1" x14ac:dyDescent="0.45">
      <c r="C32" s="36"/>
      <c r="D32" s="8"/>
      <c r="E32" s="38"/>
      <c r="F32" s="38"/>
      <c r="G32" s="38"/>
      <c r="H32" s="38"/>
    </row>
    <row r="33" spans="2:12" ht="24" customHeight="1" x14ac:dyDescent="0.45">
      <c r="C33" s="36"/>
      <c r="D33" s="8"/>
      <c r="F33" s="37" t="s">
        <v>41</v>
      </c>
      <c r="G33" s="37"/>
      <c r="H33" s="187"/>
      <c r="I33" s="187"/>
      <c r="J33" s="187"/>
      <c r="K33" s="1" t="s">
        <v>40</v>
      </c>
    </row>
    <row r="34" spans="2:12" ht="24" customHeight="1" x14ac:dyDescent="0.45">
      <c r="C34" s="36"/>
      <c r="D34" s="8"/>
      <c r="F34" s="36" t="s">
        <v>42</v>
      </c>
      <c r="G34" s="36"/>
      <c r="H34" s="36"/>
    </row>
    <row r="35" spans="2:12" ht="24" customHeight="1" x14ac:dyDescent="0.45">
      <c r="I35" s="40"/>
    </row>
    <row r="36" spans="2:12" ht="26.25" customHeight="1" x14ac:dyDescent="0.45">
      <c r="C36" s="56"/>
      <c r="D36" s="57"/>
      <c r="E36" s="56"/>
      <c r="F36" s="56"/>
      <c r="G36" s="58"/>
      <c r="H36" s="59"/>
      <c r="I36" s="59"/>
      <c r="J36" s="59"/>
      <c r="K36" s="59"/>
      <c r="L36" s="59"/>
    </row>
    <row r="37" spans="2:12" ht="26.25" customHeight="1" x14ac:dyDescent="0.45">
      <c r="B37" s="40"/>
      <c r="H37" s="188" t="s">
        <v>43</v>
      </c>
      <c r="I37" s="188"/>
      <c r="J37" s="189"/>
      <c r="K37" s="189"/>
      <c r="L37" s="189"/>
    </row>
    <row r="38" spans="2:12" ht="26.25" customHeight="1" x14ac:dyDescent="0.45">
      <c r="B38" s="40"/>
    </row>
    <row r="39" spans="2:12" ht="26.25" customHeight="1" x14ac:dyDescent="0.45">
      <c r="B39" s="40"/>
    </row>
    <row r="40" spans="2:12" ht="26.25" customHeight="1" x14ac:dyDescent="0.45">
      <c r="B40" s="40"/>
    </row>
    <row r="41" spans="2:12" ht="26.25" customHeight="1" x14ac:dyDescent="0.45"/>
    <row r="42" spans="2:12" ht="26.25" customHeight="1" x14ac:dyDescent="0.45">
      <c r="C42" s="41"/>
      <c r="D42" s="42"/>
      <c r="E42" s="41"/>
      <c r="F42" s="41"/>
      <c r="G42" s="43"/>
      <c r="H42" s="44"/>
    </row>
    <row r="43" spans="2:12" ht="26.25" customHeight="1" x14ac:dyDescent="0.45">
      <c r="C43" s="41"/>
      <c r="D43" s="42"/>
      <c r="E43" s="41"/>
      <c r="F43" s="41"/>
      <c r="G43" s="45"/>
      <c r="H43" s="44"/>
    </row>
    <row r="44" spans="2:12" ht="26.25" customHeight="1" x14ac:dyDescent="0.45">
      <c r="C44" s="41"/>
      <c r="D44" s="42"/>
      <c r="E44" s="41"/>
      <c r="F44" s="41"/>
      <c r="G44" s="46"/>
      <c r="H44" s="44"/>
    </row>
    <row r="45" spans="2:12" ht="26.25" customHeight="1" x14ac:dyDescent="0.45">
      <c r="C45" s="41"/>
      <c r="D45" s="42"/>
      <c r="E45" s="41"/>
      <c r="F45" s="41"/>
      <c r="G45" s="46"/>
      <c r="H45" s="44"/>
    </row>
    <row r="46" spans="2:12" ht="26.25" customHeight="1" x14ac:dyDescent="0.45"/>
    <row r="47" spans="2:12" ht="26.25" customHeight="1" x14ac:dyDescent="0.45"/>
    <row r="48" spans="2:12" ht="26.25" customHeight="1" x14ac:dyDescent="0.45"/>
    <row r="49" ht="26.25" customHeight="1" x14ac:dyDescent="0.45"/>
    <row r="50" ht="26.25" customHeight="1" x14ac:dyDescent="0.45"/>
    <row r="51" ht="26.25" customHeight="1" x14ac:dyDescent="0.45"/>
  </sheetData>
  <mergeCells count="18">
    <mergeCell ref="A26:L26"/>
    <mergeCell ref="C4:G4"/>
    <mergeCell ref="A7:A8"/>
    <mergeCell ref="B7:B8"/>
    <mergeCell ref="C7:G7"/>
    <mergeCell ref="H7:J7"/>
    <mergeCell ref="K7:K8"/>
    <mergeCell ref="L7:L8"/>
    <mergeCell ref="A21:B21"/>
    <mergeCell ref="A23:L23"/>
    <mergeCell ref="A24:L24"/>
    <mergeCell ref="A25:L25"/>
    <mergeCell ref="A27:L27"/>
    <mergeCell ref="A28:L28"/>
    <mergeCell ref="H30:J30"/>
    <mergeCell ref="H33:J33"/>
    <mergeCell ref="H37:I37"/>
    <mergeCell ref="J37:L37"/>
  </mergeCells>
  <phoneticPr fontId="1"/>
  <printOptions horizontalCentered="1"/>
  <pageMargins left="0.70866141732283472" right="0.70866141732283472" top="0.74803149606299213" bottom="0.74803149606299213" header="0.31496062992125984" footer="0.31496062992125984"/>
  <pageSetup paperSize="9" scale="66" orientation="portrait" r:id="rId1"/>
  <headerFooter>
    <oddHeader>&amp;L&amp;"ＭＳ 明朝,標準"&amp;10様式７－１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BreakPreview" zoomScale="85" zoomScaleNormal="100" zoomScaleSheetLayoutView="85" workbookViewId="0"/>
  </sheetViews>
  <sheetFormatPr defaultColWidth="8.09765625" defaultRowHeight="13.2" x14ac:dyDescent="0.2"/>
  <cols>
    <col min="1" max="1" width="11" style="94" bestFit="1" customWidth="1"/>
    <col min="2" max="2" width="7.296875" style="94" bestFit="1" customWidth="1"/>
    <col min="3" max="4" width="11.5" style="94" customWidth="1"/>
    <col min="5" max="5" width="7.19921875" style="94" customWidth="1"/>
    <col min="6" max="6" width="10.5" style="94" bestFit="1" customWidth="1"/>
    <col min="7" max="7" width="12.5" style="94" customWidth="1"/>
    <col min="8" max="8" width="8.296875" style="94" bestFit="1" customWidth="1"/>
    <col min="9" max="9" width="10.796875" style="94" bestFit="1" customWidth="1"/>
    <col min="10" max="10" width="10.5" style="94" bestFit="1" customWidth="1"/>
    <col min="11" max="11" width="11.59765625" style="94" customWidth="1"/>
    <col min="12" max="16384" width="8.09765625" style="94"/>
  </cols>
  <sheetData>
    <row r="1" spans="1:12" x14ac:dyDescent="0.2">
      <c r="B1" s="95"/>
      <c r="C1" s="95"/>
      <c r="D1" s="95"/>
      <c r="E1" s="96"/>
      <c r="F1" s="97"/>
      <c r="G1" s="98"/>
      <c r="H1" s="98"/>
      <c r="I1" s="99"/>
      <c r="J1" s="98"/>
      <c r="K1" s="98" t="s">
        <v>0</v>
      </c>
    </row>
    <row r="2" spans="1:12" ht="16.2" x14ac:dyDescent="0.2">
      <c r="B2" s="95"/>
      <c r="C2" s="100" t="s">
        <v>64</v>
      </c>
      <c r="D2" s="100"/>
      <c r="E2" s="100"/>
      <c r="F2" s="100"/>
      <c r="G2" s="100"/>
      <c r="H2" s="100"/>
      <c r="I2" s="100"/>
      <c r="J2" s="98"/>
      <c r="K2" s="98"/>
    </row>
    <row r="3" spans="1:12" x14ac:dyDescent="0.2">
      <c r="A3" s="94" t="s">
        <v>65</v>
      </c>
      <c r="B3" s="209" t="s">
        <v>66</v>
      </c>
      <c r="C3" s="209"/>
      <c r="D3" s="209"/>
      <c r="E3" s="209"/>
      <c r="F3" s="97"/>
      <c r="G3" s="98"/>
      <c r="H3" s="98"/>
    </row>
    <row r="4" spans="1:12" x14ac:dyDescent="0.2">
      <c r="B4" s="95"/>
      <c r="C4" s="95"/>
      <c r="D4" s="95"/>
      <c r="E4" s="96"/>
      <c r="F4" s="97"/>
      <c r="G4" s="98"/>
      <c r="H4" s="98"/>
      <c r="I4" s="99"/>
      <c r="J4" s="98"/>
      <c r="K4" s="95" t="s">
        <v>4</v>
      </c>
    </row>
    <row r="5" spans="1:12" x14ac:dyDescent="0.2">
      <c r="B5" s="95"/>
      <c r="C5" s="95"/>
      <c r="D5" s="95"/>
      <c r="E5" s="96"/>
      <c r="F5" s="97"/>
      <c r="G5" s="98"/>
      <c r="H5" s="98"/>
      <c r="I5" s="99"/>
      <c r="J5" s="98"/>
      <c r="K5" s="95"/>
    </row>
    <row r="6" spans="1:12" x14ac:dyDescent="0.2">
      <c r="A6" s="94" t="s">
        <v>67</v>
      </c>
      <c r="B6" s="95"/>
      <c r="C6" s="95"/>
      <c r="D6" s="95"/>
      <c r="E6" s="96"/>
      <c r="F6" s="97"/>
      <c r="G6" s="98"/>
      <c r="I6" s="99"/>
      <c r="J6" s="98"/>
      <c r="K6" s="95"/>
    </row>
    <row r="7" spans="1:12" ht="13.8" thickBot="1" x14ac:dyDescent="0.25">
      <c r="A7" s="94" t="s">
        <v>68</v>
      </c>
      <c r="B7" s="95"/>
      <c r="C7" s="95"/>
      <c r="D7" s="95"/>
      <c r="E7" s="96"/>
      <c r="F7" s="97"/>
      <c r="G7" s="98"/>
      <c r="I7" s="99"/>
      <c r="J7" s="98"/>
      <c r="K7" s="95"/>
    </row>
    <row r="8" spans="1:12" ht="30.15" customHeight="1" thickBot="1" x14ac:dyDescent="0.25">
      <c r="A8" s="235" t="s">
        <v>69</v>
      </c>
      <c r="B8" s="237"/>
      <c r="C8" s="101" t="s">
        <v>70</v>
      </c>
      <c r="D8" s="102" t="s">
        <v>71</v>
      </c>
      <c r="G8" s="103"/>
      <c r="H8" s="98"/>
      <c r="I8" s="98"/>
      <c r="J8" s="99"/>
      <c r="K8" s="98"/>
      <c r="L8" s="95"/>
    </row>
    <row r="9" spans="1:12" ht="30.15" customHeight="1" x14ac:dyDescent="0.2">
      <c r="A9" s="266" t="s">
        <v>72</v>
      </c>
      <c r="B9" s="267"/>
      <c r="C9" s="104"/>
      <c r="D9" s="105"/>
      <c r="E9" s="106"/>
      <c r="F9" s="106"/>
      <c r="G9" s="106"/>
      <c r="H9" s="98"/>
      <c r="I9" s="99"/>
      <c r="J9" s="98"/>
      <c r="K9" s="95"/>
    </row>
    <row r="10" spans="1:12" ht="30.15" customHeight="1" thickBot="1" x14ac:dyDescent="0.25">
      <c r="A10" s="268" t="s">
        <v>73</v>
      </c>
      <c r="B10" s="269"/>
      <c r="C10" s="270"/>
      <c r="D10" s="271"/>
      <c r="E10" s="106"/>
      <c r="F10" s="106"/>
      <c r="G10" s="106"/>
      <c r="H10" s="98"/>
      <c r="I10" s="99"/>
      <c r="J10" s="98"/>
      <c r="K10" s="95"/>
    </row>
    <row r="11" spans="1:12" x14ac:dyDescent="0.2">
      <c r="A11" s="107"/>
      <c r="B11" s="108"/>
      <c r="C11" s="108"/>
      <c r="D11" s="108"/>
      <c r="E11" s="109"/>
      <c r="F11" s="110"/>
      <c r="G11" s="111"/>
      <c r="H11" s="111"/>
      <c r="I11" s="112"/>
      <c r="J11" s="98"/>
      <c r="K11" s="95"/>
    </row>
    <row r="12" spans="1:12" ht="13.8" thickBot="1" x14ac:dyDescent="0.25">
      <c r="A12" s="94" t="s">
        <v>74</v>
      </c>
      <c r="B12" s="95"/>
      <c r="C12" s="95"/>
      <c r="D12" s="95"/>
      <c r="E12" s="96"/>
      <c r="F12" s="97"/>
      <c r="G12" s="98"/>
      <c r="H12" s="98"/>
      <c r="I12" s="99"/>
      <c r="J12" s="98"/>
      <c r="K12" s="95"/>
    </row>
    <row r="13" spans="1:12" ht="30.75" customHeight="1" x14ac:dyDescent="0.2">
      <c r="A13" s="215" t="s">
        <v>6</v>
      </c>
      <c r="B13" s="199" t="s">
        <v>7</v>
      </c>
      <c r="C13" s="201"/>
      <c r="D13" s="201"/>
      <c r="E13" s="201"/>
      <c r="F13" s="203"/>
      <c r="G13" s="204" t="s">
        <v>8</v>
      </c>
      <c r="H13" s="205"/>
      <c r="I13" s="205"/>
      <c r="J13" s="221"/>
      <c r="K13" s="190" t="s">
        <v>75</v>
      </c>
    </row>
    <row r="14" spans="1:12" ht="30.75" customHeight="1" x14ac:dyDescent="0.2">
      <c r="A14" s="216"/>
      <c r="B14" s="253" t="s">
        <v>76</v>
      </c>
      <c r="C14" s="255" t="s">
        <v>72</v>
      </c>
      <c r="D14" s="255"/>
      <c r="E14" s="256" t="s">
        <v>14</v>
      </c>
      <c r="F14" s="258" t="s">
        <v>77</v>
      </c>
      <c r="G14" s="260" t="s">
        <v>78</v>
      </c>
      <c r="H14" s="233" t="s">
        <v>79</v>
      </c>
      <c r="I14" s="262" t="s">
        <v>80</v>
      </c>
      <c r="J14" s="264" t="s">
        <v>77</v>
      </c>
      <c r="K14" s="252"/>
    </row>
    <row r="15" spans="1:12" ht="30.75" customHeight="1" thickBot="1" x14ac:dyDescent="0.25">
      <c r="A15" s="217"/>
      <c r="B15" s="254"/>
      <c r="C15" s="11" t="s">
        <v>70</v>
      </c>
      <c r="D15" s="113" t="s">
        <v>71</v>
      </c>
      <c r="E15" s="257"/>
      <c r="F15" s="259"/>
      <c r="G15" s="261"/>
      <c r="H15" s="234"/>
      <c r="I15" s="263"/>
      <c r="J15" s="265"/>
      <c r="K15" s="191"/>
    </row>
    <row r="16" spans="1:12" ht="32.1" customHeight="1" x14ac:dyDescent="0.2">
      <c r="A16" s="114" t="s">
        <v>81</v>
      </c>
      <c r="B16" s="115">
        <v>500</v>
      </c>
      <c r="C16" s="116"/>
      <c r="D16" s="116"/>
      <c r="E16" s="117">
        <v>85</v>
      </c>
      <c r="F16" s="118"/>
      <c r="G16" s="119">
        <v>0</v>
      </c>
      <c r="H16" s="120"/>
      <c r="I16" s="121"/>
      <c r="J16" s="122"/>
      <c r="K16" s="123"/>
    </row>
    <row r="17" spans="1:11" ht="32.1" customHeight="1" x14ac:dyDescent="0.2">
      <c r="A17" s="114" t="s">
        <v>46</v>
      </c>
      <c r="B17" s="115">
        <v>500</v>
      </c>
      <c r="C17" s="116"/>
      <c r="D17" s="116"/>
      <c r="E17" s="117">
        <v>85</v>
      </c>
      <c r="F17" s="118"/>
      <c r="G17" s="119">
        <v>0</v>
      </c>
      <c r="H17" s="120"/>
      <c r="I17" s="121"/>
      <c r="J17" s="122"/>
      <c r="K17" s="123"/>
    </row>
    <row r="18" spans="1:11" ht="32.1" customHeight="1" x14ac:dyDescent="0.2">
      <c r="A18" s="114" t="s">
        <v>47</v>
      </c>
      <c r="B18" s="115">
        <v>500</v>
      </c>
      <c r="C18" s="116"/>
      <c r="D18" s="116"/>
      <c r="E18" s="117">
        <v>85</v>
      </c>
      <c r="F18" s="118"/>
      <c r="G18" s="119">
        <v>0</v>
      </c>
      <c r="H18" s="120"/>
      <c r="I18" s="121"/>
      <c r="J18" s="122"/>
      <c r="K18" s="123"/>
    </row>
    <row r="19" spans="1:11" ht="32.1" customHeight="1" x14ac:dyDescent="0.2">
      <c r="A19" s="114" t="s">
        <v>23</v>
      </c>
      <c r="B19" s="115">
        <v>500</v>
      </c>
      <c r="C19" s="116"/>
      <c r="D19" s="116"/>
      <c r="E19" s="117">
        <v>85</v>
      </c>
      <c r="F19" s="118"/>
      <c r="G19" s="119">
        <v>0</v>
      </c>
      <c r="H19" s="120"/>
      <c r="I19" s="121"/>
      <c r="J19" s="122"/>
      <c r="K19" s="123"/>
    </row>
    <row r="20" spans="1:11" ht="32.1" customHeight="1" x14ac:dyDescent="0.2">
      <c r="A20" s="114" t="s">
        <v>82</v>
      </c>
      <c r="B20" s="115">
        <v>500</v>
      </c>
      <c r="C20" s="116"/>
      <c r="D20" s="116"/>
      <c r="E20" s="117">
        <v>85</v>
      </c>
      <c r="F20" s="118"/>
      <c r="G20" s="119">
        <v>0</v>
      </c>
      <c r="H20" s="120"/>
      <c r="I20" s="121"/>
      <c r="J20" s="122"/>
      <c r="K20" s="123"/>
    </row>
    <row r="21" spans="1:11" ht="32.1" customHeight="1" x14ac:dyDescent="0.2">
      <c r="A21" s="114" t="s">
        <v>58</v>
      </c>
      <c r="B21" s="115">
        <v>500</v>
      </c>
      <c r="C21" s="116"/>
      <c r="D21" s="116"/>
      <c r="E21" s="117">
        <v>85</v>
      </c>
      <c r="F21" s="118"/>
      <c r="G21" s="119">
        <v>0</v>
      </c>
      <c r="H21" s="120"/>
      <c r="I21" s="121"/>
      <c r="J21" s="122"/>
      <c r="K21" s="123"/>
    </row>
    <row r="22" spans="1:11" ht="32.1" customHeight="1" x14ac:dyDescent="0.2">
      <c r="A22" s="114" t="s">
        <v>59</v>
      </c>
      <c r="B22" s="115">
        <v>500</v>
      </c>
      <c r="C22" s="116"/>
      <c r="D22" s="116"/>
      <c r="E22" s="117">
        <v>85</v>
      </c>
      <c r="F22" s="118"/>
      <c r="G22" s="119">
        <v>0</v>
      </c>
      <c r="H22" s="120"/>
      <c r="I22" s="121"/>
      <c r="J22" s="122"/>
      <c r="K22" s="123"/>
    </row>
    <row r="23" spans="1:11" ht="32.1" customHeight="1" x14ac:dyDescent="0.2">
      <c r="A23" s="114" t="s">
        <v>60</v>
      </c>
      <c r="B23" s="115">
        <v>500</v>
      </c>
      <c r="C23" s="116"/>
      <c r="D23" s="116"/>
      <c r="E23" s="117">
        <v>85</v>
      </c>
      <c r="F23" s="118"/>
      <c r="G23" s="119">
        <v>0</v>
      </c>
      <c r="H23" s="120"/>
      <c r="I23" s="121"/>
      <c r="J23" s="122"/>
      <c r="K23" s="123"/>
    </row>
    <row r="24" spans="1:11" ht="32.1" customHeight="1" x14ac:dyDescent="0.2">
      <c r="A24" s="114" t="s">
        <v>61</v>
      </c>
      <c r="B24" s="115">
        <v>500</v>
      </c>
      <c r="C24" s="116"/>
      <c r="D24" s="116"/>
      <c r="E24" s="117">
        <v>85</v>
      </c>
      <c r="F24" s="118"/>
      <c r="G24" s="119">
        <v>0</v>
      </c>
      <c r="H24" s="120"/>
      <c r="I24" s="121"/>
      <c r="J24" s="122"/>
      <c r="K24" s="123"/>
    </row>
    <row r="25" spans="1:11" ht="32.1" customHeight="1" x14ac:dyDescent="0.2">
      <c r="A25" s="114" t="s">
        <v>62</v>
      </c>
      <c r="B25" s="115">
        <v>500</v>
      </c>
      <c r="C25" s="116"/>
      <c r="D25" s="116"/>
      <c r="E25" s="117">
        <v>85</v>
      </c>
      <c r="F25" s="118"/>
      <c r="G25" s="119">
        <v>0</v>
      </c>
      <c r="H25" s="120"/>
      <c r="I25" s="121"/>
      <c r="J25" s="122"/>
      <c r="K25" s="123"/>
    </row>
    <row r="26" spans="1:11" ht="32.1" customHeight="1" x14ac:dyDescent="0.2">
      <c r="A26" s="114" t="s">
        <v>63</v>
      </c>
      <c r="B26" s="115">
        <v>500</v>
      </c>
      <c r="C26" s="116"/>
      <c r="D26" s="116"/>
      <c r="E26" s="117">
        <v>85</v>
      </c>
      <c r="F26" s="118"/>
      <c r="G26" s="119">
        <v>0</v>
      </c>
      <c r="H26" s="120"/>
      <c r="I26" s="121"/>
      <c r="J26" s="122"/>
      <c r="K26" s="123"/>
    </row>
    <row r="27" spans="1:11" ht="32.1" customHeight="1" thickBot="1" x14ac:dyDescent="0.25">
      <c r="A27" s="124" t="s">
        <v>83</v>
      </c>
      <c r="B27" s="125">
        <v>500</v>
      </c>
      <c r="C27" s="126"/>
      <c r="D27" s="126"/>
      <c r="E27" s="127">
        <v>85</v>
      </c>
      <c r="F27" s="128"/>
      <c r="G27" s="129">
        <v>0</v>
      </c>
      <c r="H27" s="130"/>
      <c r="I27" s="131"/>
      <c r="J27" s="132"/>
      <c r="K27" s="133"/>
    </row>
    <row r="28" spans="1:11" ht="32.1" customHeight="1" thickTop="1" thickBot="1" x14ac:dyDescent="0.25">
      <c r="A28" s="134" t="s">
        <v>84</v>
      </c>
      <c r="B28" s="135"/>
      <c r="C28" s="136"/>
      <c r="D28" s="136"/>
      <c r="E28" s="137"/>
      <c r="F28" s="138"/>
      <c r="G28" s="139">
        <f>SUM(G16:G27)</f>
        <v>0</v>
      </c>
      <c r="H28" s="140"/>
      <c r="I28" s="141"/>
      <c r="J28" s="142"/>
      <c r="K28" s="143"/>
    </row>
    <row r="29" spans="1:11" x14ac:dyDescent="0.2">
      <c r="A29" s="94" t="s">
        <v>85</v>
      </c>
      <c r="B29" s="95"/>
      <c r="C29" s="95"/>
      <c r="D29" s="95"/>
      <c r="E29" s="96"/>
      <c r="F29" s="97"/>
      <c r="G29" s="98"/>
      <c r="I29" s="99"/>
      <c r="J29" s="98"/>
      <c r="K29" s="95"/>
    </row>
    <row r="30" spans="1:11" ht="13.8" thickBot="1" x14ac:dyDescent="0.25">
      <c r="A30" s="94" t="s">
        <v>68</v>
      </c>
      <c r="B30" s="95"/>
      <c r="C30" s="95"/>
      <c r="D30" s="95"/>
      <c r="E30" s="96"/>
      <c r="F30" s="97"/>
      <c r="G30" s="98"/>
      <c r="I30" s="99"/>
      <c r="J30" s="98"/>
      <c r="K30" s="95"/>
    </row>
    <row r="31" spans="1:11" ht="30.15" customHeight="1" thickBot="1" x14ac:dyDescent="0.25">
      <c r="A31" s="235" t="s">
        <v>69</v>
      </c>
      <c r="B31" s="236"/>
      <c r="C31" s="237"/>
      <c r="D31" s="144" t="s">
        <v>86</v>
      </c>
      <c r="E31" s="238" t="s">
        <v>87</v>
      </c>
      <c r="F31" s="239"/>
      <c r="H31" s="103"/>
      <c r="I31" s="98"/>
      <c r="J31" s="98"/>
      <c r="K31" s="99"/>
    </row>
    <row r="32" spans="1:11" ht="30.15" customHeight="1" x14ac:dyDescent="0.2">
      <c r="A32" s="218" t="s">
        <v>72</v>
      </c>
      <c r="B32" s="219"/>
      <c r="C32" s="219"/>
      <c r="D32" s="145"/>
      <c r="E32" s="240"/>
      <c r="F32" s="241"/>
      <c r="G32" s="106"/>
      <c r="H32" s="106"/>
      <c r="I32" s="98"/>
      <c r="J32" s="99"/>
      <c r="K32" s="98"/>
    </row>
    <row r="33" spans="1:13" ht="30.15" customHeight="1" x14ac:dyDescent="0.2">
      <c r="A33" s="242" t="s">
        <v>73</v>
      </c>
      <c r="B33" s="243"/>
      <c r="C33" s="146" t="s">
        <v>88</v>
      </c>
      <c r="D33" s="246"/>
      <c r="E33" s="247"/>
      <c r="F33" s="248"/>
      <c r="G33" s="106"/>
      <c r="H33" s="106"/>
      <c r="I33" s="98"/>
      <c r="J33" s="99"/>
      <c r="K33" s="98"/>
    </row>
    <row r="34" spans="1:13" ht="30.15" customHeight="1" thickBot="1" x14ac:dyDescent="0.25">
      <c r="A34" s="244"/>
      <c r="B34" s="245"/>
      <c r="C34" s="147" t="s">
        <v>89</v>
      </c>
      <c r="D34" s="249"/>
      <c r="E34" s="250"/>
      <c r="F34" s="251"/>
      <c r="G34" s="106"/>
      <c r="H34" s="106"/>
      <c r="I34" s="98"/>
      <c r="J34" s="99"/>
      <c r="K34" s="98"/>
    </row>
    <row r="35" spans="1:13" x14ac:dyDescent="0.2">
      <c r="A35" s="107"/>
      <c r="B35" s="108"/>
      <c r="C35" s="108"/>
      <c r="D35" s="108"/>
      <c r="E35" s="109"/>
      <c r="F35" s="110"/>
      <c r="G35" s="111"/>
      <c r="H35" s="111"/>
      <c r="I35" s="112"/>
      <c r="J35" s="98"/>
      <c r="K35" s="95"/>
    </row>
    <row r="36" spans="1:13" ht="13.8" customHeight="1" thickBot="1" x14ac:dyDescent="0.25">
      <c r="A36" s="94" t="s">
        <v>74</v>
      </c>
      <c r="B36" s="95"/>
      <c r="C36" s="95"/>
      <c r="D36" s="95"/>
      <c r="E36" s="96"/>
      <c r="F36" s="97"/>
      <c r="G36" s="98"/>
      <c r="H36" s="98"/>
      <c r="I36" s="99"/>
      <c r="J36" s="98"/>
      <c r="K36" s="95"/>
      <c r="L36" s="98"/>
      <c r="M36" s="95"/>
    </row>
    <row r="37" spans="1:13" ht="24" customHeight="1" x14ac:dyDescent="0.2">
      <c r="A37" s="215" t="s">
        <v>6</v>
      </c>
      <c r="B37" s="218" t="s">
        <v>7</v>
      </c>
      <c r="C37" s="219"/>
      <c r="D37" s="219"/>
      <c r="E37" s="219"/>
      <c r="F37" s="220"/>
      <c r="G37" s="204" t="s">
        <v>8</v>
      </c>
      <c r="H37" s="205"/>
      <c r="I37" s="205"/>
      <c r="J37" s="221"/>
      <c r="K37" s="222" t="s">
        <v>75</v>
      </c>
      <c r="L37" s="95"/>
    </row>
    <row r="38" spans="1:13" ht="24" customHeight="1" x14ac:dyDescent="0.2">
      <c r="A38" s="216"/>
      <c r="B38" s="225" t="s">
        <v>76</v>
      </c>
      <c r="C38" s="227" t="s">
        <v>72</v>
      </c>
      <c r="D38" s="228"/>
      <c r="E38" s="229" t="s">
        <v>14</v>
      </c>
      <c r="F38" s="231" t="s">
        <v>77</v>
      </c>
      <c r="G38" s="225" t="s">
        <v>78</v>
      </c>
      <c r="H38" s="233" t="s">
        <v>79</v>
      </c>
      <c r="I38" s="211" t="s">
        <v>80</v>
      </c>
      <c r="J38" s="213" t="s">
        <v>77</v>
      </c>
      <c r="K38" s="223"/>
      <c r="L38" s="95"/>
    </row>
    <row r="39" spans="1:13" ht="24" customHeight="1" thickBot="1" x14ac:dyDescent="0.25">
      <c r="A39" s="217"/>
      <c r="B39" s="226"/>
      <c r="C39" s="11" t="s">
        <v>90</v>
      </c>
      <c r="D39" s="113" t="s">
        <v>91</v>
      </c>
      <c r="E39" s="230"/>
      <c r="F39" s="232"/>
      <c r="G39" s="226"/>
      <c r="H39" s="234"/>
      <c r="I39" s="212"/>
      <c r="J39" s="214"/>
      <c r="K39" s="224"/>
      <c r="L39" s="95"/>
    </row>
    <row r="40" spans="1:13" ht="32.1" customHeight="1" x14ac:dyDescent="0.2">
      <c r="A40" s="148" t="s">
        <v>92</v>
      </c>
      <c r="B40" s="115">
        <v>5500</v>
      </c>
      <c r="C40" s="116"/>
      <c r="D40" s="116"/>
      <c r="E40" s="117">
        <v>85</v>
      </c>
      <c r="F40" s="118"/>
      <c r="G40" s="119">
        <v>0</v>
      </c>
      <c r="H40" s="120"/>
      <c r="I40" s="121"/>
      <c r="J40" s="122"/>
      <c r="K40" s="123"/>
    </row>
    <row r="41" spans="1:13" ht="32.1" customHeight="1" x14ac:dyDescent="0.2">
      <c r="A41" s="149" t="s">
        <v>93</v>
      </c>
      <c r="B41" s="115">
        <v>5500</v>
      </c>
      <c r="C41" s="116"/>
      <c r="D41" s="116"/>
      <c r="E41" s="117">
        <v>85</v>
      </c>
      <c r="F41" s="118"/>
      <c r="G41" s="119">
        <v>0</v>
      </c>
      <c r="H41" s="120"/>
      <c r="I41" s="121"/>
      <c r="J41" s="122"/>
      <c r="K41" s="123"/>
    </row>
    <row r="42" spans="1:13" ht="32.1" customHeight="1" x14ac:dyDescent="0.2">
      <c r="A42" s="149" t="s">
        <v>94</v>
      </c>
      <c r="B42" s="115">
        <v>5500</v>
      </c>
      <c r="C42" s="116"/>
      <c r="D42" s="116"/>
      <c r="E42" s="117">
        <v>85</v>
      </c>
      <c r="F42" s="118"/>
      <c r="G42" s="119">
        <v>0</v>
      </c>
      <c r="H42" s="120"/>
      <c r="I42" s="121"/>
      <c r="J42" s="122"/>
      <c r="K42" s="123"/>
    </row>
    <row r="43" spans="1:13" ht="32.1" customHeight="1" x14ac:dyDescent="0.2">
      <c r="A43" s="149" t="s">
        <v>95</v>
      </c>
      <c r="B43" s="115">
        <v>5500</v>
      </c>
      <c r="C43" s="116"/>
      <c r="D43" s="116"/>
      <c r="E43" s="117">
        <v>85</v>
      </c>
      <c r="F43" s="118"/>
      <c r="G43" s="119">
        <v>0</v>
      </c>
      <c r="H43" s="120"/>
      <c r="I43" s="121"/>
      <c r="J43" s="122"/>
      <c r="K43" s="123"/>
    </row>
    <row r="44" spans="1:13" ht="32.1" customHeight="1" x14ac:dyDescent="0.2">
      <c r="A44" s="149" t="s">
        <v>96</v>
      </c>
      <c r="B44" s="115">
        <v>5500</v>
      </c>
      <c r="C44" s="116"/>
      <c r="D44" s="116"/>
      <c r="E44" s="117">
        <v>85</v>
      </c>
      <c r="F44" s="118"/>
      <c r="G44" s="119">
        <v>0</v>
      </c>
      <c r="H44" s="120"/>
      <c r="I44" s="121"/>
      <c r="J44" s="122"/>
      <c r="K44" s="123"/>
    </row>
    <row r="45" spans="1:13" ht="32.1" customHeight="1" x14ac:dyDescent="0.2">
      <c r="A45" s="149" t="s">
        <v>97</v>
      </c>
      <c r="B45" s="115">
        <v>5500</v>
      </c>
      <c r="C45" s="116"/>
      <c r="D45" s="116"/>
      <c r="E45" s="117">
        <v>85</v>
      </c>
      <c r="F45" s="118"/>
      <c r="G45" s="119">
        <v>0</v>
      </c>
      <c r="H45" s="120"/>
      <c r="I45" s="121"/>
      <c r="J45" s="122"/>
      <c r="K45" s="123"/>
    </row>
    <row r="46" spans="1:13" ht="32.1" customHeight="1" x14ac:dyDescent="0.2">
      <c r="A46" s="149" t="s">
        <v>98</v>
      </c>
      <c r="B46" s="115">
        <v>5500</v>
      </c>
      <c r="C46" s="116"/>
      <c r="D46" s="116"/>
      <c r="E46" s="117">
        <v>85</v>
      </c>
      <c r="F46" s="118"/>
      <c r="G46" s="119">
        <v>0</v>
      </c>
      <c r="H46" s="120"/>
      <c r="I46" s="121"/>
      <c r="J46" s="122"/>
      <c r="K46" s="123"/>
    </row>
    <row r="47" spans="1:13" ht="32.1" customHeight="1" x14ac:dyDescent="0.2">
      <c r="A47" s="149" t="s">
        <v>99</v>
      </c>
      <c r="B47" s="115">
        <v>5500</v>
      </c>
      <c r="C47" s="116"/>
      <c r="D47" s="116"/>
      <c r="E47" s="117">
        <v>85</v>
      </c>
      <c r="F47" s="118"/>
      <c r="G47" s="119">
        <v>0</v>
      </c>
      <c r="H47" s="120"/>
      <c r="I47" s="121"/>
      <c r="J47" s="122"/>
      <c r="K47" s="123"/>
    </row>
    <row r="48" spans="1:13" ht="32.1" customHeight="1" x14ac:dyDescent="0.2">
      <c r="A48" s="149" t="s">
        <v>100</v>
      </c>
      <c r="B48" s="115">
        <v>5500</v>
      </c>
      <c r="C48" s="116"/>
      <c r="D48" s="116"/>
      <c r="E48" s="117">
        <v>85</v>
      </c>
      <c r="F48" s="118"/>
      <c r="G48" s="119">
        <v>0</v>
      </c>
      <c r="H48" s="120"/>
      <c r="I48" s="121"/>
      <c r="J48" s="122"/>
      <c r="K48" s="123"/>
    </row>
    <row r="49" spans="1:13" ht="32.1" customHeight="1" x14ac:dyDescent="0.2">
      <c r="A49" s="149" t="s">
        <v>101</v>
      </c>
      <c r="B49" s="115">
        <v>5500</v>
      </c>
      <c r="C49" s="116"/>
      <c r="D49" s="116"/>
      <c r="E49" s="117">
        <v>85</v>
      </c>
      <c r="F49" s="118"/>
      <c r="G49" s="119">
        <v>0</v>
      </c>
      <c r="H49" s="120"/>
      <c r="I49" s="121"/>
      <c r="J49" s="122"/>
      <c r="K49" s="123"/>
    </row>
    <row r="50" spans="1:13" ht="32.1" customHeight="1" x14ac:dyDescent="0.2">
      <c r="A50" s="149" t="s">
        <v>102</v>
      </c>
      <c r="B50" s="115">
        <v>5500</v>
      </c>
      <c r="C50" s="116"/>
      <c r="D50" s="116"/>
      <c r="E50" s="117">
        <v>85</v>
      </c>
      <c r="F50" s="118"/>
      <c r="G50" s="119">
        <v>0</v>
      </c>
      <c r="H50" s="120"/>
      <c r="I50" s="121"/>
      <c r="J50" s="122"/>
      <c r="K50" s="123"/>
    </row>
    <row r="51" spans="1:13" ht="32.1" customHeight="1" thickBot="1" x14ac:dyDescent="0.25">
      <c r="A51" s="150" t="s">
        <v>103</v>
      </c>
      <c r="B51" s="151">
        <v>5500</v>
      </c>
      <c r="C51" s="152"/>
      <c r="D51" s="152"/>
      <c r="E51" s="153">
        <v>100</v>
      </c>
      <c r="F51" s="118"/>
      <c r="G51" s="154">
        <v>1552500</v>
      </c>
      <c r="H51" s="155"/>
      <c r="I51" s="121"/>
      <c r="J51" s="122"/>
      <c r="K51" s="156"/>
    </row>
    <row r="52" spans="1:13" ht="32.1" customHeight="1" thickTop="1" thickBot="1" x14ac:dyDescent="0.25">
      <c r="A52" s="134" t="s">
        <v>104</v>
      </c>
      <c r="B52" s="135"/>
      <c r="C52" s="136"/>
      <c r="D52" s="136"/>
      <c r="E52" s="137"/>
      <c r="F52" s="138"/>
      <c r="G52" s="139">
        <f>SUM(G40:G51)</f>
        <v>1552500</v>
      </c>
      <c r="H52" s="140"/>
      <c r="I52" s="141"/>
      <c r="J52" s="142"/>
      <c r="K52" s="157"/>
    </row>
    <row r="53" spans="1:13" x14ac:dyDescent="0.2">
      <c r="B53" s="95"/>
      <c r="C53" s="95"/>
      <c r="D53" s="95"/>
      <c r="E53" s="96"/>
      <c r="F53" s="97"/>
      <c r="G53" s="98"/>
      <c r="I53" s="99"/>
      <c r="J53" s="98"/>
      <c r="K53" s="95"/>
    </row>
    <row r="54" spans="1:13" s="1" customFormat="1" ht="27.75" customHeight="1" x14ac:dyDescent="0.45">
      <c r="A54" s="184" t="s">
        <v>33</v>
      </c>
      <c r="B54" s="184"/>
      <c r="C54" s="185"/>
      <c r="D54" s="184"/>
      <c r="E54" s="184"/>
      <c r="F54" s="184"/>
      <c r="G54" s="184"/>
      <c r="H54" s="184"/>
      <c r="I54" s="184"/>
      <c r="J54" s="184"/>
      <c r="K54" s="184"/>
      <c r="L54" s="184"/>
    </row>
    <row r="55" spans="1:13" s="1" customFormat="1" ht="27.75" customHeight="1" x14ac:dyDescent="0.45">
      <c r="A55" s="184" t="s">
        <v>34</v>
      </c>
      <c r="B55" s="184"/>
      <c r="C55" s="185"/>
      <c r="D55" s="184"/>
      <c r="E55" s="184"/>
      <c r="F55" s="184"/>
      <c r="G55" s="184"/>
      <c r="H55" s="184"/>
      <c r="I55" s="184"/>
      <c r="J55" s="184"/>
      <c r="K55" s="184"/>
      <c r="L55" s="184"/>
    </row>
    <row r="56" spans="1:13" s="1" customFormat="1" ht="27.75" customHeight="1" x14ac:dyDescent="0.45">
      <c r="A56" s="184" t="s">
        <v>105</v>
      </c>
      <c r="B56" s="184"/>
      <c r="C56" s="185"/>
      <c r="D56" s="184"/>
      <c r="E56" s="184"/>
      <c r="F56" s="184"/>
      <c r="G56" s="184"/>
      <c r="H56" s="184"/>
      <c r="I56" s="184"/>
      <c r="J56" s="184"/>
      <c r="K56" s="184"/>
      <c r="L56" s="184"/>
    </row>
    <row r="57" spans="1:13" s="1" customFormat="1" x14ac:dyDescent="0.45">
      <c r="A57" s="184" t="s">
        <v>36</v>
      </c>
      <c r="B57" s="184"/>
      <c r="C57" s="185"/>
      <c r="D57" s="184"/>
      <c r="E57" s="184"/>
      <c r="F57" s="184"/>
      <c r="G57" s="184"/>
      <c r="H57" s="184"/>
      <c r="I57" s="184"/>
      <c r="J57" s="184"/>
      <c r="K57" s="184"/>
      <c r="L57" s="184"/>
      <c r="M57" s="35"/>
    </row>
    <row r="58" spans="1:13" s="1" customFormat="1" x14ac:dyDescent="0.45">
      <c r="A58" s="184" t="s">
        <v>37</v>
      </c>
      <c r="B58" s="184"/>
      <c r="C58" s="185"/>
      <c r="D58" s="184"/>
      <c r="E58" s="184"/>
      <c r="F58" s="184"/>
      <c r="G58" s="184"/>
      <c r="H58" s="184"/>
      <c r="I58" s="184"/>
      <c r="J58" s="184"/>
      <c r="K58" s="184"/>
      <c r="L58" s="184"/>
      <c r="M58" s="35"/>
    </row>
    <row r="59" spans="1:13" s="1" customFormat="1" ht="37.200000000000003" customHeight="1" x14ac:dyDescent="0.45">
      <c r="A59" s="184" t="s">
        <v>106</v>
      </c>
      <c r="B59" s="184"/>
      <c r="C59" s="185"/>
      <c r="D59" s="184"/>
      <c r="E59" s="184"/>
      <c r="F59" s="184"/>
      <c r="G59" s="184"/>
      <c r="H59" s="184"/>
      <c r="I59" s="184"/>
      <c r="J59" s="184"/>
      <c r="K59" s="184"/>
      <c r="L59" s="184"/>
      <c r="M59" s="35"/>
    </row>
    <row r="60" spans="1:13" s="1" customFormat="1" ht="27.75" customHeight="1" x14ac:dyDescent="0.45">
      <c r="A60" s="35"/>
      <c r="B60" s="35"/>
      <c r="C60" s="158"/>
      <c r="D60" s="35"/>
      <c r="E60" s="35"/>
      <c r="F60" s="35"/>
      <c r="G60" s="35"/>
      <c r="H60" s="35"/>
      <c r="I60" s="35"/>
      <c r="J60" s="35"/>
      <c r="K60" s="35"/>
      <c r="L60" s="35"/>
      <c r="M60" s="35"/>
    </row>
    <row r="61" spans="1:13" x14ac:dyDescent="0.2">
      <c r="A61" s="94" t="s">
        <v>107</v>
      </c>
      <c r="B61" s="95"/>
      <c r="C61" s="95"/>
      <c r="D61" s="95"/>
      <c r="E61" s="96"/>
      <c r="F61" s="97"/>
      <c r="G61" s="98"/>
      <c r="I61" s="99"/>
      <c r="J61" s="98"/>
      <c r="K61" s="95"/>
    </row>
    <row r="62" spans="1:13" ht="32.1" customHeight="1" x14ac:dyDescent="0.2">
      <c r="E62" s="159" t="s">
        <v>39</v>
      </c>
      <c r="F62" s="160"/>
      <c r="G62" s="208"/>
      <c r="H62" s="209"/>
      <c r="I62" s="94" t="s">
        <v>40</v>
      </c>
    </row>
    <row r="63" spans="1:13" ht="26.25" customHeight="1" x14ac:dyDescent="0.2">
      <c r="B63" s="161"/>
      <c r="C63" s="161"/>
      <c r="D63" s="161"/>
      <c r="E63" s="1" t="s">
        <v>108</v>
      </c>
      <c r="F63" s="161"/>
      <c r="I63" s="161"/>
    </row>
    <row r="64" spans="1:13" ht="27.75" customHeight="1" x14ac:dyDescent="0.2">
      <c r="B64" s="162"/>
      <c r="C64" s="162"/>
      <c r="D64" s="162"/>
      <c r="E64" s="162"/>
      <c r="F64" s="162"/>
      <c r="I64" s="162"/>
    </row>
    <row r="65" spans="1:11" ht="27.75" customHeight="1" x14ac:dyDescent="0.2">
      <c r="D65" s="96"/>
      <c r="E65" s="159" t="s">
        <v>41</v>
      </c>
      <c r="F65" s="160"/>
      <c r="G65" s="210"/>
      <c r="H65" s="210"/>
      <c r="I65" s="94" t="s">
        <v>40</v>
      </c>
    </row>
    <row r="66" spans="1:11" ht="24" customHeight="1" x14ac:dyDescent="0.2">
      <c r="B66" s="163"/>
      <c r="C66" s="163"/>
      <c r="D66" s="163"/>
      <c r="E66" s="36" t="s">
        <v>42</v>
      </c>
      <c r="F66" s="163"/>
      <c r="G66" s="163"/>
    </row>
    <row r="67" spans="1:11" ht="24" customHeight="1" x14ac:dyDescent="0.2">
      <c r="B67" s="163"/>
      <c r="C67" s="163"/>
      <c r="D67" s="163"/>
      <c r="E67" s="36"/>
      <c r="F67" s="163"/>
      <c r="G67" s="163"/>
    </row>
    <row r="68" spans="1:11" s="1" customFormat="1" ht="26.25" customHeight="1" x14ac:dyDescent="0.45">
      <c r="B68" s="40"/>
      <c r="D68" s="39"/>
      <c r="G68" s="188" t="s">
        <v>43</v>
      </c>
      <c r="H68" s="188"/>
      <c r="I68" s="189"/>
      <c r="J68" s="189"/>
      <c r="K68" s="189"/>
    </row>
    <row r="69" spans="1:11" s="1" customFormat="1" ht="26.25" customHeight="1" x14ac:dyDescent="0.45">
      <c r="B69" s="40"/>
      <c r="D69" s="39"/>
    </row>
    <row r="70" spans="1:11" ht="24" customHeight="1" x14ac:dyDescent="0.2">
      <c r="A70" s="164"/>
    </row>
    <row r="71" spans="1:11" ht="24" customHeight="1" x14ac:dyDescent="0.2"/>
    <row r="72" spans="1:11" ht="24" customHeight="1" x14ac:dyDescent="0.2">
      <c r="B72" s="41"/>
      <c r="C72" s="41"/>
      <c r="D72" s="41"/>
      <c r="E72" s="41"/>
      <c r="F72" s="43"/>
      <c r="G72" s="165"/>
    </row>
    <row r="73" spans="1:11" ht="24" customHeight="1" x14ac:dyDescent="0.2">
      <c r="B73" s="41"/>
      <c r="C73" s="41"/>
      <c r="D73" s="41"/>
      <c r="E73" s="41"/>
      <c r="F73" s="45"/>
      <c r="G73" s="165"/>
    </row>
    <row r="74" spans="1:11" ht="24" customHeight="1" x14ac:dyDescent="0.2">
      <c r="B74" s="41"/>
      <c r="C74" s="41"/>
      <c r="D74" s="41"/>
      <c r="E74" s="41"/>
      <c r="F74" s="46"/>
      <c r="G74" s="165"/>
    </row>
    <row r="75" spans="1:11" x14ac:dyDescent="0.2">
      <c r="B75" s="41"/>
      <c r="C75" s="41"/>
      <c r="D75" s="41"/>
      <c r="E75" s="41"/>
      <c r="F75" s="46"/>
      <c r="G75" s="165"/>
    </row>
  </sheetData>
  <mergeCells count="46">
    <mergeCell ref="A13:A15"/>
    <mergeCell ref="B13:F13"/>
    <mergeCell ref="B3:E3"/>
    <mergeCell ref="A8:B8"/>
    <mergeCell ref="A9:B9"/>
    <mergeCell ref="A10:B10"/>
    <mergeCell ref="C10:D10"/>
    <mergeCell ref="G13:J13"/>
    <mergeCell ref="K13:K15"/>
    <mergeCell ref="B14:B15"/>
    <mergeCell ref="C14:D14"/>
    <mergeCell ref="E14:E15"/>
    <mergeCell ref="F14:F15"/>
    <mergeCell ref="G14:G15"/>
    <mergeCell ref="H14:H15"/>
    <mergeCell ref="I14:I15"/>
    <mergeCell ref="J14:J15"/>
    <mergeCell ref="A31:C31"/>
    <mergeCell ref="E31:F31"/>
    <mergeCell ref="A32:C32"/>
    <mergeCell ref="E32:F32"/>
    <mergeCell ref="A33:B34"/>
    <mergeCell ref="D33:F33"/>
    <mergeCell ref="D34:F34"/>
    <mergeCell ref="A57:L57"/>
    <mergeCell ref="A37:A39"/>
    <mergeCell ref="B37:F37"/>
    <mergeCell ref="G37:J37"/>
    <mergeCell ref="K37:K39"/>
    <mergeCell ref="B38:B39"/>
    <mergeCell ref="C38:D38"/>
    <mergeCell ref="E38:E39"/>
    <mergeCell ref="F38:F39"/>
    <mergeCell ref="G38:G39"/>
    <mergeCell ref="H38:H39"/>
    <mergeCell ref="I38:I39"/>
    <mergeCell ref="J38:J39"/>
    <mergeCell ref="A54:L54"/>
    <mergeCell ref="A55:L55"/>
    <mergeCell ref="A56:L56"/>
    <mergeCell ref="A58:L58"/>
    <mergeCell ref="A59:L59"/>
    <mergeCell ref="G62:H62"/>
    <mergeCell ref="G65:H65"/>
    <mergeCell ref="G68:H68"/>
    <mergeCell ref="I68:K68"/>
  </mergeCells>
  <phoneticPr fontId="1"/>
  <pageMargins left="0.70866141732283472" right="0.70866141732283472" top="0.55118110236220474" bottom="0.55118110236220474" header="0.31496062992125984" footer="0.31496062992125984"/>
  <pageSetup paperSize="9" scale="71" fitToHeight="0" orientation="portrait" r:id="rId1"/>
  <rowBreaks count="1" manualBreakCount="1">
    <brk id="28"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zoomScale="85" zoomScaleNormal="100" zoomScaleSheetLayoutView="85" workbookViewId="0"/>
  </sheetViews>
  <sheetFormatPr defaultColWidth="8.09765625" defaultRowHeight="13.2" x14ac:dyDescent="0.45"/>
  <cols>
    <col min="1" max="1" width="3.69921875" style="1" bestFit="1" customWidth="1"/>
    <col min="2" max="2" width="11.19921875" style="1" customWidth="1"/>
    <col min="3" max="3" width="7.19921875" style="1" bestFit="1" customWidth="1"/>
    <col min="4" max="4" width="3.3984375" style="39" customWidth="1"/>
    <col min="5" max="5" width="11.5" style="1" customWidth="1"/>
    <col min="6" max="6" width="7.09765625" style="1" customWidth="1"/>
    <col min="7" max="7" width="12.59765625" style="1" bestFit="1" customWidth="1"/>
    <col min="8" max="8" width="11.19921875" style="1" customWidth="1"/>
    <col min="9" max="9" width="9.69921875" style="1" customWidth="1"/>
    <col min="10" max="10" width="12.59765625" style="1" bestFit="1" customWidth="1"/>
    <col min="11" max="11" width="12.59765625" style="1" customWidth="1"/>
    <col min="12" max="12" width="11.59765625" style="1" customWidth="1"/>
    <col min="13" max="13" width="8.09765625" style="1"/>
    <col min="14" max="14" width="8.296875" style="1" bestFit="1" customWidth="1"/>
    <col min="15" max="16384" width="8.09765625" style="1"/>
  </cols>
  <sheetData>
    <row r="1" spans="1:15" x14ac:dyDescent="0.45">
      <c r="C1" s="56"/>
      <c r="D1" s="57"/>
      <c r="E1" s="56"/>
      <c r="F1" s="56"/>
      <c r="G1" s="58"/>
      <c r="H1" s="59"/>
      <c r="I1" s="59"/>
      <c r="J1" s="59"/>
      <c r="K1" s="59"/>
      <c r="L1" s="59" t="s">
        <v>0</v>
      </c>
    </row>
    <row r="2" spans="1:15" ht="16.2" x14ac:dyDescent="0.45">
      <c r="A2" s="2" t="s">
        <v>1</v>
      </c>
      <c r="B2" s="3"/>
      <c r="C2" s="60"/>
      <c r="D2" s="61"/>
      <c r="E2" s="4"/>
      <c r="F2" s="4"/>
      <c r="G2" s="4"/>
      <c r="H2" s="4"/>
      <c r="I2" s="4"/>
      <c r="J2" s="60"/>
      <c r="K2" s="60"/>
      <c r="L2" s="60"/>
    </row>
    <row r="3" spans="1:15" ht="14.25" customHeight="1" x14ac:dyDescent="0.45">
      <c r="C3" s="56"/>
      <c r="D3" s="57"/>
      <c r="E3" s="5"/>
      <c r="F3" s="5"/>
      <c r="G3" s="5"/>
      <c r="H3" s="5"/>
      <c r="I3" s="5"/>
      <c r="J3" s="59"/>
      <c r="K3" s="59"/>
      <c r="L3" s="59"/>
    </row>
    <row r="4" spans="1:15" ht="21.75" customHeight="1" x14ac:dyDescent="0.45">
      <c r="B4" s="6" t="s">
        <v>2</v>
      </c>
      <c r="C4" s="189" t="s">
        <v>109</v>
      </c>
      <c r="D4" s="189"/>
      <c r="E4" s="194"/>
      <c r="F4" s="194"/>
      <c r="G4" s="194"/>
    </row>
    <row r="5" spans="1:15" ht="15" customHeight="1" x14ac:dyDescent="0.45">
      <c r="B5" s="7"/>
      <c r="C5" s="62"/>
      <c r="D5" s="62"/>
      <c r="E5" s="8"/>
      <c r="F5" s="8"/>
      <c r="G5" s="8"/>
    </row>
    <row r="6" spans="1:15" ht="15" customHeight="1" thickBot="1" x14ac:dyDescent="0.5">
      <c r="C6" s="56"/>
      <c r="D6" s="57"/>
      <c r="E6" s="56"/>
      <c r="F6" s="56"/>
      <c r="G6" s="58"/>
      <c r="H6" s="59"/>
      <c r="I6" s="59"/>
      <c r="J6" s="59"/>
      <c r="K6" s="59"/>
      <c r="L6" s="56" t="s">
        <v>4</v>
      </c>
    </row>
    <row r="7" spans="1:15" ht="30" customHeight="1" x14ac:dyDescent="0.45">
      <c r="A7" s="195" t="s">
        <v>5</v>
      </c>
      <c r="B7" s="197" t="s">
        <v>6</v>
      </c>
      <c r="C7" s="199" t="s">
        <v>7</v>
      </c>
      <c r="D7" s="200"/>
      <c r="E7" s="201"/>
      <c r="F7" s="202"/>
      <c r="G7" s="203"/>
      <c r="H7" s="204" t="s">
        <v>8</v>
      </c>
      <c r="I7" s="205"/>
      <c r="J7" s="205"/>
      <c r="K7" s="206" t="s">
        <v>9</v>
      </c>
      <c r="L7" s="190" t="s">
        <v>10</v>
      </c>
    </row>
    <row r="8" spans="1:15" ht="60" customHeight="1" thickBot="1" x14ac:dyDescent="0.2">
      <c r="A8" s="196"/>
      <c r="B8" s="198"/>
      <c r="C8" s="9" t="s">
        <v>11</v>
      </c>
      <c r="D8" s="10" t="s">
        <v>12</v>
      </c>
      <c r="E8" s="11" t="s">
        <v>13</v>
      </c>
      <c r="F8" s="12" t="s">
        <v>14</v>
      </c>
      <c r="G8" s="13" t="s">
        <v>15</v>
      </c>
      <c r="H8" s="14" t="s">
        <v>16</v>
      </c>
      <c r="I8" s="15" t="s">
        <v>17</v>
      </c>
      <c r="J8" s="12" t="s">
        <v>18</v>
      </c>
      <c r="K8" s="207"/>
      <c r="L8" s="191"/>
    </row>
    <row r="9" spans="1:15" ht="34.5" customHeight="1" x14ac:dyDescent="0.45">
      <c r="A9" s="63">
        <v>1</v>
      </c>
      <c r="B9" s="16" t="s">
        <v>45</v>
      </c>
      <c r="C9" s="64">
        <v>2600</v>
      </c>
      <c r="D9" s="65" t="s">
        <v>20</v>
      </c>
      <c r="E9" s="17"/>
      <c r="F9" s="18">
        <v>100</v>
      </c>
      <c r="G9" s="19"/>
      <c r="H9" s="20">
        <v>470500</v>
      </c>
      <c r="I9" s="21"/>
      <c r="J9" s="66"/>
      <c r="K9" s="67"/>
      <c r="L9" s="68"/>
      <c r="N9" s="22"/>
      <c r="O9" s="22"/>
    </row>
    <row r="10" spans="1:15" ht="34.5" customHeight="1" x14ac:dyDescent="0.45">
      <c r="A10" s="69">
        <v>2</v>
      </c>
      <c r="B10" s="23" t="s">
        <v>46</v>
      </c>
      <c r="C10" s="70">
        <f>IF($C$9="","",$C$9)</f>
        <v>2600</v>
      </c>
      <c r="D10" s="71" t="s">
        <v>20</v>
      </c>
      <c r="E10" s="24"/>
      <c r="F10" s="25">
        <v>100</v>
      </c>
      <c r="G10" s="26"/>
      <c r="H10" s="27">
        <v>484400</v>
      </c>
      <c r="I10" s="28"/>
      <c r="J10" s="72"/>
      <c r="K10" s="73"/>
      <c r="L10" s="74"/>
      <c r="O10" s="22"/>
    </row>
    <row r="11" spans="1:15" ht="34.5" customHeight="1" x14ac:dyDescent="0.45">
      <c r="A11" s="69">
        <v>3</v>
      </c>
      <c r="B11" s="23" t="s">
        <v>110</v>
      </c>
      <c r="C11" s="70">
        <f t="shared" ref="C11:C20" si="0">IF($C$9="","",$C$9)</f>
        <v>2600</v>
      </c>
      <c r="D11" s="71" t="s">
        <v>20</v>
      </c>
      <c r="E11" s="24"/>
      <c r="F11" s="25">
        <v>100</v>
      </c>
      <c r="G11" s="26"/>
      <c r="H11" s="27">
        <v>415200</v>
      </c>
      <c r="I11" s="28"/>
      <c r="J11" s="72"/>
      <c r="K11" s="73"/>
      <c r="L11" s="74"/>
      <c r="O11" s="22"/>
    </row>
    <row r="12" spans="1:15" ht="34.5" customHeight="1" x14ac:dyDescent="0.45">
      <c r="A12" s="69">
        <v>4</v>
      </c>
      <c r="B12" s="23" t="s">
        <v>23</v>
      </c>
      <c r="C12" s="70">
        <f t="shared" si="0"/>
        <v>2600</v>
      </c>
      <c r="D12" s="71" t="s">
        <v>20</v>
      </c>
      <c r="E12" s="24"/>
      <c r="F12" s="25">
        <v>100</v>
      </c>
      <c r="G12" s="26"/>
      <c r="H12" s="27">
        <v>628600</v>
      </c>
      <c r="I12" s="28"/>
      <c r="J12" s="72"/>
      <c r="K12" s="73"/>
      <c r="L12" s="74"/>
      <c r="O12" s="22"/>
    </row>
    <row r="13" spans="1:15" ht="34.5" customHeight="1" x14ac:dyDescent="0.45">
      <c r="A13" s="69">
        <v>5</v>
      </c>
      <c r="B13" s="23" t="s">
        <v>48</v>
      </c>
      <c r="C13" s="70">
        <f t="shared" si="0"/>
        <v>2600</v>
      </c>
      <c r="D13" s="71" t="s">
        <v>20</v>
      </c>
      <c r="E13" s="24"/>
      <c r="F13" s="25">
        <v>100</v>
      </c>
      <c r="G13" s="26"/>
      <c r="H13" s="27">
        <v>560300</v>
      </c>
      <c r="I13" s="28"/>
      <c r="J13" s="72"/>
      <c r="K13" s="73"/>
      <c r="L13" s="74"/>
      <c r="O13" s="22"/>
    </row>
    <row r="14" spans="1:15" ht="34.5" customHeight="1" x14ac:dyDescent="0.45">
      <c r="A14" s="69">
        <v>6</v>
      </c>
      <c r="B14" s="23" t="s">
        <v>58</v>
      </c>
      <c r="C14" s="70">
        <f t="shared" si="0"/>
        <v>2600</v>
      </c>
      <c r="D14" s="71" t="s">
        <v>20</v>
      </c>
      <c r="E14" s="24"/>
      <c r="F14" s="25">
        <v>100</v>
      </c>
      <c r="G14" s="26"/>
      <c r="H14" s="27">
        <v>537500</v>
      </c>
      <c r="I14" s="28"/>
      <c r="J14" s="72"/>
      <c r="K14" s="73"/>
      <c r="L14" s="74"/>
      <c r="O14" s="22"/>
    </row>
    <row r="15" spans="1:15" ht="34.5" customHeight="1" x14ac:dyDescent="0.45">
      <c r="A15" s="69">
        <v>7</v>
      </c>
      <c r="B15" s="23" t="s">
        <v>59</v>
      </c>
      <c r="C15" s="70">
        <f t="shared" si="0"/>
        <v>2600</v>
      </c>
      <c r="D15" s="71" t="s">
        <v>20</v>
      </c>
      <c r="E15" s="24"/>
      <c r="F15" s="25">
        <v>100</v>
      </c>
      <c r="G15" s="26"/>
      <c r="H15" s="27">
        <v>532400</v>
      </c>
      <c r="I15" s="28"/>
      <c r="J15" s="72"/>
      <c r="K15" s="73"/>
      <c r="L15" s="74"/>
      <c r="O15" s="22"/>
    </row>
    <row r="16" spans="1:15" ht="34.5" customHeight="1" x14ac:dyDescent="0.45">
      <c r="A16" s="69">
        <v>8</v>
      </c>
      <c r="B16" s="23" t="s">
        <v>60</v>
      </c>
      <c r="C16" s="70">
        <f t="shared" si="0"/>
        <v>2600</v>
      </c>
      <c r="D16" s="71" t="s">
        <v>20</v>
      </c>
      <c r="E16" s="24"/>
      <c r="F16" s="25">
        <v>100</v>
      </c>
      <c r="G16" s="26"/>
      <c r="H16" s="27">
        <v>448900</v>
      </c>
      <c r="I16" s="28"/>
      <c r="J16" s="72"/>
      <c r="K16" s="73"/>
      <c r="L16" s="74"/>
      <c r="O16" s="22"/>
    </row>
    <row r="17" spans="1:15" ht="34.5" customHeight="1" x14ac:dyDescent="0.45">
      <c r="A17" s="69">
        <v>9</v>
      </c>
      <c r="B17" s="23" t="s">
        <v>61</v>
      </c>
      <c r="C17" s="70">
        <f t="shared" si="0"/>
        <v>2600</v>
      </c>
      <c r="D17" s="71" t="s">
        <v>20</v>
      </c>
      <c r="E17" s="24"/>
      <c r="F17" s="25">
        <v>100</v>
      </c>
      <c r="G17" s="26"/>
      <c r="H17" s="27">
        <v>506000</v>
      </c>
      <c r="I17" s="28"/>
      <c r="J17" s="72"/>
      <c r="K17" s="73"/>
      <c r="L17" s="74"/>
      <c r="O17" s="22"/>
    </row>
    <row r="18" spans="1:15" ht="34.5" customHeight="1" x14ac:dyDescent="0.45">
      <c r="A18" s="69">
        <v>10</v>
      </c>
      <c r="B18" s="23" t="s">
        <v>62</v>
      </c>
      <c r="C18" s="70">
        <f t="shared" si="0"/>
        <v>2600</v>
      </c>
      <c r="D18" s="71" t="s">
        <v>20</v>
      </c>
      <c r="E18" s="24"/>
      <c r="F18" s="25">
        <v>100</v>
      </c>
      <c r="G18" s="26"/>
      <c r="H18" s="27">
        <v>526000</v>
      </c>
      <c r="I18" s="28"/>
      <c r="J18" s="72"/>
      <c r="K18" s="73"/>
      <c r="L18" s="74"/>
      <c r="O18" s="22"/>
    </row>
    <row r="19" spans="1:15" ht="34.5" customHeight="1" x14ac:dyDescent="0.45">
      <c r="A19" s="69">
        <v>11</v>
      </c>
      <c r="B19" s="23" t="s">
        <v>63</v>
      </c>
      <c r="C19" s="70">
        <f t="shared" si="0"/>
        <v>2600</v>
      </c>
      <c r="D19" s="71" t="s">
        <v>20</v>
      </c>
      <c r="E19" s="24"/>
      <c r="F19" s="25">
        <v>100</v>
      </c>
      <c r="G19" s="26"/>
      <c r="H19" s="27">
        <v>466300</v>
      </c>
      <c r="I19" s="28"/>
      <c r="J19" s="72"/>
      <c r="K19" s="73"/>
      <c r="L19" s="74"/>
    </row>
    <row r="20" spans="1:15" ht="34.5" customHeight="1" thickBot="1" x14ac:dyDescent="0.5">
      <c r="A20" s="75">
        <v>12</v>
      </c>
      <c r="B20" s="29" t="s">
        <v>55</v>
      </c>
      <c r="C20" s="76">
        <f t="shared" si="0"/>
        <v>2600</v>
      </c>
      <c r="D20" s="77" t="s">
        <v>20</v>
      </c>
      <c r="E20" s="30"/>
      <c r="F20" s="31">
        <v>100</v>
      </c>
      <c r="G20" s="32"/>
      <c r="H20" s="33">
        <v>441900</v>
      </c>
      <c r="I20" s="34"/>
      <c r="J20" s="78"/>
      <c r="K20" s="79"/>
      <c r="L20" s="80"/>
    </row>
    <row r="21" spans="1:15" ht="37.5" customHeight="1" thickTop="1" thickBot="1" x14ac:dyDescent="0.5">
      <c r="A21" s="192" t="s">
        <v>32</v>
      </c>
      <c r="B21" s="193"/>
      <c r="C21" s="81"/>
      <c r="D21" s="82"/>
      <c r="E21" s="83"/>
      <c r="F21" s="84"/>
      <c r="G21" s="85"/>
      <c r="H21" s="86">
        <f>SUM(H9:H20)</f>
        <v>6018000</v>
      </c>
      <c r="I21" s="87"/>
      <c r="J21" s="88"/>
      <c r="K21" s="89"/>
      <c r="L21" s="90"/>
    </row>
    <row r="22" spans="1:15" ht="26.25" customHeight="1" x14ac:dyDescent="0.45">
      <c r="C22" s="91"/>
      <c r="D22" s="92"/>
      <c r="E22" s="56"/>
      <c r="F22" s="56"/>
      <c r="G22" s="58"/>
      <c r="H22" s="59"/>
      <c r="I22" s="59"/>
      <c r="J22" s="59"/>
      <c r="K22" s="59"/>
      <c r="L22" s="59"/>
    </row>
    <row r="23" spans="1:15" ht="27.75" customHeight="1" x14ac:dyDescent="0.45">
      <c r="A23" s="184" t="s">
        <v>33</v>
      </c>
      <c r="B23" s="184"/>
      <c r="C23" s="185"/>
      <c r="D23" s="184"/>
      <c r="E23" s="184"/>
      <c r="F23" s="184"/>
      <c r="G23" s="184"/>
      <c r="H23" s="184"/>
      <c r="I23" s="184"/>
      <c r="J23" s="184"/>
      <c r="K23" s="184"/>
      <c r="L23" s="184"/>
    </row>
    <row r="24" spans="1:15" ht="27.75" customHeight="1" x14ac:dyDescent="0.45">
      <c r="A24" s="184" t="s">
        <v>34</v>
      </c>
      <c r="B24" s="184"/>
      <c r="C24" s="185"/>
      <c r="D24" s="184"/>
      <c r="E24" s="184"/>
      <c r="F24" s="184"/>
      <c r="G24" s="184"/>
      <c r="H24" s="184"/>
      <c r="I24" s="184"/>
      <c r="J24" s="184"/>
      <c r="K24" s="184"/>
      <c r="L24" s="184"/>
    </row>
    <row r="25" spans="1:15" ht="27.75" customHeight="1" x14ac:dyDescent="0.45">
      <c r="A25" s="184" t="s">
        <v>35</v>
      </c>
      <c r="B25" s="184"/>
      <c r="C25" s="185"/>
      <c r="D25" s="184"/>
      <c r="E25" s="184"/>
      <c r="F25" s="184"/>
      <c r="G25" s="184"/>
      <c r="H25" s="184"/>
      <c r="I25" s="184"/>
      <c r="J25" s="184"/>
      <c r="K25" s="184"/>
      <c r="L25" s="184"/>
    </row>
    <row r="26" spans="1:15" ht="27.75" customHeight="1" x14ac:dyDescent="0.45">
      <c r="A26" s="184" t="s">
        <v>36</v>
      </c>
      <c r="B26" s="184"/>
      <c r="C26" s="185"/>
      <c r="D26" s="184"/>
      <c r="E26" s="184"/>
      <c r="F26" s="184"/>
      <c r="G26" s="184"/>
      <c r="H26" s="184"/>
      <c r="I26" s="184"/>
      <c r="J26" s="184"/>
      <c r="K26" s="184"/>
      <c r="L26" s="184"/>
      <c r="M26" s="35"/>
    </row>
    <row r="27" spans="1:15" ht="27.75" customHeight="1" x14ac:dyDescent="0.45">
      <c r="A27" s="184" t="s">
        <v>37</v>
      </c>
      <c r="B27" s="184"/>
      <c r="C27" s="185"/>
      <c r="D27" s="184"/>
      <c r="E27" s="184"/>
      <c r="F27" s="184"/>
      <c r="G27" s="184"/>
      <c r="H27" s="184"/>
      <c r="I27" s="184"/>
      <c r="J27" s="184"/>
      <c r="K27" s="184"/>
      <c r="L27" s="184"/>
      <c r="M27" s="35"/>
    </row>
    <row r="28" spans="1:15" ht="27.75" customHeight="1" x14ac:dyDescent="0.45">
      <c r="A28" s="184" t="s">
        <v>38</v>
      </c>
      <c r="B28" s="184"/>
      <c r="C28" s="185"/>
      <c r="D28" s="184"/>
      <c r="E28" s="184"/>
      <c r="F28" s="184"/>
      <c r="G28" s="184"/>
      <c r="H28" s="184"/>
      <c r="I28" s="184"/>
      <c r="J28" s="184"/>
      <c r="K28" s="184"/>
      <c r="L28" s="184"/>
      <c r="M28" s="35"/>
    </row>
    <row r="29" spans="1:15" ht="24" customHeight="1" x14ac:dyDescent="0.45">
      <c r="C29" s="36"/>
      <c r="D29" s="8"/>
      <c r="I29" s="36"/>
    </row>
    <row r="30" spans="1:15" ht="24" customHeight="1" x14ac:dyDescent="0.45">
      <c r="C30" s="36"/>
      <c r="D30" s="8"/>
      <c r="F30" s="37" t="s">
        <v>39</v>
      </c>
      <c r="G30" s="37"/>
      <c r="H30" s="186"/>
      <c r="I30" s="186"/>
      <c r="J30" s="186"/>
      <c r="K30" s="1" t="s">
        <v>40</v>
      </c>
    </row>
    <row r="31" spans="1:15" ht="24" customHeight="1" x14ac:dyDescent="0.45">
      <c r="C31" s="36"/>
      <c r="D31" s="8"/>
    </row>
    <row r="32" spans="1:15" ht="24" customHeight="1" x14ac:dyDescent="0.45">
      <c r="C32" s="36"/>
      <c r="D32" s="8"/>
      <c r="E32" s="38"/>
      <c r="F32" s="38"/>
      <c r="G32" s="38"/>
      <c r="H32" s="38"/>
    </row>
    <row r="33" spans="2:12" ht="24" customHeight="1" x14ac:dyDescent="0.45">
      <c r="C33" s="36"/>
      <c r="D33" s="8"/>
      <c r="F33" s="37" t="s">
        <v>41</v>
      </c>
      <c r="G33" s="37"/>
      <c r="H33" s="187"/>
      <c r="I33" s="187"/>
      <c r="J33" s="187"/>
      <c r="K33" s="1" t="s">
        <v>40</v>
      </c>
    </row>
    <row r="34" spans="2:12" ht="24" customHeight="1" x14ac:dyDescent="0.45">
      <c r="C34" s="36"/>
      <c r="D34" s="8"/>
      <c r="F34" s="36" t="s">
        <v>42</v>
      </c>
      <c r="G34" s="36"/>
      <c r="H34" s="36"/>
    </row>
    <row r="35" spans="2:12" ht="24" customHeight="1" x14ac:dyDescent="0.45">
      <c r="I35" s="40"/>
    </row>
    <row r="36" spans="2:12" ht="26.25" customHeight="1" x14ac:dyDescent="0.45">
      <c r="C36" s="56"/>
      <c r="D36" s="57"/>
      <c r="E36" s="56"/>
      <c r="F36" s="56"/>
      <c r="G36" s="58"/>
      <c r="H36" s="59"/>
      <c r="I36" s="59"/>
      <c r="J36" s="59"/>
      <c r="K36" s="59"/>
      <c r="L36" s="59"/>
    </row>
    <row r="37" spans="2:12" ht="26.25" customHeight="1" x14ac:dyDescent="0.45">
      <c r="B37" s="40"/>
      <c r="H37" s="188" t="s">
        <v>43</v>
      </c>
      <c r="I37" s="188"/>
      <c r="J37" s="189"/>
      <c r="K37" s="189"/>
      <c r="L37" s="189"/>
    </row>
    <row r="38" spans="2:12" ht="26.25" customHeight="1" x14ac:dyDescent="0.45">
      <c r="B38" s="40"/>
    </row>
    <row r="39" spans="2:12" ht="26.25" customHeight="1" x14ac:dyDescent="0.45">
      <c r="B39" s="40"/>
    </row>
    <row r="40" spans="2:12" ht="26.25" customHeight="1" x14ac:dyDescent="0.45">
      <c r="B40" s="40"/>
    </row>
    <row r="41" spans="2:12" ht="26.25" customHeight="1" x14ac:dyDescent="0.45"/>
    <row r="42" spans="2:12" ht="26.25" customHeight="1" x14ac:dyDescent="0.45">
      <c r="C42" s="41"/>
      <c r="D42" s="42"/>
      <c r="E42" s="41"/>
      <c r="F42" s="41"/>
      <c r="G42" s="43"/>
      <c r="H42" s="44"/>
    </row>
    <row r="43" spans="2:12" ht="26.25" customHeight="1" x14ac:dyDescent="0.45">
      <c r="C43" s="41"/>
      <c r="D43" s="42"/>
      <c r="E43" s="41"/>
      <c r="F43" s="41"/>
      <c r="G43" s="45"/>
      <c r="H43" s="44"/>
    </row>
    <row r="44" spans="2:12" ht="26.25" customHeight="1" x14ac:dyDescent="0.45">
      <c r="C44" s="41"/>
      <c r="D44" s="42"/>
      <c r="E44" s="41"/>
      <c r="F44" s="41"/>
      <c r="G44" s="46"/>
      <c r="H44" s="44"/>
    </row>
    <row r="45" spans="2:12" ht="26.25" customHeight="1" x14ac:dyDescent="0.45">
      <c r="C45" s="41"/>
      <c r="D45" s="42"/>
      <c r="E45" s="41"/>
      <c r="F45" s="41"/>
      <c r="G45" s="46"/>
      <c r="H45" s="44"/>
    </row>
    <row r="46" spans="2:12" ht="26.25" customHeight="1" x14ac:dyDescent="0.45"/>
    <row r="47" spans="2:12" ht="26.25" customHeight="1" x14ac:dyDescent="0.45"/>
    <row r="48" spans="2:12" ht="26.25" customHeight="1" x14ac:dyDescent="0.45"/>
    <row r="49" ht="26.25" customHeight="1" x14ac:dyDescent="0.45"/>
    <row r="50" ht="26.25" customHeight="1" x14ac:dyDescent="0.45"/>
    <row r="51" ht="26.25" customHeight="1" x14ac:dyDescent="0.45"/>
  </sheetData>
  <mergeCells count="18">
    <mergeCell ref="A26:L26"/>
    <mergeCell ref="C4:G4"/>
    <mergeCell ref="A7:A8"/>
    <mergeCell ref="B7:B8"/>
    <mergeCell ref="C7:G7"/>
    <mergeCell ref="H7:J7"/>
    <mergeCell ref="K7:K8"/>
    <mergeCell ref="L7:L8"/>
    <mergeCell ref="A21:B21"/>
    <mergeCell ref="A23:L23"/>
    <mergeCell ref="A24:L24"/>
    <mergeCell ref="A25:L25"/>
    <mergeCell ref="A27:L27"/>
    <mergeCell ref="A28:L28"/>
    <mergeCell ref="H30:J30"/>
    <mergeCell ref="H33:J33"/>
    <mergeCell ref="H37:I37"/>
    <mergeCell ref="J37:L37"/>
  </mergeCells>
  <phoneticPr fontId="1"/>
  <printOptions horizontalCentered="1"/>
  <pageMargins left="0.70866141732283472" right="0.70866141732283472" top="0.74803149606299213" bottom="0.74803149606299213" header="0.31496062992125984" footer="0.31496062992125984"/>
  <pageSetup paperSize="9" scale="66" orientation="portrait" r:id="rId1"/>
  <headerFooter>
    <oddHeader>&amp;L&amp;"ＭＳ 明朝,標準"&amp;10様式７－１</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zoomScale="85" zoomScaleNormal="100" zoomScaleSheetLayoutView="85" workbookViewId="0"/>
  </sheetViews>
  <sheetFormatPr defaultColWidth="8.09765625" defaultRowHeight="13.2" x14ac:dyDescent="0.45"/>
  <cols>
    <col min="1" max="1" width="3.69921875" style="1" bestFit="1" customWidth="1"/>
    <col min="2" max="2" width="20.19921875" style="1" customWidth="1"/>
    <col min="3" max="3" width="7.19921875" style="1" bestFit="1" customWidth="1"/>
    <col min="4" max="4" width="3.3984375" style="39" customWidth="1"/>
    <col min="5" max="5" width="11.5" style="1" customWidth="1"/>
    <col min="6" max="6" width="7.09765625" style="1" customWidth="1"/>
    <col min="7" max="7" width="11.19921875" style="1" bestFit="1" customWidth="1"/>
    <col min="8" max="8" width="11.19921875" style="1" customWidth="1"/>
    <col min="9" max="9" width="9.69921875" style="1" customWidth="1"/>
    <col min="10" max="10" width="12.59765625" style="1" bestFit="1" customWidth="1"/>
    <col min="11" max="11" width="12.59765625" style="1" customWidth="1"/>
    <col min="12" max="12" width="11.59765625" style="1" customWidth="1"/>
    <col min="13" max="13" width="8.09765625" style="1"/>
    <col min="14" max="14" width="8.296875" style="1" bestFit="1" customWidth="1"/>
    <col min="15" max="16384" width="8.09765625" style="1"/>
  </cols>
  <sheetData>
    <row r="1" spans="1:15" x14ac:dyDescent="0.45">
      <c r="C1" s="56"/>
      <c r="D1" s="57"/>
      <c r="E1" s="56"/>
      <c r="F1" s="56"/>
      <c r="G1" s="58"/>
      <c r="H1" s="59"/>
      <c r="I1" s="59"/>
      <c r="J1" s="59"/>
      <c r="K1" s="59"/>
      <c r="L1" s="59" t="s">
        <v>0</v>
      </c>
    </row>
    <row r="2" spans="1:15" ht="16.2" x14ac:dyDescent="0.45">
      <c r="A2" s="2" t="s">
        <v>1</v>
      </c>
      <c r="B2" s="3"/>
      <c r="C2" s="60"/>
      <c r="D2" s="61"/>
      <c r="E2" s="4"/>
      <c r="F2" s="4"/>
      <c r="G2" s="4"/>
      <c r="H2" s="4"/>
      <c r="I2" s="4"/>
      <c r="J2" s="60"/>
      <c r="K2" s="60"/>
      <c r="L2" s="60"/>
    </row>
    <row r="3" spans="1:15" ht="14.25" customHeight="1" x14ac:dyDescent="0.45">
      <c r="C3" s="56"/>
      <c r="D3" s="57"/>
      <c r="E3" s="5"/>
      <c r="F3" s="5"/>
      <c r="G3" s="5"/>
      <c r="H3" s="5"/>
      <c r="I3" s="5"/>
      <c r="J3" s="59"/>
      <c r="K3" s="59"/>
      <c r="L3" s="59"/>
    </row>
    <row r="4" spans="1:15" ht="30" customHeight="1" x14ac:dyDescent="0.45">
      <c r="B4" s="6" t="s">
        <v>111</v>
      </c>
      <c r="C4" s="272" t="s">
        <v>112</v>
      </c>
      <c r="D4" s="273"/>
      <c r="E4" s="273"/>
      <c r="F4" s="273"/>
      <c r="G4" s="273"/>
      <c r="H4" s="166"/>
      <c r="I4" s="59"/>
      <c r="J4" s="59"/>
      <c r="K4" s="167"/>
      <c r="L4" s="59"/>
      <c r="M4" s="59"/>
    </row>
    <row r="5" spans="1:15" ht="15" customHeight="1" x14ac:dyDescent="0.45">
      <c r="B5" s="7"/>
      <c r="C5" s="8"/>
      <c r="D5" s="8"/>
      <c r="E5" s="8"/>
      <c r="F5" s="8"/>
      <c r="G5" s="8"/>
      <c r="H5" s="166"/>
      <c r="I5" s="59"/>
      <c r="J5" s="59"/>
      <c r="K5" s="167"/>
      <c r="L5" s="59"/>
      <c r="M5" s="59"/>
    </row>
    <row r="6" spans="1:15" ht="15" customHeight="1" thickBot="1" x14ac:dyDescent="0.5">
      <c r="C6" s="56"/>
      <c r="D6" s="57"/>
      <c r="E6" s="56"/>
      <c r="F6" s="56"/>
      <c r="G6" s="58"/>
      <c r="H6" s="59"/>
      <c r="I6" s="59"/>
      <c r="J6" s="59"/>
      <c r="K6" s="59"/>
      <c r="L6" s="56" t="s">
        <v>4</v>
      </c>
    </row>
    <row r="7" spans="1:15" ht="30" customHeight="1" x14ac:dyDescent="0.45">
      <c r="A7" s="195" t="s">
        <v>5</v>
      </c>
      <c r="B7" s="197" t="s">
        <v>2</v>
      </c>
      <c r="C7" s="199" t="s">
        <v>7</v>
      </c>
      <c r="D7" s="200"/>
      <c r="E7" s="201"/>
      <c r="F7" s="202"/>
      <c r="G7" s="203"/>
      <c r="H7" s="204" t="s">
        <v>8</v>
      </c>
      <c r="I7" s="205"/>
      <c r="J7" s="205"/>
      <c r="K7" s="206" t="s">
        <v>9</v>
      </c>
      <c r="L7" s="190" t="s">
        <v>10</v>
      </c>
    </row>
    <row r="8" spans="1:15" ht="60" customHeight="1" thickBot="1" x14ac:dyDescent="0.2">
      <c r="A8" s="196"/>
      <c r="B8" s="198"/>
      <c r="C8" s="9" t="s">
        <v>11</v>
      </c>
      <c r="D8" s="10" t="s">
        <v>12</v>
      </c>
      <c r="E8" s="11" t="s">
        <v>13</v>
      </c>
      <c r="F8" s="12" t="s">
        <v>14</v>
      </c>
      <c r="G8" s="13" t="s">
        <v>113</v>
      </c>
      <c r="H8" s="14" t="s">
        <v>114</v>
      </c>
      <c r="I8" s="15" t="s">
        <v>17</v>
      </c>
      <c r="J8" s="12" t="s">
        <v>18</v>
      </c>
      <c r="K8" s="207"/>
      <c r="L8" s="191"/>
    </row>
    <row r="9" spans="1:15" ht="34.5" customHeight="1" x14ac:dyDescent="0.45">
      <c r="A9" s="63">
        <v>1</v>
      </c>
      <c r="B9" s="47" t="s">
        <v>115</v>
      </c>
      <c r="C9" s="48">
        <v>409</v>
      </c>
      <c r="D9" s="168" t="s">
        <v>20</v>
      </c>
      <c r="E9" s="49"/>
      <c r="F9" s="169">
        <v>100</v>
      </c>
      <c r="G9" s="170"/>
      <c r="H9" s="20">
        <v>957600</v>
      </c>
      <c r="I9" s="21"/>
      <c r="J9" s="66"/>
      <c r="K9" s="67"/>
      <c r="L9" s="68"/>
      <c r="N9" s="22"/>
      <c r="O9" s="22"/>
    </row>
    <row r="10" spans="1:15" ht="34.5" customHeight="1" x14ac:dyDescent="0.45">
      <c r="A10" s="69">
        <v>2</v>
      </c>
      <c r="B10" s="50" t="s">
        <v>116</v>
      </c>
      <c r="C10" s="51">
        <v>223</v>
      </c>
      <c r="D10" s="171" t="s">
        <v>20</v>
      </c>
      <c r="E10" s="52"/>
      <c r="F10" s="172">
        <v>100</v>
      </c>
      <c r="G10" s="173"/>
      <c r="H10" s="27">
        <v>435400</v>
      </c>
      <c r="I10" s="28"/>
      <c r="J10" s="72"/>
      <c r="K10" s="73"/>
      <c r="L10" s="74"/>
    </row>
    <row r="11" spans="1:15" ht="34.5" customHeight="1" x14ac:dyDescent="0.45">
      <c r="A11" s="69">
        <v>3</v>
      </c>
      <c r="B11" s="50"/>
      <c r="C11" s="70"/>
      <c r="D11" s="171"/>
      <c r="E11" s="174"/>
      <c r="F11" s="172">
        <v>100</v>
      </c>
      <c r="G11" s="173"/>
      <c r="H11" s="27"/>
      <c r="I11" s="175"/>
      <c r="J11" s="72"/>
      <c r="K11" s="73"/>
      <c r="L11" s="74"/>
    </row>
    <row r="12" spans="1:15" ht="34.5" customHeight="1" x14ac:dyDescent="0.45">
      <c r="A12" s="69">
        <v>4</v>
      </c>
      <c r="B12" s="50"/>
      <c r="C12" s="70"/>
      <c r="D12" s="171"/>
      <c r="E12" s="174"/>
      <c r="F12" s="172">
        <v>100</v>
      </c>
      <c r="G12" s="173"/>
      <c r="H12" s="27"/>
      <c r="I12" s="175"/>
      <c r="J12" s="72"/>
      <c r="K12" s="73"/>
      <c r="L12" s="74"/>
    </row>
    <row r="13" spans="1:15" ht="34.5" customHeight="1" x14ac:dyDescent="0.45">
      <c r="A13" s="69">
        <v>5</v>
      </c>
      <c r="B13" s="50"/>
      <c r="C13" s="70"/>
      <c r="D13" s="171"/>
      <c r="E13" s="174"/>
      <c r="F13" s="172">
        <v>100</v>
      </c>
      <c r="G13" s="173"/>
      <c r="H13" s="27"/>
      <c r="I13" s="175"/>
      <c r="J13" s="72"/>
      <c r="K13" s="73"/>
      <c r="L13" s="74"/>
    </row>
    <row r="14" spans="1:15" ht="34.5" customHeight="1" x14ac:dyDescent="0.45">
      <c r="A14" s="69">
        <v>6</v>
      </c>
      <c r="B14" s="50"/>
      <c r="C14" s="70"/>
      <c r="D14" s="171"/>
      <c r="E14" s="174"/>
      <c r="F14" s="172">
        <v>100</v>
      </c>
      <c r="G14" s="173"/>
      <c r="H14" s="27"/>
      <c r="I14" s="175"/>
      <c r="J14" s="72"/>
      <c r="K14" s="73"/>
      <c r="L14" s="74"/>
    </row>
    <row r="15" spans="1:15" ht="34.5" customHeight="1" x14ac:dyDescent="0.45">
      <c r="A15" s="69">
        <v>7</v>
      </c>
      <c r="B15" s="50"/>
      <c r="C15" s="70"/>
      <c r="D15" s="171"/>
      <c r="E15" s="174"/>
      <c r="F15" s="172">
        <v>100</v>
      </c>
      <c r="G15" s="173"/>
      <c r="H15" s="27"/>
      <c r="I15" s="175"/>
      <c r="J15" s="72"/>
      <c r="K15" s="73"/>
      <c r="L15" s="74"/>
    </row>
    <row r="16" spans="1:15" ht="34.5" customHeight="1" x14ac:dyDescent="0.45">
      <c r="A16" s="69">
        <v>8</v>
      </c>
      <c r="B16" s="50"/>
      <c r="C16" s="70"/>
      <c r="D16" s="171"/>
      <c r="E16" s="174"/>
      <c r="F16" s="172">
        <v>100</v>
      </c>
      <c r="G16" s="173"/>
      <c r="H16" s="27"/>
      <c r="I16" s="175"/>
      <c r="J16" s="72"/>
      <c r="K16" s="73"/>
      <c r="L16" s="74"/>
    </row>
    <row r="17" spans="1:13" ht="34.5" customHeight="1" x14ac:dyDescent="0.45">
      <c r="A17" s="69">
        <v>9</v>
      </c>
      <c r="B17" s="50"/>
      <c r="C17" s="70"/>
      <c r="D17" s="171"/>
      <c r="E17" s="174"/>
      <c r="F17" s="172">
        <v>100</v>
      </c>
      <c r="G17" s="173"/>
      <c r="H17" s="27"/>
      <c r="I17" s="175"/>
      <c r="J17" s="72"/>
      <c r="K17" s="73"/>
      <c r="L17" s="74"/>
    </row>
    <row r="18" spans="1:13" ht="34.5" customHeight="1" x14ac:dyDescent="0.45">
      <c r="A18" s="69">
        <v>10</v>
      </c>
      <c r="B18" s="50"/>
      <c r="C18" s="70"/>
      <c r="D18" s="171"/>
      <c r="E18" s="174"/>
      <c r="F18" s="172">
        <v>100</v>
      </c>
      <c r="G18" s="173"/>
      <c r="H18" s="27"/>
      <c r="I18" s="175"/>
      <c r="J18" s="72"/>
      <c r="K18" s="73"/>
      <c r="L18" s="74"/>
    </row>
    <row r="19" spans="1:13" ht="34.5" customHeight="1" x14ac:dyDescent="0.45">
      <c r="A19" s="69">
        <v>11</v>
      </c>
      <c r="B19" s="50"/>
      <c r="C19" s="70"/>
      <c r="D19" s="171"/>
      <c r="E19" s="174"/>
      <c r="F19" s="172">
        <v>100</v>
      </c>
      <c r="G19" s="173"/>
      <c r="H19" s="27"/>
      <c r="I19" s="175"/>
      <c r="J19" s="72"/>
      <c r="K19" s="73"/>
      <c r="L19" s="74"/>
    </row>
    <row r="20" spans="1:13" ht="34.5" customHeight="1" thickBot="1" x14ac:dyDescent="0.5">
      <c r="A20" s="75">
        <v>12</v>
      </c>
      <c r="B20" s="53"/>
      <c r="C20" s="76"/>
      <c r="D20" s="176"/>
      <c r="E20" s="177"/>
      <c r="F20" s="178">
        <v>100</v>
      </c>
      <c r="G20" s="179"/>
      <c r="H20" s="33"/>
      <c r="I20" s="180"/>
      <c r="J20" s="78"/>
      <c r="K20" s="79"/>
      <c r="L20" s="80"/>
    </row>
    <row r="21" spans="1:13" ht="34.5" customHeight="1" thickTop="1" thickBot="1" x14ac:dyDescent="0.5">
      <c r="A21" s="192" t="s">
        <v>32</v>
      </c>
      <c r="B21" s="193"/>
      <c r="C21" s="181">
        <f>SUM(C9:C20)</f>
        <v>632</v>
      </c>
      <c r="D21" s="182"/>
      <c r="E21" s="83"/>
      <c r="F21" s="84"/>
      <c r="G21" s="85"/>
      <c r="H21" s="86">
        <f>SUM(H9:H20)</f>
        <v>1393000</v>
      </c>
      <c r="I21" s="87"/>
      <c r="J21" s="88"/>
      <c r="K21" s="89"/>
      <c r="L21" s="90"/>
    </row>
    <row r="22" spans="1:13" ht="26.25" customHeight="1" x14ac:dyDescent="0.45">
      <c r="C22" s="183"/>
      <c r="D22" s="57"/>
      <c r="E22" s="56"/>
      <c r="F22" s="56"/>
      <c r="G22" s="58"/>
      <c r="H22" s="59"/>
      <c r="I22" s="59"/>
      <c r="J22" s="59"/>
      <c r="K22" s="59"/>
      <c r="L22" s="59"/>
    </row>
    <row r="23" spans="1:13" ht="27.75" customHeight="1" x14ac:dyDescent="0.45">
      <c r="A23" s="184" t="s">
        <v>33</v>
      </c>
      <c r="B23" s="184"/>
      <c r="C23" s="185"/>
      <c r="D23" s="184"/>
      <c r="E23" s="184"/>
      <c r="F23" s="184"/>
      <c r="G23" s="184"/>
      <c r="H23" s="184"/>
      <c r="I23" s="184"/>
      <c r="J23" s="184"/>
      <c r="K23" s="184"/>
      <c r="L23" s="184"/>
    </row>
    <row r="24" spans="1:13" ht="27.75" customHeight="1" x14ac:dyDescent="0.45">
      <c r="A24" s="184" t="s">
        <v>34</v>
      </c>
      <c r="B24" s="184"/>
      <c r="C24" s="185"/>
      <c r="D24" s="184"/>
      <c r="E24" s="184"/>
      <c r="F24" s="184"/>
      <c r="G24" s="184"/>
      <c r="H24" s="184"/>
      <c r="I24" s="184"/>
      <c r="J24" s="184"/>
      <c r="K24" s="184"/>
      <c r="L24" s="184"/>
    </row>
    <row r="25" spans="1:13" ht="27.75" customHeight="1" x14ac:dyDescent="0.45">
      <c r="A25" s="184" t="s">
        <v>117</v>
      </c>
      <c r="B25" s="184"/>
      <c r="C25" s="185"/>
      <c r="D25" s="184"/>
      <c r="E25" s="184"/>
      <c r="F25" s="184"/>
      <c r="G25" s="184"/>
      <c r="H25" s="184"/>
      <c r="I25" s="184"/>
      <c r="J25" s="184"/>
      <c r="K25" s="184"/>
      <c r="L25" s="184"/>
    </row>
    <row r="26" spans="1:13" ht="27.75" customHeight="1" x14ac:dyDescent="0.45">
      <c r="A26" s="184" t="s">
        <v>36</v>
      </c>
      <c r="B26" s="184"/>
      <c r="C26" s="185"/>
      <c r="D26" s="184"/>
      <c r="E26" s="184"/>
      <c r="F26" s="184"/>
      <c r="G26" s="184"/>
      <c r="H26" s="184"/>
      <c r="I26" s="184"/>
      <c r="J26" s="184"/>
      <c r="K26" s="184"/>
      <c r="L26" s="184"/>
      <c r="M26" s="35"/>
    </row>
    <row r="27" spans="1:13" ht="27.75" customHeight="1" x14ac:dyDescent="0.45">
      <c r="A27" s="184" t="s">
        <v>37</v>
      </c>
      <c r="B27" s="184"/>
      <c r="C27" s="185"/>
      <c r="D27" s="184"/>
      <c r="E27" s="184"/>
      <c r="F27" s="184"/>
      <c r="G27" s="184"/>
      <c r="H27" s="184"/>
      <c r="I27" s="184"/>
      <c r="J27" s="184"/>
      <c r="K27" s="184"/>
      <c r="L27" s="184"/>
      <c r="M27" s="35"/>
    </row>
    <row r="28" spans="1:13" ht="27.75" customHeight="1" x14ac:dyDescent="0.45">
      <c r="A28" s="184" t="s">
        <v>118</v>
      </c>
      <c r="B28" s="184"/>
      <c r="C28" s="184"/>
      <c r="D28" s="184"/>
      <c r="E28" s="184"/>
      <c r="F28" s="184"/>
      <c r="G28" s="184"/>
      <c r="H28" s="184"/>
      <c r="I28" s="184"/>
      <c r="J28" s="184"/>
      <c r="K28" s="184"/>
      <c r="L28" s="184"/>
      <c r="M28" s="35"/>
    </row>
    <row r="29" spans="1:13" ht="24" customHeight="1" x14ac:dyDescent="0.45">
      <c r="C29" s="36"/>
      <c r="I29" s="36"/>
    </row>
    <row r="30" spans="1:13" ht="24" customHeight="1" x14ac:dyDescent="0.45">
      <c r="C30" s="36"/>
      <c r="F30" s="37" t="s">
        <v>39</v>
      </c>
      <c r="G30" s="37"/>
      <c r="H30" s="186"/>
      <c r="I30" s="186"/>
      <c r="J30" s="186"/>
      <c r="K30" s="1" t="s">
        <v>40</v>
      </c>
    </row>
    <row r="31" spans="1:13" ht="24" customHeight="1" x14ac:dyDescent="0.45">
      <c r="C31" s="36"/>
    </row>
    <row r="32" spans="1:13" ht="24" customHeight="1" x14ac:dyDescent="0.45">
      <c r="C32" s="36"/>
      <c r="E32" s="38"/>
      <c r="F32" s="38"/>
      <c r="G32" s="38"/>
      <c r="H32" s="38"/>
    </row>
    <row r="33" spans="2:12" ht="24" customHeight="1" x14ac:dyDescent="0.45">
      <c r="C33" s="36"/>
      <c r="F33" s="37" t="s">
        <v>41</v>
      </c>
      <c r="G33" s="37"/>
      <c r="H33" s="187"/>
      <c r="I33" s="187"/>
      <c r="J33" s="187"/>
      <c r="K33" s="1" t="s">
        <v>40</v>
      </c>
    </row>
    <row r="34" spans="2:12" ht="24" customHeight="1" x14ac:dyDescent="0.45">
      <c r="C34" s="36"/>
      <c r="D34" s="8"/>
      <c r="F34" s="36" t="s">
        <v>42</v>
      </c>
      <c r="G34" s="36"/>
      <c r="H34" s="36"/>
    </row>
    <row r="35" spans="2:12" ht="24" customHeight="1" x14ac:dyDescent="0.45">
      <c r="I35" s="40"/>
    </row>
    <row r="36" spans="2:12" ht="26.25" customHeight="1" x14ac:dyDescent="0.45">
      <c r="C36" s="56"/>
      <c r="D36" s="57"/>
      <c r="E36" s="56"/>
      <c r="F36" s="56"/>
      <c r="G36" s="58"/>
      <c r="H36" s="59"/>
      <c r="I36" s="59"/>
      <c r="J36" s="59"/>
      <c r="K36" s="59"/>
      <c r="L36" s="59"/>
    </row>
    <row r="37" spans="2:12" ht="26.25" customHeight="1" x14ac:dyDescent="0.45">
      <c r="B37" s="40"/>
      <c r="H37" s="188" t="s">
        <v>43</v>
      </c>
      <c r="I37" s="188"/>
      <c r="J37" s="189"/>
      <c r="K37" s="189"/>
      <c r="L37" s="189"/>
    </row>
    <row r="38" spans="2:12" ht="26.25" customHeight="1" x14ac:dyDescent="0.45">
      <c r="B38" s="40"/>
    </row>
    <row r="39" spans="2:12" ht="26.25" customHeight="1" x14ac:dyDescent="0.45">
      <c r="B39" s="40"/>
    </row>
    <row r="40" spans="2:12" ht="26.25" customHeight="1" x14ac:dyDescent="0.45">
      <c r="B40" s="40"/>
    </row>
    <row r="41" spans="2:12" ht="26.25" customHeight="1" x14ac:dyDescent="0.45"/>
    <row r="42" spans="2:12" ht="26.25" customHeight="1" x14ac:dyDescent="0.45">
      <c r="C42" s="41"/>
      <c r="D42" s="42"/>
      <c r="E42" s="41"/>
      <c r="F42" s="41"/>
      <c r="G42" s="43"/>
      <c r="H42" s="44"/>
    </row>
    <row r="43" spans="2:12" ht="26.25" customHeight="1" x14ac:dyDescent="0.45">
      <c r="C43" s="41"/>
      <c r="D43" s="42"/>
      <c r="E43" s="41"/>
      <c r="F43" s="41"/>
      <c r="G43" s="45"/>
      <c r="H43" s="44"/>
    </row>
    <row r="44" spans="2:12" ht="26.25" customHeight="1" x14ac:dyDescent="0.45">
      <c r="C44" s="41"/>
      <c r="D44" s="42"/>
      <c r="E44" s="41"/>
      <c r="F44" s="41"/>
      <c r="G44" s="46"/>
      <c r="H44" s="44"/>
    </row>
    <row r="45" spans="2:12" ht="26.25" customHeight="1" x14ac:dyDescent="0.45">
      <c r="C45" s="41"/>
      <c r="D45" s="42"/>
      <c r="E45" s="41"/>
      <c r="F45" s="41"/>
      <c r="G45" s="46"/>
      <c r="H45" s="44"/>
    </row>
    <row r="46" spans="2:12" ht="26.25" customHeight="1" x14ac:dyDescent="0.45"/>
    <row r="47" spans="2:12" ht="26.25" customHeight="1" x14ac:dyDescent="0.45"/>
    <row r="48" spans="2:12" ht="26.25" customHeight="1" x14ac:dyDescent="0.45"/>
    <row r="49" s="1" customFormat="1" ht="26.25" customHeight="1" x14ac:dyDescent="0.45"/>
    <row r="50" s="1" customFormat="1" ht="26.25" customHeight="1" x14ac:dyDescent="0.45"/>
    <row r="51" s="1" customFormat="1" ht="26.25" customHeight="1" x14ac:dyDescent="0.45"/>
  </sheetData>
  <mergeCells count="18">
    <mergeCell ref="A26:L26"/>
    <mergeCell ref="C4:G4"/>
    <mergeCell ref="A7:A8"/>
    <mergeCell ref="B7:B8"/>
    <mergeCell ref="C7:G7"/>
    <mergeCell ref="H7:J7"/>
    <mergeCell ref="K7:K8"/>
    <mergeCell ref="L7:L8"/>
    <mergeCell ref="A21:B21"/>
    <mergeCell ref="A23:L23"/>
    <mergeCell ref="A24:L24"/>
    <mergeCell ref="A25:L25"/>
    <mergeCell ref="A27:L27"/>
    <mergeCell ref="A28:L28"/>
    <mergeCell ref="H30:J30"/>
    <mergeCell ref="H33:J33"/>
    <mergeCell ref="H37:I37"/>
    <mergeCell ref="J37:L37"/>
  </mergeCells>
  <phoneticPr fontId="1"/>
  <printOptions horizontalCentered="1"/>
  <pageMargins left="0.70866141732283472" right="0.70866141732283472" top="0.74803149606299213" bottom="0.74803149606299213" header="0.31496062992125984" footer="0.31496062992125984"/>
  <pageSetup paperSize="9" scale="65" orientation="portrait" r:id="rId1"/>
  <headerFooter>
    <oddHeader>&amp;L&amp;"ＭＳ 明朝,標準"&amp;10様式７－３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view="pageBreakPreview" zoomScale="85" zoomScaleNormal="100" zoomScaleSheetLayoutView="85" workbookViewId="0"/>
  </sheetViews>
  <sheetFormatPr defaultColWidth="8.09765625" defaultRowHeight="13.2" x14ac:dyDescent="0.45"/>
  <cols>
    <col min="1" max="1" width="3.69921875" style="1" bestFit="1" customWidth="1"/>
    <col min="2" max="2" width="20.19921875" style="1" customWidth="1"/>
    <col min="3" max="3" width="7.19921875" style="1" bestFit="1" customWidth="1"/>
    <col min="4" max="4" width="3.3984375" style="39" customWidth="1"/>
    <col min="5" max="5" width="11.5" style="1" customWidth="1"/>
    <col min="6" max="6" width="7.09765625" style="1" customWidth="1"/>
    <col min="7" max="7" width="11.19921875" style="1" bestFit="1" customWidth="1"/>
    <col min="8" max="8" width="11.19921875" style="1" customWidth="1"/>
    <col min="9" max="9" width="9.69921875" style="1" customWidth="1"/>
    <col min="10" max="10" width="12.59765625" style="1" bestFit="1" customWidth="1"/>
    <col min="11" max="11" width="12.59765625" style="1" customWidth="1"/>
    <col min="12" max="12" width="11.59765625" style="1" customWidth="1"/>
    <col min="13" max="13" width="8.09765625" style="1"/>
    <col min="14" max="14" width="8.296875" style="1" bestFit="1" customWidth="1"/>
    <col min="15" max="16384" width="8.09765625" style="1"/>
  </cols>
  <sheetData>
    <row r="1" spans="1:15" x14ac:dyDescent="0.45">
      <c r="C1" s="56"/>
      <c r="D1" s="57"/>
      <c r="E1" s="56"/>
      <c r="F1" s="56"/>
      <c r="G1" s="58"/>
      <c r="H1" s="59"/>
      <c r="I1" s="59"/>
      <c r="J1" s="59"/>
      <c r="K1" s="59"/>
      <c r="L1" s="59" t="s">
        <v>0</v>
      </c>
    </row>
    <row r="2" spans="1:15" ht="16.2" x14ac:dyDescent="0.45">
      <c r="A2" s="2" t="s">
        <v>1</v>
      </c>
      <c r="B2" s="3"/>
      <c r="C2" s="60"/>
      <c r="D2" s="61"/>
      <c r="E2" s="4"/>
      <c r="F2" s="4"/>
      <c r="G2" s="4"/>
      <c r="H2" s="4"/>
      <c r="I2" s="4"/>
      <c r="J2" s="60"/>
      <c r="K2" s="60"/>
      <c r="L2" s="60"/>
    </row>
    <row r="3" spans="1:15" ht="14.25" customHeight="1" x14ac:dyDescent="0.45">
      <c r="C3" s="56"/>
      <c r="D3" s="57"/>
      <c r="E3" s="5"/>
      <c r="F3" s="5"/>
      <c r="G3" s="5"/>
      <c r="H3" s="5"/>
      <c r="I3" s="5"/>
      <c r="J3" s="59"/>
      <c r="K3" s="59"/>
      <c r="L3" s="59"/>
    </row>
    <row r="4" spans="1:15" ht="30" customHeight="1" x14ac:dyDescent="0.45">
      <c r="B4" s="6" t="s">
        <v>111</v>
      </c>
      <c r="C4" s="274" t="s">
        <v>119</v>
      </c>
      <c r="D4" s="275"/>
      <c r="E4" s="275"/>
      <c r="F4" s="275"/>
      <c r="G4" s="275"/>
      <c r="H4" s="166"/>
      <c r="I4" s="59"/>
      <c r="J4" s="59"/>
      <c r="K4" s="167"/>
      <c r="L4" s="59"/>
      <c r="M4" s="59"/>
    </row>
    <row r="5" spans="1:15" ht="15" customHeight="1" x14ac:dyDescent="0.45">
      <c r="B5" s="7"/>
      <c r="C5" s="8"/>
      <c r="D5" s="8"/>
      <c r="E5" s="8"/>
      <c r="F5" s="8"/>
      <c r="G5" s="8"/>
      <c r="H5" s="166"/>
      <c r="I5" s="59"/>
      <c r="J5" s="59"/>
      <c r="K5" s="167"/>
      <c r="L5" s="59"/>
      <c r="M5" s="59"/>
    </row>
    <row r="6" spans="1:15" ht="15" customHeight="1" thickBot="1" x14ac:dyDescent="0.5">
      <c r="C6" s="56"/>
      <c r="D6" s="57"/>
      <c r="E6" s="56"/>
      <c r="F6" s="56"/>
      <c r="G6" s="58"/>
      <c r="H6" s="59"/>
      <c r="I6" s="59"/>
      <c r="J6" s="59"/>
      <c r="K6" s="59"/>
      <c r="L6" s="56" t="s">
        <v>4</v>
      </c>
    </row>
    <row r="7" spans="1:15" ht="30" customHeight="1" x14ac:dyDescent="0.45">
      <c r="A7" s="195" t="s">
        <v>5</v>
      </c>
      <c r="B7" s="197" t="s">
        <v>2</v>
      </c>
      <c r="C7" s="199" t="s">
        <v>7</v>
      </c>
      <c r="D7" s="200"/>
      <c r="E7" s="201"/>
      <c r="F7" s="202"/>
      <c r="G7" s="203"/>
      <c r="H7" s="204" t="s">
        <v>8</v>
      </c>
      <c r="I7" s="205"/>
      <c r="J7" s="205"/>
      <c r="K7" s="206" t="s">
        <v>9</v>
      </c>
      <c r="L7" s="190" t="s">
        <v>10</v>
      </c>
    </row>
    <row r="8" spans="1:15" ht="60" customHeight="1" thickBot="1" x14ac:dyDescent="0.2">
      <c r="A8" s="196"/>
      <c r="B8" s="198"/>
      <c r="C8" s="9" t="s">
        <v>11</v>
      </c>
      <c r="D8" s="10" t="s">
        <v>12</v>
      </c>
      <c r="E8" s="11" t="s">
        <v>13</v>
      </c>
      <c r="F8" s="12" t="s">
        <v>14</v>
      </c>
      <c r="G8" s="13" t="s">
        <v>113</v>
      </c>
      <c r="H8" s="14" t="s">
        <v>114</v>
      </c>
      <c r="I8" s="15" t="s">
        <v>17</v>
      </c>
      <c r="J8" s="12" t="s">
        <v>18</v>
      </c>
      <c r="K8" s="207"/>
      <c r="L8" s="191"/>
    </row>
    <row r="9" spans="1:15" ht="34.5" customHeight="1" x14ac:dyDescent="0.45">
      <c r="A9" s="63">
        <v>1</v>
      </c>
      <c r="B9" s="47" t="s">
        <v>120</v>
      </c>
      <c r="C9" s="48">
        <v>41</v>
      </c>
      <c r="D9" s="54" t="s">
        <v>20</v>
      </c>
      <c r="E9" s="49"/>
      <c r="F9" s="18">
        <v>100</v>
      </c>
      <c r="G9" s="19"/>
      <c r="H9" s="20">
        <v>62400</v>
      </c>
      <c r="I9" s="21"/>
      <c r="J9" s="66"/>
      <c r="K9" s="67"/>
      <c r="L9" s="68"/>
      <c r="N9" s="22"/>
      <c r="O9" s="22"/>
    </row>
    <row r="10" spans="1:15" ht="34.5" customHeight="1" x14ac:dyDescent="0.45">
      <c r="A10" s="69">
        <v>2</v>
      </c>
      <c r="B10" s="50" t="s">
        <v>121</v>
      </c>
      <c r="C10" s="51">
        <v>81</v>
      </c>
      <c r="D10" s="55" t="s">
        <v>20</v>
      </c>
      <c r="E10" s="52"/>
      <c r="F10" s="25">
        <v>100</v>
      </c>
      <c r="G10" s="26"/>
      <c r="H10" s="27">
        <v>385500</v>
      </c>
      <c r="I10" s="28"/>
      <c r="J10" s="72"/>
      <c r="K10" s="73"/>
      <c r="L10" s="74"/>
    </row>
    <row r="11" spans="1:15" ht="34.5" customHeight="1" x14ac:dyDescent="0.45">
      <c r="A11" s="69">
        <v>3</v>
      </c>
      <c r="B11" s="50" t="s">
        <v>122</v>
      </c>
      <c r="C11" s="51">
        <v>68</v>
      </c>
      <c r="D11" s="55" t="s">
        <v>20</v>
      </c>
      <c r="E11" s="52"/>
      <c r="F11" s="25">
        <v>100</v>
      </c>
      <c r="G11" s="26"/>
      <c r="H11" s="27">
        <v>164300</v>
      </c>
      <c r="I11" s="28"/>
      <c r="J11" s="72"/>
      <c r="K11" s="73"/>
      <c r="L11" s="74"/>
    </row>
    <row r="12" spans="1:15" ht="34.5" customHeight="1" x14ac:dyDescent="0.45">
      <c r="A12" s="69">
        <v>4</v>
      </c>
      <c r="B12" s="50" t="s">
        <v>123</v>
      </c>
      <c r="C12" s="51">
        <v>12</v>
      </c>
      <c r="D12" s="171" t="s">
        <v>20</v>
      </c>
      <c r="E12" s="52"/>
      <c r="F12" s="25">
        <v>100</v>
      </c>
      <c r="G12" s="26"/>
      <c r="H12" s="27">
        <v>28000</v>
      </c>
      <c r="I12" s="28"/>
      <c r="J12" s="72"/>
      <c r="K12" s="73"/>
      <c r="L12" s="74"/>
    </row>
    <row r="13" spans="1:15" ht="34.5" customHeight="1" x14ac:dyDescent="0.45">
      <c r="A13" s="69">
        <v>5</v>
      </c>
      <c r="B13" s="50" t="s">
        <v>124</v>
      </c>
      <c r="C13" s="51">
        <v>62</v>
      </c>
      <c r="D13" s="55" t="s">
        <v>20</v>
      </c>
      <c r="E13" s="52"/>
      <c r="F13" s="25">
        <v>100</v>
      </c>
      <c r="G13" s="26"/>
      <c r="H13" s="27">
        <v>230200</v>
      </c>
      <c r="I13" s="28"/>
      <c r="J13" s="72"/>
      <c r="K13" s="73"/>
      <c r="L13" s="74"/>
    </row>
    <row r="14" spans="1:15" ht="34.5" customHeight="1" x14ac:dyDescent="0.45">
      <c r="A14" s="69">
        <v>6</v>
      </c>
      <c r="B14" s="50" t="s">
        <v>125</v>
      </c>
      <c r="C14" s="51">
        <v>102</v>
      </c>
      <c r="D14" s="55" t="s">
        <v>20</v>
      </c>
      <c r="E14" s="52"/>
      <c r="F14" s="25">
        <v>100</v>
      </c>
      <c r="G14" s="26"/>
      <c r="H14" s="27">
        <v>374200</v>
      </c>
      <c r="I14" s="28"/>
      <c r="J14" s="72"/>
      <c r="K14" s="73"/>
      <c r="L14" s="74"/>
    </row>
    <row r="15" spans="1:15" ht="34.5" customHeight="1" x14ac:dyDescent="0.45">
      <c r="A15" s="69">
        <v>7</v>
      </c>
      <c r="B15" s="50" t="s">
        <v>126</v>
      </c>
      <c r="C15" s="51">
        <v>34</v>
      </c>
      <c r="D15" s="55" t="s">
        <v>20</v>
      </c>
      <c r="E15" s="52"/>
      <c r="F15" s="25">
        <v>100</v>
      </c>
      <c r="G15" s="26"/>
      <c r="H15" s="27">
        <v>131500</v>
      </c>
      <c r="I15" s="28"/>
      <c r="J15" s="72"/>
      <c r="K15" s="73"/>
      <c r="L15" s="74"/>
    </row>
    <row r="16" spans="1:15" ht="34.5" customHeight="1" x14ac:dyDescent="0.45">
      <c r="A16" s="69">
        <v>8</v>
      </c>
      <c r="B16" s="50"/>
      <c r="C16" s="70"/>
      <c r="D16" s="171"/>
      <c r="E16" s="174"/>
      <c r="F16" s="172"/>
      <c r="G16" s="173"/>
      <c r="H16" s="27"/>
      <c r="I16" s="175"/>
      <c r="J16" s="72"/>
      <c r="K16" s="73"/>
      <c r="L16" s="74"/>
    </row>
    <row r="17" spans="1:13" ht="34.5" customHeight="1" x14ac:dyDescent="0.45">
      <c r="A17" s="69">
        <v>9</v>
      </c>
      <c r="B17" s="50"/>
      <c r="C17" s="70"/>
      <c r="D17" s="171"/>
      <c r="E17" s="174"/>
      <c r="F17" s="172"/>
      <c r="G17" s="173"/>
      <c r="H17" s="27"/>
      <c r="I17" s="175"/>
      <c r="J17" s="72"/>
      <c r="K17" s="73"/>
      <c r="L17" s="74"/>
    </row>
    <row r="18" spans="1:13" ht="34.5" customHeight="1" x14ac:dyDescent="0.45">
      <c r="A18" s="69">
        <v>10</v>
      </c>
      <c r="B18" s="50"/>
      <c r="C18" s="70"/>
      <c r="D18" s="171"/>
      <c r="E18" s="174"/>
      <c r="F18" s="172"/>
      <c r="G18" s="173"/>
      <c r="H18" s="27"/>
      <c r="I18" s="175"/>
      <c r="J18" s="72"/>
      <c r="K18" s="73"/>
      <c r="L18" s="74"/>
    </row>
    <row r="19" spans="1:13" ht="34.5" customHeight="1" x14ac:dyDescent="0.45">
      <c r="A19" s="69">
        <v>11</v>
      </c>
      <c r="B19" s="50"/>
      <c r="C19" s="70"/>
      <c r="D19" s="171"/>
      <c r="E19" s="174"/>
      <c r="F19" s="172"/>
      <c r="G19" s="173"/>
      <c r="H19" s="27"/>
      <c r="I19" s="175"/>
      <c r="J19" s="72"/>
      <c r="K19" s="73"/>
      <c r="L19" s="74"/>
    </row>
    <row r="20" spans="1:13" ht="34.5" customHeight="1" thickBot="1" x14ac:dyDescent="0.5">
      <c r="A20" s="75">
        <v>12</v>
      </c>
      <c r="B20" s="53"/>
      <c r="C20" s="76"/>
      <c r="D20" s="176"/>
      <c r="E20" s="177"/>
      <c r="F20" s="178"/>
      <c r="G20" s="179"/>
      <c r="H20" s="33"/>
      <c r="I20" s="180"/>
      <c r="J20" s="78"/>
      <c r="K20" s="79"/>
      <c r="L20" s="80"/>
    </row>
    <row r="21" spans="1:13" ht="34.5" customHeight="1" thickTop="1" thickBot="1" x14ac:dyDescent="0.5">
      <c r="A21" s="192" t="s">
        <v>32</v>
      </c>
      <c r="B21" s="193"/>
      <c r="C21" s="181">
        <f>SUM(C9:C20)</f>
        <v>400</v>
      </c>
      <c r="D21" s="182"/>
      <c r="E21" s="83"/>
      <c r="F21" s="84"/>
      <c r="G21" s="85"/>
      <c r="H21" s="86">
        <f>SUM(H9:H20)</f>
        <v>1376100</v>
      </c>
      <c r="I21" s="87"/>
      <c r="J21" s="88"/>
      <c r="K21" s="89"/>
      <c r="L21" s="90">
        <f>SUM(L9:L20)</f>
        <v>0</v>
      </c>
    </row>
    <row r="22" spans="1:13" ht="26.25" customHeight="1" x14ac:dyDescent="0.45">
      <c r="C22" s="183"/>
      <c r="D22" s="57"/>
      <c r="E22" s="56"/>
      <c r="F22" s="56"/>
      <c r="G22" s="58"/>
      <c r="H22" s="59"/>
      <c r="I22" s="59"/>
      <c r="J22" s="59"/>
      <c r="K22" s="59"/>
      <c r="L22" s="59"/>
    </row>
    <row r="23" spans="1:13" ht="27.75" customHeight="1" x14ac:dyDescent="0.45">
      <c r="A23" s="184" t="s">
        <v>33</v>
      </c>
      <c r="B23" s="184"/>
      <c r="C23" s="185"/>
      <c r="D23" s="184"/>
      <c r="E23" s="184"/>
      <c r="F23" s="184"/>
      <c r="G23" s="184"/>
      <c r="H23" s="184"/>
      <c r="I23" s="184"/>
      <c r="J23" s="184"/>
      <c r="K23" s="184"/>
      <c r="L23" s="184"/>
    </row>
    <row r="24" spans="1:13" ht="27.75" customHeight="1" x14ac:dyDescent="0.45">
      <c r="A24" s="184" t="s">
        <v>34</v>
      </c>
      <c r="B24" s="184"/>
      <c r="C24" s="185"/>
      <c r="D24" s="184"/>
      <c r="E24" s="184"/>
      <c r="F24" s="184"/>
      <c r="G24" s="184"/>
      <c r="H24" s="184"/>
      <c r="I24" s="184"/>
      <c r="J24" s="184"/>
      <c r="K24" s="184"/>
      <c r="L24" s="184"/>
    </row>
    <row r="25" spans="1:13" ht="27.75" customHeight="1" x14ac:dyDescent="0.45">
      <c r="A25" s="184" t="s">
        <v>117</v>
      </c>
      <c r="B25" s="184"/>
      <c r="C25" s="185"/>
      <c r="D25" s="184"/>
      <c r="E25" s="184"/>
      <c r="F25" s="184"/>
      <c r="G25" s="184"/>
      <c r="H25" s="184"/>
      <c r="I25" s="184"/>
      <c r="J25" s="184"/>
      <c r="K25" s="184"/>
      <c r="L25" s="184"/>
    </row>
    <row r="26" spans="1:13" ht="27.75" customHeight="1" x14ac:dyDescent="0.45">
      <c r="A26" s="184" t="s">
        <v>36</v>
      </c>
      <c r="B26" s="184"/>
      <c r="C26" s="185"/>
      <c r="D26" s="184"/>
      <c r="E26" s="184"/>
      <c r="F26" s="184"/>
      <c r="G26" s="184"/>
      <c r="H26" s="184"/>
      <c r="I26" s="184"/>
      <c r="J26" s="184"/>
      <c r="K26" s="184"/>
      <c r="L26" s="184"/>
      <c r="M26" s="35"/>
    </row>
    <row r="27" spans="1:13" ht="27.75" customHeight="1" x14ac:dyDescent="0.45">
      <c r="A27" s="184" t="s">
        <v>37</v>
      </c>
      <c r="B27" s="184"/>
      <c r="C27" s="185"/>
      <c r="D27" s="184"/>
      <c r="E27" s="184"/>
      <c r="F27" s="184"/>
      <c r="G27" s="184"/>
      <c r="H27" s="184"/>
      <c r="I27" s="184"/>
      <c r="J27" s="184"/>
      <c r="K27" s="184"/>
      <c r="L27" s="184"/>
      <c r="M27" s="35"/>
    </row>
    <row r="28" spans="1:13" ht="27.75" customHeight="1" x14ac:dyDescent="0.45">
      <c r="A28" s="184" t="s">
        <v>38</v>
      </c>
      <c r="B28" s="184"/>
      <c r="C28" s="185"/>
      <c r="D28" s="184"/>
      <c r="E28" s="184"/>
      <c r="F28" s="184"/>
      <c r="G28" s="184"/>
      <c r="H28" s="184"/>
      <c r="I28" s="184"/>
      <c r="J28" s="184"/>
      <c r="K28" s="184"/>
      <c r="L28" s="184"/>
      <c r="M28" s="35"/>
    </row>
    <row r="29" spans="1:13" ht="24" customHeight="1" x14ac:dyDescent="0.45">
      <c r="C29" s="36"/>
      <c r="I29" s="36"/>
    </row>
    <row r="30" spans="1:13" ht="24" customHeight="1" x14ac:dyDescent="0.45">
      <c r="C30" s="36"/>
      <c r="F30" s="37" t="s">
        <v>39</v>
      </c>
      <c r="G30" s="37"/>
      <c r="H30" s="186"/>
      <c r="I30" s="186"/>
      <c r="J30" s="186"/>
      <c r="K30" s="1" t="s">
        <v>40</v>
      </c>
    </row>
    <row r="31" spans="1:13" ht="24" customHeight="1" x14ac:dyDescent="0.45">
      <c r="C31" s="36"/>
    </row>
    <row r="32" spans="1:13" ht="24" customHeight="1" x14ac:dyDescent="0.45">
      <c r="C32" s="36"/>
      <c r="E32" s="38"/>
      <c r="F32" s="38"/>
      <c r="G32" s="38"/>
      <c r="H32" s="38"/>
    </row>
    <row r="33" spans="2:12" ht="24" customHeight="1" x14ac:dyDescent="0.45">
      <c r="C33" s="36"/>
      <c r="F33" s="37" t="s">
        <v>41</v>
      </c>
      <c r="G33" s="37"/>
      <c r="H33" s="187"/>
      <c r="I33" s="187"/>
      <c r="J33" s="187"/>
      <c r="K33" s="1" t="s">
        <v>40</v>
      </c>
    </row>
    <row r="34" spans="2:12" ht="24" customHeight="1" x14ac:dyDescent="0.45">
      <c r="C34" s="36"/>
      <c r="D34" s="8"/>
      <c r="F34" s="36" t="s">
        <v>42</v>
      </c>
      <c r="G34" s="36"/>
      <c r="H34" s="36"/>
    </row>
    <row r="35" spans="2:12" ht="24" customHeight="1" x14ac:dyDescent="0.45">
      <c r="I35" s="40"/>
    </row>
    <row r="36" spans="2:12" ht="26.25" customHeight="1" x14ac:dyDescent="0.45">
      <c r="C36" s="56"/>
      <c r="D36" s="57"/>
      <c r="E36" s="56"/>
      <c r="F36" s="56"/>
      <c r="G36" s="58"/>
      <c r="H36" s="59"/>
      <c r="I36" s="59"/>
      <c r="J36" s="59"/>
      <c r="K36" s="59"/>
      <c r="L36" s="59"/>
    </row>
    <row r="37" spans="2:12" ht="26.25" customHeight="1" x14ac:dyDescent="0.45">
      <c r="B37" s="40"/>
      <c r="H37" s="188" t="s">
        <v>43</v>
      </c>
      <c r="I37" s="188"/>
      <c r="J37" s="189"/>
      <c r="K37" s="189"/>
      <c r="L37" s="189"/>
    </row>
    <row r="38" spans="2:12" ht="26.25" customHeight="1" x14ac:dyDescent="0.45">
      <c r="B38" s="40"/>
    </row>
    <row r="39" spans="2:12" ht="26.25" customHeight="1" x14ac:dyDescent="0.45">
      <c r="B39" s="40"/>
    </row>
    <row r="40" spans="2:12" ht="26.25" customHeight="1" x14ac:dyDescent="0.45">
      <c r="B40" s="40"/>
    </row>
    <row r="41" spans="2:12" ht="26.25" customHeight="1" x14ac:dyDescent="0.45"/>
    <row r="42" spans="2:12" ht="26.25" customHeight="1" x14ac:dyDescent="0.45">
      <c r="C42" s="41"/>
      <c r="D42" s="42"/>
      <c r="E42" s="41"/>
      <c r="F42" s="41"/>
      <c r="G42" s="43"/>
      <c r="H42" s="44"/>
    </row>
    <row r="43" spans="2:12" ht="26.25" customHeight="1" x14ac:dyDescent="0.45">
      <c r="C43" s="41"/>
      <c r="D43" s="42"/>
      <c r="E43" s="41"/>
      <c r="F43" s="41"/>
      <c r="G43" s="45"/>
      <c r="H43" s="44"/>
    </row>
    <row r="44" spans="2:12" ht="26.25" customHeight="1" x14ac:dyDescent="0.45">
      <c r="C44" s="41"/>
      <c r="D44" s="42"/>
      <c r="E44" s="41"/>
      <c r="F44" s="41"/>
      <c r="G44" s="46"/>
      <c r="H44" s="44"/>
    </row>
    <row r="45" spans="2:12" ht="26.25" customHeight="1" x14ac:dyDescent="0.45">
      <c r="C45" s="41"/>
      <c r="D45" s="42"/>
      <c r="E45" s="41"/>
      <c r="F45" s="41"/>
      <c r="G45" s="46"/>
      <c r="H45" s="44"/>
    </row>
    <row r="46" spans="2:12" ht="26.25" customHeight="1" x14ac:dyDescent="0.45"/>
    <row r="47" spans="2:12" ht="26.25" customHeight="1" x14ac:dyDescent="0.45"/>
    <row r="48" spans="2:12" ht="26.25" customHeight="1" x14ac:dyDescent="0.45"/>
    <row r="49" ht="26.25" customHeight="1" x14ac:dyDescent="0.45"/>
    <row r="50" ht="26.25" customHeight="1" x14ac:dyDescent="0.45"/>
    <row r="51" ht="26.25" customHeight="1" x14ac:dyDescent="0.45"/>
  </sheetData>
  <mergeCells count="18">
    <mergeCell ref="A26:L26"/>
    <mergeCell ref="C4:G4"/>
    <mergeCell ref="A7:A8"/>
    <mergeCell ref="B7:B8"/>
    <mergeCell ref="C7:G7"/>
    <mergeCell ref="H7:J7"/>
    <mergeCell ref="K7:K8"/>
    <mergeCell ref="L7:L8"/>
    <mergeCell ref="A21:B21"/>
    <mergeCell ref="A23:L23"/>
    <mergeCell ref="A24:L24"/>
    <mergeCell ref="A25:L25"/>
    <mergeCell ref="A27:L27"/>
    <mergeCell ref="A28:L28"/>
    <mergeCell ref="H30:J30"/>
    <mergeCell ref="H33:J33"/>
    <mergeCell ref="H37:I37"/>
    <mergeCell ref="J37:L37"/>
  </mergeCells>
  <phoneticPr fontId="1"/>
  <printOptions horizontalCentered="1"/>
  <pageMargins left="0.70866141732283472" right="0.70866141732283472" top="0.74803149606299213" bottom="0.74803149606299213" header="0.31496062992125984" footer="0.31496062992125984"/>
  <pageSetup paperSize="9" scale="65" orientation="portrait" r:id="rId1"/>
  <headerFooter>
    <oddHeader>&amp;L&amp;"ＭＳ 明朝,標準"&amp;10様式７－３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発寒清掃工場</vt:lpstr>
      <vt:lpstr>発寒破砕工場</vt:lpstr>
      <vt:lpstr>駒岡清掃工場</vt:lpstr>
      <vt:lpstr>白石清掃工場（常用・自家発補給）</vt:lpstr>
      <vt:lpstr>篠路破砕工場</vt:lpstr>
      <vt:lpstr>プラ選別・雑がみ選別</vt:lpstr>
      <vt:lpstr>処理場施設等</vt:lpstr>
      <vt:lpstr>プラ選別・雑がみ選別!Print_Area</vt:lpstr>
      <vt:lpstr>駒岡清掃工場!Print_Area</vt:lpstr>
      <vt:lpstr>篠路破砕工場!Print_Area</vt:lpstr>
      <vt:lpstr>処理場施設等!Print_Area</vt:lpstr>
      <vt:lpstr>'白石清掃工場（常用・自家発補給）'!Print_Area</vt:lpstr>
      <vt:lpstr>発寒清掃工場!Print_Area</vt:lpstr>
      <vt:lpstr>発寒破砕工場!Print_Area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鶴原　寛明</dc:creator>
  <cp:lastModifiedBy>鶴原　寛明</cp:lastModifiedBy>
  <cp:lastPrinted>2021-05-31T06:44:34Z</cp:lastPrinted>
  <dcterms:created xsi:type="dcterms:W3CDTF">2021-05-31T06:26:02Z</dcterms:created>
  <dcterms:modified xsi:type="dcterms:W3CDTF">2021-06-02T02:36:30Z</dcterms:modified>
</cp:coreProperties>
</file>