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tabRatio="646" activeTab="0"/>
  </bookViews>
  <sheets>
    <sheet name="見積書（公開見積合せ用）" sheetId="1" r:id="rId1"/>
    <sheet name="記載例" sheetId="2" r:id="rId2"/>
  </sheets>
  <definedNames>
    <definedName name="_xlnm.Print_Area" localSheetId="1">'記載例'!$A$1:$AN$40</definedName>
    <definedName name="_xlnm.Print_Area" localSheetId="0">'見積書（公開見積合せ用）'!$A$1:$AN$40</definedName>
  </definedNames>
  <calcPr fullCalcOnLoad="1"/>
</workbook>
</file>

<file path=xl/comments1.xml><?xml version="1.0" encoding="utf-8"?>
<comments xmlns="http://schemas.openxmlformats.org/spreadsheetml/2006/main">
  <authors>
    <author>0141.芝田　大輔</author>
  </authors>
  <commentList>
    <comment ref="AE34" authorId="0">
      <text>
        <r>
          <rPr>
            <sz val="18"/>
            <rFont val="ＭＳ Ｐゴシック"/>
            <family val="3"/>
          </rPr>
          <t>本案件は履行期間により、消費税及び地方消費税の額が10％適用の案件です。算定にはご注意ください。</t>
        </r>
        <r>
          <rPr>
            <sz val="9"/>
            <rFont val="ＭＳ Ｐゴシック"/>
            <family val="3"/>
          </rPr>
          <t xml:space="preserve">
</t>
        </r>
      </text>
    </comment>
  </commentList>
</comments>
</file>

<file path=xl/sharedStrings.xml><?xml version="1.0" encoding="utf-8"?>
<sst xmlns="http://schemas.openxmlformats.org/spreadsheetml/2006/main" count="111" uniqueCount="60">
  <si>
    <t>数　量</t>
  </si>
  <si>
    <t>規　　格</t>
  </si>
  <si>
    <t>単位</t>
  </si>
  <si>
    <t>単価（円）</t>
  </si>
  <si>
    <t>品　　　　名</t>
  </si>
  <si>
    <t>金　　　　　額（円）</t>
  </si>
  <si>
    <t>注</t>
  </si>
  <si>
    <t>　</t>
  </si>
  <si>
    <t>　</t>
  </si>
  <si>
    <t>印</t>
  </si>
  <si>
    <t>消費税及び地方消費税の額</t>
  </si>
  <si>
    <t>見　　積　　書</t>
  </si>
  <si>
    <t>下記のとおり見積りいたします。</t>
  </si>
  <si>
    <t>調達件名</t>
  </si>
  <si>
    <t>見積書比較価格</t>
  </si>
  <si>
    <t>小　　　計</t>
  </si>
  <si>
    <t>＜金額内訳＞</t>
  </si>
  <si>
    <t>合計金額（契約希望金額）</t>
  </si>
  <si>
    <t>商号又は名称</t>
  </si>
  <si>
    <t>見　積　者</t>
  </si>
  <si>
    <t>所　 在 　地</t>
  </si>
  <si>
    <t>職 ・ 氏  名</t>
  </si>
  <si>
    <t>2</t>
  </si>
  <si>
    <t>（あて先）札幌市長</t>
  </si>
  <si>
    <t>物　品　購　入　等　に　関　す　る　伺</t>
  </si>
  <si>
    <t>主務課</t>
  </si>
  <si>
    <t>財務担当課</t>
  </si>
  <si>
    <t>課長</t>
  </si>
  <si>
    <t>係長</t>
  </si>
  <si>
    <t>係</t>
  </si>
  <si>
    <t>決裁区分</t>
  </si>
  <si>
    <t>特記事項</t>
  </si>
  <si>
    <t>契　約
保証金</t>
  </si>
  <si>
    <t>　下記のとおり、物品の（購入・製造の請負・借受け・修繕）の契約を締結してよろしいか。</t>
  </si>
  <si>
    <t>　発注条件は、札幌市標準契約約款によるものとする。</t>
  </si>
  <si>
    <t>物品－第13号様式　見積書（公開見積合せ用）</t>
  </si>
  <si>
    <t>伺番号</t>
  </si>
  <si>
    <t>　見積品目が多く、「金額内訳」欄に記載できないときは、必ず別紙をもって内訳書を左綴じで添付し、割印のうえ提出すること。</t>
  </si>
  <si>
    <t>札幌市契約規則第25条第　号により免除としてよろしいか。</t>
  </si>
  <si>
    <t>○○</t>
  </si>
  <si>
    <t>札幌市○○区○○</t>
  </si>
  <si>
    <t>代表取締役　○○　××</t>
  </si>
  <si>
    <t>台</t>
  </si>
  <si>
    <t>個</t>
  </si>
  <si>
    <t>××</t>
  </si>
  <si>
    <t>△△</t>
  </si>
  <si>
    <t>組</t>
  </si>
  <si>
    <t>○□</t>
  </si>
  <si>
    <t>×□</t>
  </si>
  <si>
    <t>△□</t>
  </si>
  <si>
    <t>円</t>
  </si>
  <si>
    <t>○○○○</t>
  </si>
  <si>
    <t>株式会社○△</t>
  </si>
  <si>
    <t>　　</t>
  </si>
  <si>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</si>
  <si>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t>
  </si>
  <si>
    <t>年　　月　　日</t>
  </si>
  <si>
    <t>経理担当課</t>
  </si>
  <si>
    <t>※「合計（契約希望金額）」欄の100/110相当額を記載</t>
  </si>
  <si>
    <t>　契約金額は「見積書比較価格」欄に記載された金額に当該金額の10％相当額（小数点以下切り捨て）を加算した額で決定するので、見積者は消費税及び地方消費税の課税・免税を問わず、見積った「合計金額（契約希望金額）」の110分の100に相当する額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</si>
</sst>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62">
    <font>
      <sz val="11"/>
      <name val="ＭＳ Ｐ明朝"/>
      <family val="1"/>
    </font>
    <font>
      <sz val="6"/>
      <name val="ＭＳ Ｐ明朝"/>
      <family val="1"/>
    </font>
    <font>
      <b/>
      <sz val="11"/>
      <name val="ＭＳ Ｐ明朝"/>
      <family val="1"/>
    </font>
    <font>
      <sz val="20"/>
      <name val="ＭＳ Ｐ明朝"/>
      <family val="1"/>
    </font>
    <font>
      <b/>
      <sz val="8"/>
      <name val="ＭＳ Ｐ明朝"/>
      <family val="1"/>
    </font>
    <font>
      <b/>
      <sz val="9"/>
      <name val="ＭＳ Ｐ明朝"/>
      <family val="1"/>
    </font>
    <font>
      <b/>
      <sz val="6"/>
      <name val="ＭＳ Ｐ明朝"/>
      <family val="1"/>
    </font>
    <font>
      <sz val="18"/>
      <name val="ＭＳ 明朝"/>
      <family val="1"/>
    </font>
    <font>
      <sz val="12"/>
      <name val="ＭＳ Ｐ明朝"/>
      <family val="1"/>
    </font>
    <font>
      <u val="single"/>
      <sz val="14"/>
      <name val="ＭＳ Ｐ明朝"/>
      <family val="1"/>
    </font>
    <font>
      <sz val="8"/>
      <name val="ＭＳ Ｐ明朝"/>
      <family val="1"/>
    </font>
    <font>
      <sz val="12"/>
      <name val="ＭＳ ゴシック"/>
      <family val="3"/>
    </font>
    <font>
      <sz val="11"/>
      <name val="ＭＳ 明朝"/>
      <family val="1"/>
    </font>
    <font>
      <b/>
      <sz val="11"/>
      <name val="ＭＳ 明朝"/>
      <family val="1"/>
    </font>
    <font>
      <sz val="14"/>
      <name val="ＭＳ Ｐ明朝"/>
      <family val="1"/>
    </font>
    <font>
      <sz val="16"/>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8"/>
      <color indexed="10"/>
      <name val="ＭＳ Ｐ明朝"/>
      <family val="1"/>
    </font>
    <font>
      <sz val="12"/>
      <color indexed="10"/>
      <name val="ＭＳ Ｐ明朝"/>
      <family val="1"/>
    </font>
    <font>
      <sz val="9"/>
      <name val="ＭＳ Ｐゴシック"/>
      <family val="3"/>
    </font>
    <font>
      <sz val="18"/>
      <name val="ＭＳ Ｐゴシック"/>
      <family val="3"/>
    </font>
    <font>
      <sz val="4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sz val="18"/>
      <color rgb="FFFF0000"/>
      <name val="ＭＳ Ｐ明朝"/>
      <family val="1"/>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color indexed="63"/>
      </bottom>
    </border>
    <border>
      <left style="thin"/>
      <right style="thin"/>
      <top style="dashed"/>
      <bottom style="dashed"/>
    </border>
    <border>
      <left style="thin"/>
      <right style="thin"/>
      <top style="dashed"/>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ashed"/>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xf>
    <xf numFmtId="49" fontId="0" fillId="0" borderId="0" xfId="0" applyNumberFormat="1"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Continuous" vertical="center"/>
    </xf>
    <xf numFmtId="0" fontId="3" fillId="0" borderId="0" xfId="0" applyFont="1" applyBorder="1" applyAlignment="1">
      <alignment horizontal="centerContinuous" vertical="center"/>
    </xf>
    <xf numFmtId="49" fontId="0" fillId="0" borderId="0" xfId="0" applyNumberFormat="1" applyFont="1" applyBorder="1" applyAlignment="1">
      <alignment/>
    </xf>
    <xf numFmtId="0" fontId="0" fillId="0" borderId="0" xfId="0" applyFont="1" applyBorder="1" applyAlignment="1">
      <alignment vertical="center" textRotation="255"/>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3" fillId="0" borderId="10" xfId="0" applyFont="1" applyBorder="1" applyAlignment="1">
      <alignment horizontal="centerContinuous" vertical="center"/>
    </xf>
    <xf numFmtId="0" fontId="0" fillId="0" borderId="0" xfId="0" applyFont="1" applyBorder="1" applyAlignment="1">
      <alignment horizontal="left" vertical="center"/>
    </xf>
    <xf numFmtId="0" fontId="0" fillId="0" borderId="11" xfId="0" applyFont="1" applyBorder="1" applyAlignment="1">
      <alignment horizontal="centerContinuous" vertical="center"/>
    </xf>
    <xf numFmtId="0" fontId="0" fillId="0" borderId="0" xfId="0" applyFont="1" applyBorder="1" applyAlignment="1">
      <alignment vertical="top" wrapText="1"/>
    </xf>
    <xf numFmtId="0" fontId="0" fillId="0" borderId="0" xfId="0" applyFont="1" applyBorder="1" applyAlignment="1">
      <alignment horizontal="justify" vertical="center" wrapText="1"/>
    </xf>
    <xf numFmtId="0" fontId="0" fillId="0" borderId="0" xfId="0" applyFont="1" applyBorder="1" applyAlignment="1">
      <alignment horizontal="right"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0" fillId="0" borderId="11" xfId="0" applyFont="1" applyBorder="1" applyAlignment="1">
      <alignment vertical="center"/>
    </xf>
    <xf numFmtId="0" fontId="8" fillId="0" borderId="0" xfId="0" applyFont="1" applyBorder="1" applyAlignment="1">
      <alignment vertical="center"/>
    </xf>
    <xf numFmtId="0" fontId="10" fillId="0" borderId="11" xfId="0" applyFont="1" applyBorder="1" applyAlignment="1">
      <alignment vertical="center"/>
    </xf>
    <xf numFmtId="0" fontId="8" fillId="0" borderId="10" xfId="0" applyFont="1" applyBorder="1" applyAlignment="1">
      <alignment vertical="center" wrapText="1"/>
    </xf>
    <xf numFmtId="0" fontId="2" fillId="0" borderId="10" xfId="0" applyFont="1" applyBorder="1" applyAlignment="1">
      <alignment vertical="center"/>
    </xf>
    <xf numFmtId="176" fontId="2" fillId="0" borderId="11" xfId="48" applyNumberFormat="1" applyFont="1" applyBorder="1" applyAlignment="1">
      <alignment vertical="center"/>
    </xf>
    <xf numFmtId="176" fontId="0" fillId="0" borderId="11"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176" fontId="2" fillId="0" borderId="13" xfId="48" applyNumberFormat="1" applyFont="1" applyBorder="1" applyAlignment="1">
      <alignment horizontal="center" vertical="center"/>
    </xf>
    <xf numFmtId="176" fontId="0" fillId="0" borderId="14" xfId="0" applyNumberFormat="1" applyFont="1" applyBorder="1" applyAlignment="1">
      <alignment vertical="center"/>
    </xf>
    <xf numFmtId="0" fontId="9" fillId="0" borderId="11" xfId="0" applyFont="1" applyBorder="1" applyAlignment="1">
      <alignment/>
    </xf>
    <xf numFmtId="0" fontId="11"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2" fillId="0" borderId="0" xfId="48" applyNumberFormat="1" applyFont="1" applyBorder="1" applyAlignment="1">
      <alignment horizontal="righ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2" fillId="0" borderId="0" xfId="48"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xf>
    <xf numFmtId="0" fontId="0" fillId="0" borderId="0" xfId="0" applyFont="1" applyBorder="1" applyAlignment="1">
      <alignment wrapText="1"/>
    </xf>
    <xf numFmtId="49" fontId="0" fillId="0" borderId="0" xfId="0" applyNumberFormat="1" applyFont="1" applyAlignment="1">
      <alignment horizontal="left" vertical="top"/>
    </xf>
    <xf numFmtId="0" fontId="0" fillId="0" borderId="0" xfId="0" applyFont="1" applyAlignment="1">
      <alignment horizontal="center" vertical="top"/>
    </xf>
    <xf numFmtId="0" fontId="0" fillId="0" borderId="0" xfId="0" applyFont="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center" vertical="center"/>
    </xf>
    <xf numFmtId="176" fontId="2" fillId="0" borderId="15" xfId="48" applyNumberFormat="1" applyFont="1" applyBorder="1" applyAlignment="1">
      <alignment horizontal="center" vertical="center"/>
    </xf>
    <xf numFmtId="176" fontId="0" fillId="0" borderId="15" xfId="0" applyNumberFormat="1"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49" fontId="0" fillId="0" borderId="0" xfId="0" applyNumberFormat="1" applyFont="1" applyAlignment="1">
      <alignment horizontal="center" vertical="top"/>
    </xf>
    <xf numFmtId="0" fontId="9" fillId="0" borderId="16" xfId="0" applyFont="1" applyBorder="1" applyAlignment="1">
      <alignment/>
    </xf>
    <xf numFmtId="0" fontId="9" fillId="0" borderId="17" xfId="0" applyFont="1" applyBorder="1" applyAlignment="1">
      <alignment/>
    </xf>
    <xf numFmtId="0" fontId="14" fillId="0" borderId="18" xfId="0" applyFont="1" applyBorder="1" applyAlignment="1">
      <alignment horizontal="center" vertical="center"/>
    </xf>
    <xf numFmtId="0" fontId="58" fillId="0" borderId="0" xfId="0" applyFont="1" applyBorder="1" applyAlignment="1">
      <alignment vertical="center"/>
    </xf>
    <xf numFmtId="0" fontId="7" fillId="0" borderId="19"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horizontal="centerContinuous"/>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38" fontId="2" fillId="0" borderId="20" xfId="48" applyFont="1" applyBorder="1" applyAlignment="1">
      <alignment vertical="center"/>
    </xf>
    <xf numFmtId="0" fontId="2" fillId="0" borderId="20" xfId="0" applyFont="1" applyFill="1" applyBorder="1" applyAlignment="1">
      <alignment vertical="center" wrapText="1"/>
    </xf>
    <xf numFmtId="0" fontId="2" fillId="0" borderId="20" xfId="0" applyFont="1" applyBorder="1" applyAlignment="1">
      <alignment vertical="center" wrapText="1"/>
    </xf>
    <xf numFmtId="0" fontId="2" fillId="0" borderId="20" xfId="0" applyFont="1" applyFill="1" applyBorder="1" applyAlignment="1">
      <alignment horizontal="center" vertical="center"/>
    </xf>
    <xf numFmtId="38" fontId="2" fillId="0" borderId="20" xfId="48" applyFont="1" applyFill="1" applyBorder="1" applyAlignment="1">
      <alignment vertical="center"/>
    </xf>
    <xf numFmtId="0" fontId="12" fillId="0" borderId="29" xfId="0" applyFont="1" applyBorder="1" applyAlignment="1">
      <alignment horizontal="center" vertical="center"/>
    </xf>
    <xf numFmtId="0" fontId="0" fillId="0" borderId="22" xfId="0" applyFont="1" applyBorder="1" applyAlignment="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2" fillId="0" borderId="30" xfId="0" applyFont="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31"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22"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vertical="center"/>
    </xf>
    <xf numFmtId="38" fontId="2" fillId="0" borderId="36" xfId="48" applyFont="1" applyBorder="1" applyAlignment="1">
      <alignment vertical="center"/>
    </xf>
    <xf numFmtId="38" fontId="2" fillId="0" borderId="36" xfId="48" applyFont="1" applyFill="1" applyBorder="1" applyAlignment="1">
      <alignment vertical="center"/>
    </xf>
    <xf numFmtId="38" fontId="2" fillId="0" borderId="22" xfId="48" applyFont="1" applyBorder="1" applyAlignment="1">
      <alignment vertical="center"/>
    </xf>
    <xf numFmtId="0" fontId="0" fillId="0" borderId="22" xfId="0" applyFont="1" applyBorder="1" applyAlignment="1">
      <alignment horizontal="center" vertical="center"/>
    </xf>
    <xf numFmtId="0" fontId="0" fillId="0" borderId="37" xfId="0" applyFont="1" applyFill="1" applyBorder="1" applyAlignment="1">
      <alignment vertical="center"/>
    </xf>
    <xf numFmtId="0" fontId="0" fillId="0" borderId="37" xfId="0" applyFont="1" applyBorder="1" applyAlignment="1">
      <alignment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2" fillId="0" borderId="36"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Fill="1" applyBorder="1" applyAlignment="1">
      <alignment horizontal="center" vertical="center"/>
    </xf>
    <xf numFmtId="0" fontId="2" fillId="0" borderId="36" xfId="0" applyFont="1" applyBorder="1" applyAlignment="1">
      <alignment horizontal="center" vertical="center"/>
    </xf>
    <xf numFmtId="38" fontId="2" fillId="0" borderId="37" xfId="48" applyFont="1" applyBorder="1" applyAlignment="1">
      <alignment vertical="center"/>
    </xf>
    <xf numFmtId="38" fontId="2" fillId="0" borderId="37" xfId="48" applyFont="1" applyFill="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Font="1" applyBorder="1" applyAlignment="1">
      <alignment vertical="center"/>
    </xf>
    <xf numFmtId="0" fontId="0" fillId="0" borderId="0" xfId="0" applyFont="1" applyBorder="1" applyAlignment="1">
      <alignment vertical="center"/>
    </xf>
    <xf numFmtId="58"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0" xfId="0" applyFont="1" applyBorder="1" applyAlignment="1">
      <alignment vertical="center" textRotation="255"/>
    </xf>
    <xf numFmtId="0" fontId="0" fillId="0" borderId="0" xfId="0" applyFont="1" applyBorder="1" applyAlignment="1">
      <alignment horizontal="justify" vertical="center" wrapText="1"/>
    </xf>
    <xf numFmtId="0" fontId="10" fillId="0" borderId="38" xfId="0" applyFont="1" applyBorder="1" applyAlignment="1">
      <alignment horizontal="left" vertical="center"/>
    </xf>
    <xf numFmtId="0" fontId="10" fillId="0" borderId="39" xfId="0" applyFont="1" applyBorder="1" applyAlignment="1">
      <alignment horizontal="left" vertical="center"/>
    </xf>
    <xf numFmtId="38" fontId="15" fillId="0" borderId="18" xfId="48" applyFont="1" applyBorder="1" applyAlignment="1">
      <alignment horizontal="right" vertical="center"/>
    </xf>
    <xf numFmtId="0" fontId="2" fillId="0" borderId="0" xfId="48" applyNumberFormat="1" applyFont="1" applyBorder="1" applyAlignment="1">
      <alignment horizontal="center" vertical="center"/>
    </xf>
    <xf numFmtId="0" fontId="4" fillId="0" borderId="0" xfId="0" applyFont="1" applyFill="1" applyBorder="1" applyAlignment="1">
      <alignment horizontal="center" vertical="center" wrapText="1"/>
    </xf>
    <xf numFmtId="176" fontId="2" fillId="0" borderId="0" xfId="48" applyNumberFormat="1" applyFont="1" applyBorder="1" applyAlignment="1">
      <alignment horizontal="right" vertical="center"/>
    </xf>
    <xf numFmtId="176" fontId="4"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Font="1" applyBorder="1" applyAlignment="1">
      <alignment horizontal="center" vertical="center" wrapText="1"/>
    </xf>
    <xf numFmtId="0" fontId="59" fillId="0" borderId="16" xfId="0" applyFont="1" applyBorder="1" applyAlignment="1">
      <alignment horizontal="left" vertical="center" wrapText="1"/>
    </xf>
    <xf numFmtId="38" fontId="60" fillId="0" borderId="18" xfId="48" applyFont="1" applyBorder="1" applyAlignment="1">
      <alignment horizontal="right" vertical="center"/>
    </xf>
    <xf numFmtId="38" fontId="61" fillId="0" borderId="36" xfId="48" applyFont="1" applyBorder="1" applyAlignment="1">
      <alignment vertical="center"/>
    </xf>
    <xf numFmtId="0" fontId="61" fillId="0" borderId="35" xfId="0" applyFont="1" applyBorder="1" applyAlignment="1">
      <alignment horizontal="center" vertical="center"/>
    </xf>
    <xf numFmtId="0" fontId="61" fillId="0" borderId="35" xfId="0" applyFont="1" applyBorder="1" applyAlignment="1">
      <alignment vertical="center"/>
    </xf>
    <xf numFmtId="0" fontId="61" fillId="0" borderId="36" xfId="0" applyFont="1" applyFill="1" applyBorder="1" applyAlignment="1">
      <alignment vertical="center" wrapText="1"/>
    </xf>
    <xf numFmtId="0" fontId="61" fillId="0" borderId="36" xfId="0" applyFont="1" applyBorder="1" applyAlignment="1">
      <alignment vertical="center" wrapText="1"/>
    </xf>
    <xf numFmtId="0" fontId="61" fillId="0" borderId="36" xfId="0" applyFont="1" applyFill="1" applyBorder="1" applyAlignment="1">
      <alignment horizontal="center" vertical="center"/>
    </xf>
    <xf numFmtId="0" fontId="61" fillId="0" borderId="36" xfId="0" applyFont="1" applyBorder="1" applyAlignment="1">
      <alignment horizontal="center" vertical="center"/>
    </xf>
    <xf numFmtId="38" fontId="61" fillId="0" borderId="36" xfId="48" applyFont="1" applyFill="1" applyBorder="1" applyAlignment="1">
      <alignment vertical="center"/>
    </xf>
    <xf numFmtId="0" fontId="61" fillId="0" borderId="20" xfId="0" applyFont="1" applyBorder="1" applyAlignment="1">
      <alignment horizontal="center" vertical="center"/>
    </xf>
    <xf numFmtId="0" fontId="61" fillId="0" borderId="20" xfId="0" applyFont="1" applyBorder="1" applyAlignment="1">
      <alignment vertical="center"/>
    </xf>
    <xf numFmtId="0" fontId="61" fillId="0" borderId="20" xfId="0" applyFont="1" applyFill="1" applyBorder="1" applyAlignment="1">
      <alignment vertical="center" wrapText="1"/>
    </xf>
    <xf numFmtId="0" fontId="61" fillId="0" borderId="20" xfId="0" applyFont="1" applyBorder="1" applyAlignment="1">
      <alignment vertical="center" wrapText="1"/>
    </xf>
    <xf numFmtId="0" fontId="61" fillId="0" borderId="20" xfId="0" applyFont="1" applyFill="1" applyBorder="1" applyAlignment="1">
      <alignment horizontal="center" vertical="center"/>
    </xf>
    <xf numFmtId="38" fontId="61" fillId="0" borderId="20" xfId="48" applyFont="1" applyFill="1" applyBorder="1" applyAlignment="1">
      <alignment vertical="center"/>
    </xf>
    <xf numFmtId="38" fontId="61" fillId="0" borderId="20" xfId="48" applyFont="1" applyBorder="1" applyAlignment="1">
      <alignment vertical="center"/>
    </xf>
    <xf numFmtId="38" fontId="61" fillId="0" borderId="22"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9525</xdr:rowOff>
    </xdr:from>
    <xdr:to>
      <xdr:col>33</xdr:col>
      <xdr:colOff>76200</xdr:colOff>
      <xdr:row>4</xdr:row>
      <xdr:rowOff>438150</xdr:rowOff>
    </xdr:to>
    <xdr:sp>
      <xdr:nvSpPr>
        <xdr:cNvPr id="1" name="正方形/長方形 7"/>
        <xdr:cNvSpPr>
          <a:spLocks/>
        </xdr:cNvSpPr>
      </xdr:nvSpPr>
      <xdr:spPr>
        <a:xfrm>
          <a:off x="923925" y="200025"/>
          <a:ext cx="5162550" cy="942975"/>
        </a:xfrm>
        <a:prstGeom prst="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4400" b="0" i="0" u="none" baseline="0">
              <a:solidFill>
                <a:srgbClr val="FF0000"/>
              </a:solidFill>
            </a:rPr>
            <a:t>記　載　例</a:t>
          </a:r>
        </a:p>
      </xdr:txBody>
    </xdr:sp>
    <xdr:clientData/>
  </xdr:twoCellAnchor>
  <xdr:twoCellAnchor>
    <xdr:from>
      <xdr:col>28</xdr:col>
      <xdr:colOff>0</xdr:colOff>
      <xdr:row>4</xdr:row>
      <xdr:rowOff>542925</xdr:rowOff>
    </xdr:from>
    <xdr:to>
      <xdr:col>39</xdr:col>
      <xdr:colOff>161925</xdr:colOff>
      <xdr:row>5</xdr:row>
      <xdr:rowOff>361950</xdr:rowOff>
    </xdr:to>
    <xdr:sp>
      <xdr:nvSpPr>
        <xdr:cNvPr id="2" name="線吹き出し 1 (枠付き) 8"/>
        <xdr:cNvSpPr>
          <a:spLocks/>
        </xdr:cNvSpPr>
      </xdr:nvSpPr>
      <xdr:spPr>
        <a:xfrm>
          <a:off x="5105400" y="1247775"/>
          <a:ext cx="2152650" cy="409575"/>
        </a:xfrm>
        <a:prstGeom prst="borderCallout1">
          <a:avLst>
            <a:gd name="adj1" fmla="val 35115"/>
            <a:gd name="adj2" fmla="val 292731"/>
            <a:gd name="adj3" fmla="val 31490"/>
            <a:gd name="adj4" fmla="val 52472"/>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見積をした日を記載してください。</a:t>
          </a:r>
        </a:p>
      </xdr:txBody>
    </xdr:sp>
    <xdr:clientData/>
  </xdr:twoCellAnchor>
  <xdr:twoCellAnchor>
    <xdr:from>
      <xdr:col>21</xdr:col>
      <xdr:colOff>76200</xdr:colOff>
      <xdr:row>6</xdr:row>
      <xdr:rowOff>28575</xdr:rowOff>
    </xdr:from>
    <xdr:to>
      <xdr:col>33</xdr:col>
      <xdr:colOff>57150</xdr:colOff>
      <xdr:row>8</xdr:row>
      <xdr:rowOff>133350</xdr:rowOff>
    </xdr:to>
    <xdr:sp>
      <xdr:nvSpPr>
        <xdr:cNvPr id="3" name="線吹き出し 1 (枠付き) 10"/>
        <xdr:cNvSpPr>
          <a:spLocks/>
        </xdr:cNvSpPr>
      </xdr:nvSpPr>
      <xdr:spPr>
        <a:xfrm>
          <a:off x="3914775" y="1743075"/>
          <a:ext cx="2152650" cy="876300"/>
        </a:xfrm>
        <a:prstGeom prst="borderCallout1">
          <a:avLst>
            <a:gd name="adj1" fmla="val 74939"/>
            <a:gd name="adj2" fmla="val 165759"/>
            <a:gd name="adj3" fmla="val 32814"/>
            <a:gd name="adj4" fmla="val 50273"/>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競争入札参加資格申請時に提出した「使用印鑑届出書」と同一の印鑑を使用してください。</a:t>
          </a:r>
        </a:p>
      </xdr:txBody>
    </xdr:sp>
    <xdr:clientData/>
  </xdr:twoCellAnchor>
  <xdr:twoCellAnchor>
    <xdr:from>
      <xdr:col>35</xdr:col>
      <xdr:colOff>152400</xdr:colOff>
      <xdr:row>12</xdr:row>
      <xdr:rowOff>114300</xdr:rowOff>
    </xdr:from>
    <xdr:to>
      <xdr:col>39</xdr:col>
      <xdr:colOff>28575</xdr:colOff>
      <xdr:row>14</xdr:row>
      <xdr:rowOff>142875</xdr:rowOff>
    </xdr:to>
    <xdr:sp>
      <xdr:nvSpPr>
        <xdr:cNvPr id="4" name="Oval 6"/>
        <xdr:cNvSpPr>
          <a:spLocks/>
        </xdr:cNvSpPr>
      </xdr:nvSpPr>
      <xdr:spPr>
        <a:xfrm>
          <a:off x="6524625" y="3533775"/>
          <a:ext cx="600075" cy="561975"/>
        </a:xfrm>
        <a:prstGeom prst="ellipse">
          <a:avLst/>
        </a:prstGeom>
        <a:solidFill>
          <a:srgbClr val="FFFFFF"/>
        </a:solidFill>
        <a:ln w="28575" cmpd="sng">
          <a:solidFill>
            <a:srgbClr val="FF0000"/>
          </a:solidFill>
          <a:prstDash val="sysDash"/>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明朝"/>
              <a:ea typeface="ＭＳ Ｐ明朝"/>
              <a:cs typeface="ＭＳ Ｐ明朝"/>
            </a:rPr>
            <a:t>印</a:t>
          </a:r>
        </a:p>
      </xdr:txBody>
    </xdr:sp>
    <xdr:clientData/>
  </xdr:twoCellAnchor>
  <xdr:twoCellAnchor>
    <xdr:from>
      <xdr:col>0</xdr:col>
      <xdr:colOff>200025</xdr:colOff>
      <xdr:row>5</xdr:row>
      <xdr:rowOff>57150</xdr:rowOff>
    </xdr:from>
    <xdr:to>
      <xdr:col>20</xdr:col>
      <xdr:colOff>19050</xdr:colOff>
      <xdr:row>9</xdr:row>
      <xdr:rowOff>85725</xdr:rowOff>
    </xdr:to>
    <xdr:sp>
      <xdr:nvSpPr>
        <xdr:cNvPr id="5" name="線吹き出し 1 (枠付き) 15"/>
        <xdr:cNvSpPr>
          <a:spLocks/>
        </xdr:cNvSpPr>
      </xdr:nvSpPr>
      <xdr:spPr>
        <a:xfrm>
          <a:off x="200025" y="1352550"/>
          <a:ext cx="3476625" cy="1409700"/>
        </a:xfrm>
        <a:prstGeom prst="borderCallout1">
          <a:avLst>
            <a:gd name="adj1" fmla="val 78240"/>
            <a:gd name="adj2" fmla="val 80069"/>
            <a:gd name="adj3" fmla="val 50162"/>
            <a:gd name="adj4" fmla="val 33615"/>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札幌市競争入札参加資格者名簿に登録された所在地・商号又は名称及び職・氏名を記載してください。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競争入札参加資格申請時に入札及び開札に関する件の委任をした場合は、受任者の所在地等を記載してください。</a:t>
          </a:r>
        </a:p>
      </xdr:txBody>
    </xdr:sp>
    <xdr:clientData/>
  </xdr:twoCellAnchor>
  <xdr:twoCellAnchor>
    <xdr:from>
      <xdr:col>0</xdr:col>
      <xdr:colOff>152400</xdr:colOff>
      <xdr:row>11</xdr:row>
      <xdr:rowOff>133350</xdr:rowOff>
    </xdr:from>
    <xdr:to>
      <xdr:col>12</xdr:col>
      <xdr:colOff>95250</xdr:colOff>
      <xdr:row>13</xdr:row>
      <xdr:rowOff>114300</xdr:rowOff>
    </xdr:to>
    <xdr:sp>
      <xdr:nvSpPr>
        <xdr:cNvPr id="6" name="線吹き出し 1 (枠付き) 16"/>
        <xdr:cNvSpPr>
          <a:spLocks/>
        </xdr:cNvSpPr>
      </xdr:nvSpPr>
      <xdr:spPr>
        <a:xfrm>
          <a:off x="152400" y="3305175"/>
          <a:ext cx="2152650" cy="523875"/>
        </a:xfrm>
        <a:prstGeom prst="borderCallout1">
          <a:avLst>
            <a:gd name="adj1" fmla="val 8569"/>
            <a:gd name="adj2" fmla="val 215226"/>
            <a:gd name="adj3" fmla="val 6268"/>
            <a:gd name="adj4" fmla="val 5056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仕様書等で示した調達件名を記載してください。</a:t>
          </a:r>
        </a:p>
      </xdr:txBody>
    </xdr:sp>
    <xdr:clientData/>
  </xdr:twoCellAnchor>
  <xdr:twoCellAnchor>
    <xdr:from>
      <xdr:col>1</xdr:col>
      <xdr:colOff>142875</xdr:colOff>
      <xdr:row>27</xdr:row>
      <xdr:rowOff>19050</xdr:rowOff>
    </xdr:from>
    <xdr:to>
      <xdr:col>13</xdr:col>
      <xdr:colOff>123825</xdr:colOff>
      <xdr:row>29</xdr:row>
      <xdr:rowOff>200025</xdr:rowOff>
    </xdr:to>
    <xdr:sp>
      <xdr:nvSpPr>
        <xdr:cNvPr id="7" name="線吹き出し 1 (枠付き) 17"/>
        <xdr:cNvSpPr>
          <a:spLocks/>
        </xdr:cNvSpPr>
      </xdr:nvSpPr>
      <xdr:spPr>
        <a:xfrm>
          <a:off x="361950" y="7296150"/>
          <a:ext cx="2152650" cy="695325"/>
        </a:xfrm>
        <a:prstGeom prst="borderCallout1">
          <a:avLst>
            <a:gd name="adj1" fmla="val -15763"/>
            <a:gd name="adj2" fmla="val -118324"/>
            <a:gd name="adj3" fmla="val -15856"/>
            <a:gd name="adj4" fmla="val -51796"/>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仕様書等で示した伺番号・品名等を記載してください。</a:t>
          </a:r>
        </a:p>
      </xdr:txBody>
    </xdr:sp>
    <xdr:clientData/>
  </xdr:twoCellAnchor>
  <xdr:twoCellAnchor>
    <xdr:from>
      <xdr:col>0</xdr:col>
      <xdr:colOff>161925</xdr:colOff>
      <xdr:row>21</xdr:row>
      <xdr:rowOff>228600</xdr:rowOff>
    </xdr:from>
    <xdr:to>
      <xdr:col>25</xdr:col>
      <xdr:colOff>9525</xdr:colOff>
      <xdr:row>25</xdr:row>
      <xdr:rowOff>47625</xdr:rowOff>
    </xdr:to>
    <xdr:sp>
      <xdr:nvSpPr>
        <xdr:cNvPr id="8" name="正方形/長方形 18"/>
        <xdr:cNvSpPr>
          <a:spLocks/>
        </xdr:cNvSpPr>
      </xdr:nvSpPr>
      <xdr:spPr>
        <a:xfrm>
          <a:off x="161925" y="5962650"/>
          <a:ext cx="44100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19050</xdr:colOff>
      <xdr:row>32</xdr:row>
      <xdr:rowOff>76200</xdr:rowOff>
    </xdr:from>
    <xdr:to>
      <xdr:col>28</xdr:col>
      <xdr:colOff>133350</xdr:colOff>
      <xdr:row>34</xdr:row>
      <xdr:rowOff>57150</xdr:rowOff>
    </xdr:to>
    <xdr:sp>
      <xdr:nvSpPr>
        <xdr:cNvPr id="9" name="線吹き出し 1 (枠付き) 19"/>
        <xdr:cNvSpPr>
          <a:spLocks/>
        </xdr:cNvSpPr>
      </xdr:nvSpPr>
      <xdr:spPr>
        <a:xfrm>
          <a:off x="4219575" y="8639175"/>
          <a:ext cx="1019175" cy="495300"/>
        </a:xfrm>
        <a:prstGeom prst="borderCallout1">
          <a:avLst>
            <a:gd name="adj1" fmla="val 136074"/>
            <a:gd name="adj2" fmla="val 10578"/>
            <a:gd name="adj3" fmla="val 50953"/>
            <a:gd name="adj4" fmla="val 143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円未満切捨て</a:t>
          </a:r>
        </a:p>
      </xdr:txBody>
    </xdr:sp>
    <xdr:clientData/>
  </xdr:twoCellAnchor>
  <xdr:twoCellAnchor>
    <xdr:from>
      <xdr:col>25</xdr:col>
      <xdr:colOff>95250</xdr:colOff>
      <xdr:row>11</xdr:row>
      <xdr:rowOff>9525</xdr:rowOff>
    </xdr:from>
    <xdr:to>
      <xdr:col>34</xdr:col>
      <xdr:colOff>171450</xdr:colOff>
      <xdr:row>14</xdr:row>
      <xdr:rowOff>76200</xdr:rowOff>
    </xdr:to>
    <xdr:sp>
      <xdr:nvSpPr>
        <xdr:cNvPr id="10" name="正方形/長方形 20"/>
        <xdr:cNvSpPr>
          <a:spLocks/>
        </xdr:cNvSpPr>
      </xdr:nvSpPr>
      <xdr:spPr>
        <a:xfrm>
          <a:off x="4657725" y="3181350"/>
          <a:ext cx="17049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57150</xdr:colOff>
      <xdr:row>25</xdr:row>
      <xdr:rowOff>257175</xdr:rowOff>
    </xdr:from>
    <xdr:to>
      <xdr:col>38</xdr:col>
      <xdr:colOff>95250</xdr:colOff>
      <xdr:row>31</xdr:row>
      <xdr:rowOff>47625</xdr:rowOff>
    </xdr:to>
    <xdr:sp>
      <xdr:nvSpPr>
        <xdr:cNvPr id="11" name="線吹き出し 1 (枠付き) 21"/>
        <xdr:cNvSpPr>
          <a:spLocks/>
        </xdr:cNvSpPr>
      </xdr:nvSpPr>
      <xdr:spPr>
        <a:xfrm>
          <a:off x="3171825" y="7019925"/>
          <a:ext cx="3838575" cy="1333500"/>
        </a:xfrm>
        <a:prstGeom prst="borderCallout1">
          <a:avLst>
            <a:gd name="adj1" fmla="val 34745"/>
            <a:gd name="adj2" fmla="val -201787"/>
            <a:gd name="adj3" fmla="val 27027"/>
            <a:gd name="adj4" fmla="val -4981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消費税等の課税事業者・免税事業者にかかわらず、以下のとおり計算した金額を記載してください。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計算式</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契約希望金額</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＝見積書比較価格</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例</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33,808</a:t>
          </a:r>
          <a:r>
            <a:rPr lang="en-US" cap="none" sz="1100" b="0" i="0" u="none" baseline="0">
              <a:solidFill>
                <a:srgbClr val="FF0000"/>
              </a:solidFill>
            </a:rPr>
            <a:t>円</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a:t>
          </a:r>
          <a:r>
            <a:rPr lang="en-US" cap="none" sz="1100" b="0" i="0" u="none" baseline="0">
              <a:solidFill>
                <a:srgbClr val="FF0000"/>
              </a:solidFill>
            </a:rPr>
            <a:t>30,734.54545…</a:t>
          </a:r>
          <a:r>
            <a:rPr lang="en-US" cap="none" sz="1100" b="0" i="0" u="none" baseline="0">
              <a:solidFill>
                <a:srgbClr val="FF0000"/>
              </a:solidFill>
            </a:rPr>
            <a:t>≒</a:t>
          </a:r>
          <a:r>
            <a:rPr lang="en-US" cap="none" sz="1100" b="0" i="0" u="none" baseline="0">
              <a:solidFill>
                <a:srgbClr val="FF0000"/>
              </a:solidFill>
            </a:rPr>
            <a:t>30,735</a:t>
          </a:r>
          <a:r>
            <a:rPr lang="en-US" cap="none" sz="1100" b="0" i="0" u="none" baseline="0">
              <a:solidFill>
                <a:srgbClr val="FF0000"/>
              </a:solidFill>
            </a:rPr>
            <a:t>円</a:t>
          </a:r>
        </a:p>
      </xdr:txBody>
    </xdr:sp>
    <xdr:clientData/>
  </xdr:twoCellAnchor>
  <xdr:twoCellAnchor>
    <xdr:from>
      <xdr:col>32</xdr:col>
      <xdr:colOff>152400</xdr:colOff>
      <xdr:row>9</xdr:row>
      <xdr:rowOff>0</xdr:rowOff>
    </xdr:from>
    <xdr:to>
      <xdr:col>38</xdr:col>
      <xdr:colOff>171450</xdr:colOff>
      <xdr:row>10</xdr:row>
      <xdr:rowOff>9525</xdr:rowOff>
    </xdr:to>
    <xdr:sp>
      <xdr:nvSpPr>
        <xdr:cNvPr id="12" name="正方形/長方形 20"/>
        <xdr:cNvSpPr>
          <a:spLocks/>
        </xdr:cNvSpPr>
      </xdr:nvSpPr>
      <xdr:spPr>
        <a:xfrm>
          <a:off x="5981700" y="2676525"/>
          <a:ext cx="1104900" cy="2571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152400</xdr:colOff>
      <xdr:row>17</xdr:row>
      <xdr:rowOff>152400</xdr:rowOff>
    </xdr:from>
    <xdr:to>
      <xdr:col>10</xdr:col>
      <xdr:colOff>57150</xdr:colOff>
      <xdr:row>18</xdr:row>
      <xdr:rowOff>28575</xdr:rowOff>
    </xdr:to>
    <xdr:sp>
      <xdr:nvSpPr>
        <xdr:cNvPr id="13" name="正方形/長方形 18"/>
        <xdr:cNvSpPr>
          <a:spLocks/>
        </xdr:cNvSpPr>
      </xdr:nvSpPr>
      <xdr:spPr>
        <a:xfrm>
          <a:off x="914400" y="4733925"/>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133350</xdr:colOff>
      <xdr:row>17</xdr:row>
      <xdr:rowOff>66675</xdr:rowOff>
    </xdr:from>
    <xdr:to>
      <xdr:col>37</xdr:col>
      <xdr:colOff>38100</xdr:colOff>
      <xdr:row>17</xdr:row>
      <xdr:rowOff>400050</xdr:rowOff>
    </xdr:to>
    <xdr:sp>
      <xdr:nvSpPr>
        <xdr:cNvPr id="14" name="正方形/長方形 18"/>
        <xdr:cNvSpPr>
          <a:spLocks/>
        </xdr:cNvSpPr>
      </xdr:nvSpPr>
      <xdr:spPr>
        <a:xfrm>
          <a:off x="5781675" y="46482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142875</xdr:colOff>
      <xdr:row>32</xdr:row>
      <xdr:rowOff>238125</xdr:rowOff>
    </xdr:from>
    <xdr:to>
      <xdr:col>39</xdr:col>
      <xdr:colOff>47625</xdr:colOff>
      <xdr:row>34</xdr:row>
      <xdr:rowOff>57150</xdr:rowOff>
    </xdr:to>
    <xdr:sp>
      <xdr:nvSpPr>
        <xdr:cNvPr id="15" name="正方形/長方形 18"/>
        <xdr:cNvSpPr>
          <a:spLocks/>
        </xdr:cNvSpPr>
      </xdr:nvSpPr>
      <xdr:spPr>
        <a:xfrm>
          <a:off x="6153150" y="88011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44"/>
  <sheetViews>
    <sheetView tabSelected="1" view="pageBreakPreview" zoomScale="85" zoomScaleNormal="85" zoomScaleSheetLayoutView="85" zoomScalePageLayoutView="0" workbookViewId="0" topLeftCell="A8">
      <selection activeCell="BK29" sqref="BK29:BN29"/>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75" thickBot="1">
      <c r="A1" s="43" t="s">
        <v>35</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4.25">
      <c r="A2" s="82" t="s">
        <v>24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4"/>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4.25">
      <c r="A3" s="81" t="s">
        <v>30</v>
      </c>
      <c r="B3" s="78"/>
      <c r="C3" s="78"/>
      <c r="D3" s="78"/>
      <c r="E3" s="78" t="s">
        <v>25</v>
      </c>
      <c r="F3" s="78"/>
      <c r="G3" s="78"/>
      <c r="H3" s="78"/>
      <c r="I3" s="78"/>
      <c r="J3" s="78"/>
      <c r="K3" s="78"/>
      <c r="L3" s="78"/>
      <c r="M3" s="78"/>
      <c r="N3" s="78"/>
      <c r="O3" s="78"/>
      <c r="P3" s="78"/>
      <c r="Q3" s="78" t="s">
        <v>57</v>
      </c>
      <c r="R3" s="78"/>
      <c r="S3" s="78"/>
      <c r="T3" s="78"/>
      <c r="U3" s="78"/>
      <c r="V3" s="78"/>
      <c r="W3" s="78"/>
      <c r="X3" s="78"/>
      <c r="Y3" s="78"/>
      <c r="Z3" s="78"/>
      <c r="AA3" s="78"/>
      <c r="AB3" s="78"/>
      <c r="AC3" s="95" t="s">
        <v>31</v>
      </c>
      <c r="AD3" s="95"/>
      <c r="AE3" s="78"/>
      <c r="AF3" s="78"/>
      <c r="AG3" s="78"/>
      <c r="AH3" s="78"/>
      <c r="AI3" s="78"/>
      <c r="AJ3" s="78"/>
      <c r="AK3" s="78"/>
      <c r="AL3" s="78"/>
      <c r="AM3" s="78"/>
      <c r="AN3" s="93"/>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4.25">
      <c r="A4" s="81"/>
      <c r="B4" s="78"/>
      <c r="C4" s="78"/>
      <c r="D4" s="78"/>
      <c r="E4" s="78" t="s">
        <v>27</v>
      </c>
      <c r="F4" s="78"/>
      <c r="G4" s="78"/>
      <c r="H4" s="78"/>
      <c r="I4" s="78" t="s">
        <v>28</v>
      </c>
      <c r="J4" s="78"/>
      <c r="K4" s="78"/>
      <c r="L4" s="78"/>
      <c r="M4" s="78" t="s">
        <v>29</v>
      </c>
      <c r="N4" s="78"/>
      <c r="O4" s="78"/>
      <c r="P4" s="78"/>
      <c r="Q4" s="78" t="s">
        <v>27</v>
      </c>
      <c r="R4" s="78"/>
      <c r="S4" s="78"/>
      <c r="T4" s="78"/>
      <c r="U4" s="78" t="s">
        <v>28</v>
      </c>
      <c r="V4" s="78"/>
      <c r="W4" s="78"/>
      <c r="X4" s="78"/>
      <c r="Y4" s="78" t="s">
        <v>29</v>
      </c>
      <c r="Z4" s="78"/>
      <c r="AA4" s="78"/>
      <c r="AB4" s="78"/>
      <c r="AC4" s="95"/>
      <c r="AD4" s="95"/>
      <c r="AE4" s="78"/>
      <c r="AF4" s="78"/>
      <c r="AG4" s="78"/>
      <c r="AH4" s="78"/>
      <c r="AI4" s="78"/>
      <c r="AJ4" s="78"/>
      <c r="AK4" s="78"/>
      <c r="AL4" s="78"/>
      <c r="AM4" s="78"/>
      <c r="AN4" s="93"/>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81"/>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95"/>
      <c r="AD5" s="95"/>
      <c r="AE5" s="78"/>
      <c r="AF5" s="78"/>
      <c r="AG5" s="78"/>
      <c r="AH5" s="78"/>
      <c r="AI5" s="78"/>
      <c r="AJ5" s="78"/>
      <c r="AK5" s="78"/>
      <c r="AL5" s="78"/>
      <c r="AM5" s="78"/>
      <c r="AN5" s="93"/>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79" t="s">
        <v>33</v>
      </c>
      <c r="B6" s="80"/>
      <c r="C6" s="80"/>
      <c r="D6" s="80"/>
      <c r="E6" s="80"/>
      <c r="F6" s="80"/>
      <c r="G6" s="80"/>
      <c r="H6" s="80"/>
      <c r="I6" s="80"/>
      <c r="J6" s="80"/>
      <c r="K6" s="80"/>
      <c r="L6" s="80"/>
      <c r="M6" s="80"/>
      <c r="N6" s="80"/>
      <c r="O6" s="80"/>
      <c r="P6" s="80"/>
      <c r="Q6" s="80"/>
      <c r="R6" s="80"/>
      <c r="S6" s="80"/>
      <c r="T6" s="80"/>
      <c r="U6" s="80"/>
      <c r="V6" s="80"/>
      <c r="W6" s="80"/>
      <c r="X6" s="80"/>
      <c r="Y6" s="96" t="s">
        <v>32</v>
      </c>
      <c r="Z6" s="97"/>
      <c r="AA6" s="97"/>
      <c r="AB6" s="97"/>
      <c r="AC6" s="80" t="s">
        <v>38</v>
      </c>
      <c r="AD6" s="80"/>
      <c r="AE6" s="80"/>
      <c r="AF6" s="80"/>
      <c r="AG6" s="80"/>
      <c r="AH6" s="80"/>
      <c r="AI6" s="80"/>
      <c r="AJ6" s="80"/>
      <c r="AK6" s="80"/>
      <c r="AL6" s="80"/>
      <c r="AM6" s="80"/>
      <c r="AN6" s="98"/>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56</v>
      </c>
      <c r="AN10" s="30"/>
      <c r="AO10" s="7"/>
      <c r="AP10" s="12"/>
      <c r="AQ10" s="12"/>
      <c r="AR10" s="12"/>
      <c r="AS10" s="12"/>
      <c r="AT10" s="132"/>
      <c r="AU10" s="133"/>
      <c r="AV10" s="133"/>
      <c r="AW10" s="133"/>
      <c r="AX10" s="133"/>
      <c r="AY10" s="132"/>
      <c r="AZ10" s="133"/>
      <c r="BA10" s="133"/>
      <c r="BB10" s="133"/>
      <c r="BC10" s="133"/>
      <c r="BD10" s="132"/>
      <c r="BE10" s="133"/>
      <c r="BF10" s="133"/>
      <c r="BG10" s="133"/>
      <c r="BH10" s="133"/>
      <c r="BI10" s="132"/>
      <c r="BJ10" s="133"/>
      <c r="BK10" s="133"/>
      <c r="BL10" s="133"/>
      <c r="BM10" s="133"/>
      <c r="BN10" s="132"/>
      <c r="BO10" s="133"/>
      <c r="BP10" s="133"/>
      <c r="BQ10" s="133"/>
      <c r="BR10" s="133"/>
      <c r="BS10" s="140"/>
      <c r="BT10" s="141"/>
      <c r="BU10" s="12"/>
      <c r="BV10" s="12"/>
      <c r="BW10" s="12"/>
      <c r="BX10" s="12"/>
      <c r="BY10" s="12"/>
      <c r="BZ10" s="12"/>
      <c r="CA10" s="12"/>
      <c r="CB10" s="12"/>
      <c r="CC10" s="12"/>
    </row>
    <row r="11" spans="1:81" ht="19.5" customHeight="1">
      <c r="A11" s="3"/>
      <c r="B11" s="16" t="s">
        <v>23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41"/>
      <c r="BT11" s="141"/>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7"/>
      <c r="Z12" s="7"/>
      <c r="AA12" s="7"/>
      <c r="AB12" s="7"/>
      <c r="AC12" s="7"/>
      <c r="AD12" s="15"/>
      <c r="AE12" s="15"/>
      <c r="AF12" s="7"/>
      <c r="AG12" s="7"/>
      <c r="AH12" s="7"/>
      <c r="AI12" s="7"/>
      <c r="AJ12" s="7"/>
      <c r="AK12" s="7"/>
      <c r="AL12" s="7"/>
      <c r="AM12" s="7"/>
      <c r="AN12" s="30"/>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41"/>
      <c r="BT12" s="141"/>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7"/>
      <c r="Z13" s="7"/>
      <c r="AA13" s="7"/>
      <c r="AB13" s="7"/>
      <c r="AC13" s="7"/>
      <c r="AD13" s="15"/>
      <c r="AE13" s="15"/>
      <c r="AF13" s="7"/>
      <c r="AG13" s="7"/>
      <c r="AH13" s="7"/>
      <c r="AI13" s="7"/>
      <c r="AJ13" s="7"/>
      <c r="AK13" s="7"/>
      <c r="AL13" s="7"/>
      <c r="AM13" s="7"/>
      <c r="AN13" s="30"/>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41"/>
      <c r="BT13" s="141"/>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
      <c r="AB14" s="7"/>
      <c r="AC14" s="7"/>
      <c r="AD14" s="7"/>
      <c r="AE14" s="7"/>
      <c r="AF14" s="7"/>
      <c r="AG14" s="7"/>
      <c r="AH14" s="7"/>
      <c r="AI14" s="7"/>
      <c r="AJ14" s="7"/>
      <c r="AK14" s="7"/>
      <c r="AL14" s="18" t="s">
        <v>9</v>
      </c>
      <c r="AM14" s="17"/>
      <c r="AN14" s="20"/>
      <c r="AO14" s="7"/>
      <c r="AP14" s="7"/>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4.2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99" t="s">
        <v>13</v>
      </c>
      <c r="C18" s="100"/>
      <c r="D18" s="100"/>
      <c r="E18" s="100"/>
      <c r="F18" s="103"/>
      <c r="G18" s="104"/>
      <c r="H18" s="104"/>
      <c r="I18" s="104"/>
      <c r="J18" s="104"/>
      <c r="K18" s="104"/>
      <c r="L18" s="104"/>
      <c r="M18" s="104"/>
      <c r="N18" s="104"/>
      <c r="O18" s="104"/>
      <c r="P18" s="104"/>
      <c r="Q18" s="104"/>
      <c r="R18" s="105"/>
      <c r="S18" s="99" t="s">
        <v>14</v>
      </c>
      <c r="T18" s="100"/>
      <c r="U18" s="100"/>
      <c r="V18" s="100"/>
      <c r="W18" s="100"/>
      <c r="X18" s="100"/>
      <c r="Y18" s="100"/>
      <c r="Z18" s="67"/>
      <c r="AA18" s="145"/>
      <c r="AB18" s="145"/>
      <c r="AC18" s="145"/>
      <c r="AD18" s="145"/>
      <c r="AE18" s="145"/>
      <c r="AF18" s="145"/>
      <c r="AG18" s="145"/>
      <c r="AH18" s="145"/>
      <c r="AI18" s="145"/>
      <c r="AJ18" s="145"/>
      <c r="AK18" s="145"/>
      <c r="AL18" s="69" t="s">
        <v>50</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01"/>
      <c r="C19" s="102"/>
      <c r="D19" s="102"/>
      <c r="E19" s="102"/>
      <c r="F19" s="106"/>
      <c r="G19" s="107"/>
      <c r="H19" s="107"/>
      <c r="I19" s="107"/>
      <c r="J19" s="107"/>
      <c r="K19" s="107"/>
      <c r="L19" s="107"/>
      <c r="M19" s="107"/>
      <c r="N19" s="107"/>
      <c r="O19" s="107"/>
      <c r="P19" s="107"/>
      <c r="Q19" s="107"/>
      <c r="R19" s="108"/>
      <c r="S19" s="101"/>
      <c r="T19" s="102"/>
      <c r="U19" s="102"/>
      <c r="V19" s="102"/>
      <c r="W19" s="102"/>
      <c r="X19" s="102"/>
      <c r="Y19" s="102"/>
      <c r="Z19" s="143" t="s">
        <v>58</v>
      </c>
      <c r="AA19" s="143"/>
      <c r="AB19" s="143"/>
      <c r="AC19" s="143"/>
      <c r="AD19" s="143"/>
      <c r="AE19" s="143"/>
      <c r="AF19" s="143"/>
      <c r="AG19" s="143"/>
      <c r="AH19" s="143"/>
      <c r="AI19" s="143"/>
      <c r="AJ19" s="143"/>
      <c r="AK19" s="143"/>
      <c r="AL19" s="143"/>
      <c r="AM19" s="144"/>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34"/>
      <c r="AU21" s="135"/>
      <c r="AV21" s="135"/>
      <c r="AW21" s="135"/>
      <c r="AX21" s="135"/>
      <c r="AY21" s="135"/>
      <c r="AZ21" s="135"/>
      <c r="BA21" s="7"/>
      <c r="BB21" s="10"/>
      <c r="BC21" s="7"/>
      <c r="BD21" s="136"/>
      <c r="BE21" s="137"/>
      <c r="BF21" s="137"/>
      <c r="BG21" s="137"/>
      <c r="BH21" s="137"/>
      <c r="BI21" s="137"/>
      <c r="BJ21" s="137"/>
      <c r="BK21" s="137"/>
      <c r="BL21" s="138"/>
      <c r="BM21" s="139"/>
      <c r="BN21" s="139"/>
      <c r="BO21" s="139"/>
      <c r="BP21" s="139"/>
      <c r="BQ21" s="139"/>
      <c r="BR21" s="139"/>
      <c r="BS21" s="139"/>
      <c r="BT21" s="139"/>
      <c r="BU21" s="149"/>
      <c r="BV21" s="150"/>
      <c r="BW21" s="150"/>
      <c r="BX21" s="150"/>
      <c r="BY21" s="150"/>
      <c r="BZ21" s="150"/>
      <c r="CA21" s="150"/>
      <c r="CB21" s="150"/>
      <c r="CC21" s="150"/>
    </row>
    <row r="22" spans="1:81" s="2" customFormat="1" ht="20.25" customHeight="1">
      <c r="A22" s="6"/>
      <c r="B22" s="110" t="s">
        <v>36</v>
      </c>
      <c r="C22" s="111"/>
      <c r="D22" s="112"/>
      <c r="E22" s="113" t="s">
        <v>4</v>
      </c>
      <c r="F22" s="114"/>
      <c r="G22" s="114"/>
      <c r="H22" s="114"/>
      <c r="I22" s="114"/>
      <c r="J22" s="114"/>
      <c r="K22" s="114"/>
      <c r="L22" s="114"/>
      <c r="M22" s="114"/>
      <c r="N22" s="115"/>
      <c r="O22" s="109" t="s">
        <v>1</v>
      </c>
      <c r="P22" s="94"/>
      <c r="Q22" s="94"/>
      <c r="R22" s="94"/>
      <c r="S22" s="94"/>
      <c r="T22" s="109" t="s">
        <v>2</v>
      </c>
      <c r="U22" s="94"/>
      <c r="V22" s="109" t="s">
        <v>0</v>
      </c>
      <c r="W22" s="94"/>
      <c r="X22" s="94"/>
      <c r="Y22" s="94"/>
      <c r="Z22" s="94" t="s">
        <v>3</v>
      </c>
      <c r="AA22" s="94"/>
      <c r="AB22" s="94"/>
      <c r="AC22" s="94"/>
      <c r="AD22" s="94"/>
      <c r="AE22" s="94" t="s">
        <v>5</v>
      </c>
      <c r="AF22" s="94"/>
      <c r="AG22" s="94"/>
      <c r="AH22" s="94"/>
      <c r="AI22" s="94"/>
      <c r="AJ22" s="94"/>
      <c r="AK22" s="94"/>
      <c r="AL22" s="94"/>
      <c r="AM22" s="94"/>
      <c r="AN22" s="30"/>
      <c r="AO22" s="7"/>
      <c r="AP22" s="132"/>
      <c r="AQ22" s="135"/>
      <c r="AR22" s="135"/>
      <c r="AS22" s="135"/>
      <c r="AT22" s="132"/>
      <c r="AU22" s="132"/>
      <c r="AV22" s="132"/>
      <c r="AW22" s="132"/>
      <c r="AX22" s="132"/>
      <c r="AY22" s="132"/>
      <c r="AZ22" s="132"/>
      <c r="BA22" s="132"/>
      <c r="BB22" s="132"/>
      <c r="BC22" s="132"/>
      <c r="BD22" s="157"/>
      <c r="BE22" s="132"/>
      <c r="BF22" s="132"/>
      <c r="BG22" s="132"/>
      <c r="BH22" s="132"/>
      <c r="BI22" s="157"/>
      <c r="BJ22" s="132"/>
      <c r="BK22" s="157"/>
      <c r="BL22" s="132"/>
      <c r="BM22" s="132"/>
      <c r="BN22" s="132"/>
      <c r="BO22" s="132"/>
      <c r="BP22" s="132"/>
      <c r="BQ22" s="132"/>
      <c r="BR22" s="132"/>
      <c r="BS22" s="132"/>
      <c r="BT22" s="132"/>
      <c r="BU22" s="132"/>
      <c r="BV22" s="132"/>
      <c r="BW22" s="132"/>
      <c r="BX22" s="132"/>
      <c r="BY22" s="132"/>
      <c r="BZ22" s="132"/>
      <c r="CA22" s="132"/>
      <c r="CB22" s="132"/>
      <c r="CC22" s="132"/>
    </row>
    <row r="23" spans="1:81" s="2" customFormat="1" ht="20.25" customHeight="1">
      <c r="A23" s="34"/>
      <c r="B23" s="116"/>
      <c r="C23" s="116"/>
      <c r="D23" s="116"/>
      <c r="E23" s="117"/>
      <c r="F23" s="117"/>
      <c r="G23" s="117"/>
      <c r="H23" s="117"/>
      <c r="I23" s="117"/>
      <c r="J23" s="117"/>
      <c r="K23" s="117"/>
      <c r="L23" s="117"/>
      <c r="M23" s="117"/>
      <c r="N23" s="117"/>
      <c r="O23" s="126"/>
      <c r="P23" s="127"/>
      <c r="Q23" s="127"/>
      <c r="R23" s="127"/>
      <c r="S23" s="127"/>
      <c r="T23" s="128"/>
      <c r="U23" s="129"/>
      <c r="V23" s="119"/>
      <c r="W23" s="118"/>
      <c r="X23" s="118"/>
      <c r="Y23" s="118"/>
      <c r="Z23" s="118"/>
      <c r="AA23" s="118"/>
      <c r="AB23" s="118"/>
      <c r="AC23" s="118"/>
      <c r="AD23" s="118"/>
      <c r="AE23" s="118"/>
      <c r="AF23" s="118"/>
      <c r="AG23" s="118"/>
      <c r="AH23" s="118"/>
      <c r="AI23" s="118"/>
      <c r="AJ23" s="118"/>
      <c r="AK23" s="118"/>
      <c r="AL23" s="118"/>
      <c r="AM23" s="118"/>
      <c r="AN23" s="35"/>
      <c r="AO23" s="7"/>
      <c r="AP23" s="151"/>
      <c r="AQ23" s="152"/>
      <c r="AR23" s="152"/>
      <c r="AS23" s="152"/>
      <c r="AT23" s="153"/>
      <c r="AU23" s="153"/>
      <c r="AV23" s="153"/>
      <c r="AW23" s="153"/>
      <c r="AX23" s="153"/>
      <c r="AY23" s="153"/>
      <c r="AZ23" s="153"/>
      <c r="BA23" s="153"/>
      <c r="BB23" s="153"/>
      <c r="BC23" s="153"/>
      <c r="BD23" s="154"/>
      <c r="BE23" s="155"/>
      <c r="BF23" s="155"/>
      <c r="BG23" s="155"/>
      <c r="BH23" s="155"/>
      <c r="BI23" s="156"/>
      <c r="BJ23" s="151"/>
      <c r="BK23" s="158"/>
      <c r="BL23" s="159"/>
      <c r="BM23" s="159"/>
      <c r="BN23" s="159"/>
      <c r="BO23" s="146"/>
      <c r="BP23" s="146"/>
      <c r="BQ23" s="146"/>
      <c r="BR23" s="146"/>
      <c r="BS23" s="146"/>
      <c r="BT23" s="148"/>
      <c r="BU23" s="148"/>
      <c r="BV23" s="148"/>
      <c r="BW23" s="148"/>
      <c r="BX23" s="148"/>
      <c r="BY23" s="148"/>
      <c r="BZ23" s="148"/>
      <c r="CA23" s="148"/>
      <c r="CB23" s="148"/>
      <c r="CC23" s="148"/>
    </row>
    <row r="24" spans="1:81" s="2" customFormat="1" ht="20.25" customHeight="1">
      <c r="A24" s="34"/>
      <c r="B24" s="75"/>
      <c r="C24" s="75"/>
      <c r="D24" s="75"/>
      <c r="E24" s="74"/>
      <c r="F24" s="74"/>
      <c r="G24" s="74"/>
      <c r="H24" s="74"/>
      <c r="I24" s="74"/>
      <c r="J24" s="74"/>
      <c r="K24" s="74"/>
      <c r="L24" s="74"/>
      <c r="M24" s="74"/>
      <c r="N24" s="74"/>
      <c r="O24" s="89"/>
      <c r="P24" s="90"/>
      <c r="Q24" s="90"/>
      <c r="R24" s="90"/>
      <c r="S24" s="90"/>
      <c r="T24" s="91"/>
      <c r="U24" s="75"/>
      <c r="V24" s="92"/>
      <c r="W24" s="88"/>
      <c r="X24" s="88"/>
      <c r="Y24" s="88"/>
      <c r="Z24" s="88"/>
      <c r="AA24" s="88"/>
      <c r="AB24" s="88"/>
      <c r="AC24" s="88"/>
      <c r="AD24" s="88"/>
      <c r="AE24" s="88"/>
      <c r="AF24" s="88"/>
      <c r="AG24" s="88"/>
      <c r="AH24" s="88"/>
      <c r="AI24" s="88"/>
      <c r="AJ24" s="88"/>
      <c r="AK24" s="88"/>
      <c r="AL24" s="88"/>
      <c r="AM24" s="88"/>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75"/>
      <c r="C25" s="75"/>
      <c r="D25" s="75"/>
      <c r="E25" s="74"/>
      <c r="F25" s="74"/>
      <c r="G25" s="74"/>
      <c r="H25" s="74"/>
      <c r="I25" s="74"/>
      <c r="J25" s="74"/>
      <c r="K25" s="74"/>
      <c r="L25" s="74"/>
      <c r="M25" s="74"/>
      <c r="N25" s="74"/>
      <c r="O25" s="89"/>
      <c r="P25" s="90"/>
      <c r="Q25" s="90"/>
      <c r="R25" s="90"/>
      <c r="S25" s="90"/>
      <c r="T25" s="91"/>
      <c r="U25" s="75"/>
      <c r="V25" s="92"/>
      <c r="W25" s="88"/>
      <c r="X25" s="88"/>
      <c r="Y25" s="88"/>
      <c r="Z25" s="88"/>
      <c r="AA25" s="88"/>
      <c r="AB25" s="88"/>
      <c r="AC25" s="88"/>
      <c r="AD25" s="88"/>
      <c r="AE25" s="88"/>
      <c r="AF25" s="88"/>
      <c r="AG25" s="88"/>
      <c r="AH25" s="88"/>
      <c r="AI25" s="88"/>
      <c r="AJ25" s="88"/>
      <c r="AK25" s="88"/>
      <c r="AL25" s="88"/>
      <c r="AM25" s="88"/>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75"/>
      <c r="C26" s="75"/>
      <c r="D26" s="75"/>
      <c r="E26" s="74"/>
      <c r="F26" s="74"/>
      <c r="G26" s="74"/>
      <c r="H26" s="74"/>
      <c r="I26" s="74"/>
      <c r="J26" s="74"/>
      <c r="K26" s="74"/>
      <c r="L26" s="74"/>
      <c r="M26" s="74"/>
      <c r="N26" s="74"/>
      <c r="O26" s="89"/>
      <c r="P26" s="90"/>
      <c r="Q26" s="90"/>
      <c r="R26" s="90"/>
      <c r="S26" s="90"/>
      <c r="T26" s="91"/>
      <c r="U26" s="75"/>
      <c r="V26" s="92"/>
      <c r="W26" s="88"/>
      <c r="X26" s="88"/>
      <c r="Y26" s="88"/>
      <c r="Z26" s="88"/>
      <c r="AA26" s="88"/>
      <c r="AB26" s="88"/>
      <c r="AC26" s="88"/>
      <c r="AD26" s="88"/>
      <c r="AE26" s="88"/>
      <c r="AF26" s="88"/>
      <c r="AG26" s="88"/>
      <c r="AH26" s="88"/>
      <c r="AI26" s="88"/>
      <c r="AJ26" s="88"/>
      <c r="AK26" s="88"/>
      <c r="AL26" s="88"/>
      <c r="AM26" s="88"/>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75"/>
      <c r="C27" s="75"/>
      <c r="D27" s="75"/>
      <c r="E27" s="74"/>
      <c r="F27" s="74"/>
      <c r="G27" s="74"/>
      <c r="H27" s="74"/>
      <c r="I27" s="74"/>
      <c r="J27" s="74"/>
      <c r="K27" s="74"/>
      <c r="L27" s="74"/>
      <c r="M27" s="74"/>
      <c r="N27" s="74"/>
      <c r="O27" s="89"/>
      <c r="P27" s="90"/>
      <c r="Q27" s="90"/>
      <c r="R27" s="90"/>
      <c r="S27" s="90"/>
      <c r="T27" s="91"/>
      <c r="U27" s="75"/>
      <c r="V27" s="92"/>
      <c r="W27" s="88"/>
      <c r="X27" s="88"/>
      <c r="Y27" s="88"/>
      <c r="Z27" s="88"/>
      <c r="AA27" s="88"/>
      <c r="AB27" s="88"/>
      <c r="AC27" s="88"/>
      <c r="AD27" s="88"/>
      <c r="AE27" s="88"/>
      <c r="AF27" s="88"/>
      <c r="AG27" s="88"/>
      <c r="AH27" s="88"/>
      <c r="AI27" s="88"/>
      <c r="AJ27" s="88"/>
      <c r="AK27" s="88"/>
      <c r="AL27" s="88"/>
      <c r="AM27" s="88"/>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75"/>
      <c r="C28" s="75"/>
      <c r="D28" s="75"/>
      <c r="E28" s="74"/>
      <c r="F28" s="74"/>
      <c r="G28" s="74"/>
      <c r="H28" s="74"/>
      <c r="I28" s="74"/>
      <c r="J28" s="74"/>
      <c r="K28" s="74"/>
      <c r="L28" s="74"/>
      <c r="M28" s="74"/>
      <c r="N28" s="74"/>
      <c r="O28" s="89"/>
      <c r="P28" s="90"/>
      <c r="Q28" s="90"/>
      <c r="R28" s="90"/>
      <c r="S28" s="90"/>
      <c r="T28" s="91"/>
      <c r="U28" s="75"/>
      <c r="V28" s="92"/>
      <c r="W28" s="88"/>
      <c r="X28" s="88"/>
      <c r="Y28" s="88"/>
      <c r="Z28" s="88"/>
      <c r="AA28" s="88"/>
      <c r="AB28" s="88"/>
      <c r="AC28" s="88"/>
      <c r="AD28" s="88"/>
      <c r="AE28" s="88"/>
      <c r="AF28" s="88"/>
      <c r="AG28" s="88"/>
      <c r="AH28" s="88"/>
      <c r="AI28" s="88"/>
      <c r="AJ28" s="88"/>
      <c r="AK28" s="88"/>
      <c r="AL28" s="88"/>
      <c r="AM28" s="88"/>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8</v>
      </c>
      <c r="B29" s="75"/>
      <c r="C29" s="75"/>
      <c r="D29" s="75"/>
      <c r="E29" s="74"/>
      <c r="F29" s="74"/>
      <c r="G29" s="74"/>
      <c r="H29" s="74"/>
      <c r="I29" s="74"/>
      <c r="J29" s="74"/>
      <c r="K29" s="74"/>
      <c r="L29" s="74"/>
      <c r="M29" s="74"/>
      <c r="N29" s="74"/>
      <c r="O29" s="89"/>
      <c r="P29" s="90"/>
      <c r="Q29" s="90"/>
      <c r="R29" s="90"/>
      <c r="S29" s="90"/>
      <c r="T29" s="91"/>
      <c r="U29" s="75"/>
      <c r="V29" s="92"/>
      <c r="W29" s="88"/>
      <c r="X29" s="88"/>
      <c r="Y29" s="88"/>
      <c r="Z29" s="88"/>
      <c r="AA29" s="88"/>
      <c r="AB29" s="88"/>
      <c r="AC29" s="88"/>
      <c r="AD29" s="88"/>
      <c r="AE29" s="88"/>
      <c r="AF29" s="88"/>
      <c r="AG29" s="88"/>
      <c r="AH29" s="88"/>
      <c r="AI29" s="88"/>
      <c r="AJ29" s="88"/>
      <c r="AK29" s="88"/>
      <c r="AL29" s="88"/>
      <c r="AM29" s="88"/>
      <c r="AN29" s="35"/>
      <c r="AO29" s="7"/>
      <c r="AP29" s="151"/>
      <c r="AQ29" s="152"/>
      <c r="AR29" s="152"/>
      <c r="AS29" s="152"/>
      <c r="AT29" s="153"/>
      <c r="AU29" s="153"/>
      <c r="AV29" s="153"/>
      <c r="AW29" s="153"/>
      <c r="AX29" s="153"/>
      <c r="AY29" s="153"/>
      <c r="AZ29" s="153"/>
      <c r="BA29" s="153"/>
      <c r="BB29" s="153"/>
      <c r="BC29" s="153"/>
      <c r="BD29" s="147"/>
      <c r="BE29" s="138"/>
      <c r="BF29" s="138"/>
      <c r="BG29" s="138"/>
      <c r="BH29" s="138"/>
      <c r="BI29" s="156"/>
      <c r="BJ29" s="151"/>
      <c r="BK29" s="158"/>
      <c r="BL29" s="159"/>
      <c r="BM29" s="159"/>
      <c r="BN29" s="159"/>
      <c r="BO29" s="160"/>
      <c r="BP29" s="160"/>
      <c r="BQ29" s="160"/>
      <c r="BR29" s="160"/>
      <c r="BS29" s="160"/>
      <c r="BT29" s="148"/>
      <c r="BU29" s="148"/>
      <c r="BV29" s="148"/>
      <c r="BW29" s="148"/>
      <c r="BX29" s="148"/>
      <c r="BY29" s="148"/>
      <c r="BZ29" s="148"/>
      <c r="CA29" s="148"/>
      <c r="CB29" s="148"/>
      <c r="CC29" s="148"/>
    </row>
    <row r="30" spans="1:81" s="2" customFormat="1" ht="20.25" customHeight="1">
      <c r="A30" s="6" t="s">
        <v>8</v>
      </c>
      <c r="B30" s="75"/>
      <c r="C30" s="75"/>
      <c r="D30" s="75"/>
      <c r="E30" s="74"/>
      <c r="F30" s="74"/>
      <c r="G30" s="74"/>
      <c r="H30" s="74"/>
      <c r="I30" s="74"/>
      <c r="J30" s="74"/>
      <c r="K30" s="74"/>
      <c r="L30" s="74"/>
      <c r="M30" s="74"/>
      <c r="N30" s="74"/>
      <c r="O30" s="89"/>
      <c r="P30" s="90"/>
      <c r="Q30" s="90"/>
      <c r="R30" s="90"/>
      <c r="S30" s="90"/>
      <c r="T30" s="91"/>
      <c r="U30" s="75"/>
      <c r="V30" s="92"/>
      <c r="W30" s="88"/>
      <c r="X30" s="88"/>
      <c r="Y30" s="88"/>
      <c r="Z30" s="88"/>
      <c r="AA30" s="88"/>
      <c r="AB30" s="88"/>
      <c r="AC30" s="88"/>
      <c r="AD30" s="88"/>
      <c r="AE30" s="88"/>
      <c r="AF30" s="88"/>
      <c r="AG30" s="88"/>
      <c r="AH30" s="88"/>
      <c r="AI30" s="88"/>
      <c r="AJ30" s="88"/>
      <c r="AK30" s="88"/>
      <c r="AL30" s="88"/>
      <c r="AM30" s="88"/>
      <c r="AN30" s="36"/>
      <c r="AO30" s="7"/>
      <c r="AP30" s="132"/>
      <c r="AQ30" s="135"/>
      <c r="AR30" s="135"/>
      <c r="AS30" s="135"/>
      <c r="AT30" s="153"/>
      <c r="AU30" s="153"/>
      <c r="AV30" s="153"/>
      <c r="AW30" s="153"/>
      <c r="AX30" s="153"/>
      <c r="AY30" s="153"/>
      <c r="AZ30" s="153"/>
      <c r="BA30" s="153"/>
      <c r="BB30" s="153"/>
      <c r="BC30" s="153"/>
      <c r="BD30" s="154"/>
      <c r="BE30" s="155"/>
      <c r="BF30" s="155"/>
      <c r="BG30" s="155"/>
      <c r="BH30" s="155"/>
      <c r="BI30" s="156"/>
      <c r="BJ30" s="151"/>
      <c r="BK30" s="158"/>
      <c r="BL30" s="159"/>
      <c r="BM30" s="159"/>
      <c r="BN30" s="159"/>
      <c r="BO30" s="160"/>
      <c r="BP30" s="160"/>
      <c r="BQ30" s="160"/>
      <c r="BR30" s="160"/>
      <c r="BS30" s="160"/>
      <c r="BT30" s="161"/>
      <c r="BU30" s="161"/>
      <c r="BV30" s="161"/>
      <c r="BW30" s="161"/>
      <c r="BX30" s="161"/>
      <c r="BY30" s="161"/>
      <c r="BZ30" s="161"/>
      <c r="CA30" s="161"/>
      <c r="CB30" s="161"/>
      <c r="CC30" s="161"/>
    </row>
    <row r="31" spans="1:81" s="2" customFormat="1" ht="20.25" customHeight="1">
      <c r="A31" s="6" t="s">
        <v>8</v>
      </c>
      <c r="B31" s="75"/>
      <c r="C31" s="75"/>
      <c r="D31" s="75"/>
      <c r="E31" s="74"/>
      <c r="F31" s="74"/>
      <c r="G31" s="74"/>
      <c r="H31" s="74"/>
      <c r="I31" s="74"/>
      <c r="J31" s="74"/>
      <c r="K31" s="74"/>
      <c r="L31" s="74"/>
      <c r="M31" s="74"/>
      <c r="N31" s="74"/>
      <c r="O31" s="89"/>
      <c r="P31" s="90"/>
      <c r="Q31" s="90"/>
      <c r="R31" s="90"/>
      <c r="S31" s="90"/>
      <c r="T31" s="91"/>
      <c r="U31" s="75"/>
      <c r="V31" s="92"/>
      <c r="W31" s="88"/>
      <c r="X31" s="88"/>
      <c r="Y31" s="88"/>
      <c r="Z31" s="88"/>
      <c r="AA31" s="88"/>
      <c r="AB31" s="88"/>
      <c r="AC31" s="88"/>
      <c r="AD31" s="88"/>
      <c r="AE31" s="88"/>
      <c r="AF31" s="88"/>
      <c r="AG31" s="88"/>
      <c r="AH31" s="88"/>
      <c r="AI31" s="88"/>
      <c r="AJ31" s="88"/>
      <c r="AK31" s="88"/>
      <c r="AL31" s="88"/>
      <c r="AM31" s="88"/>
      <c r="AN31" s="36"/>
      <c r="AO31" s="7"/>
      <c r="AP31" s="132"/>
      <c r="AQ31" s="135"/>
      <c r="AR31" s="135"/>
      <c r="AS31" s="135"/>
      <c r="AT31" s="153"/>
      <c r="AU31" s="153"/>
      <c r="AV31" s="153"/>
      <c r="AW31" s="153"/>
      <c r="AX31" s="153"/>
      <c r="AY31" s="153"/>
      <c r="AZ31" s="153"/>
      <c r="BA31" s="153"/>
      <c r="BB31" s="153"/>
      <c r="BC31" s="153"/>
      <c r="BD31" s="147"/>
      <c r="BE31" s="138"/>
      <c r="BF31" s="138"/>
      <c r="BG31" s="138"/>
      <c r="BH31" s="138"/>
      <c r="BI31" s="156"/>
      <c r="BJ31" s="151"/>
      <c r="BK31" s="164"/>
      <c r="BL31" s="165"/>
      <c r="BM31" s="165"/>
      <c r="BN31" s="165"/>
      <c r="BO31" s="160"/>
      <c r="BP31" s="160"/>
      <c r="BQ31" s="160"/>
      <c r="BR31" s="160"/>
      <c r="BS31" s="160"/>
      <c r="BT31" s="161"/>
      <c r="BU31" s="161"/>
      <c r="BV31" s="161"/>
      <c r="BW31" s="161"/>
      <c r="BX31" s="161"/>
      <c r="BY31" s="161"/>
      <c r="BZ31" s="161"/>
      <c r="CA31" s="161"/>
      <c r="CB31" s="161"/>
      <c r="CC31" s="161"/>
    </row>
    <row r="32" spans="1:81" s="2" customFormat="1" ht="20.25" customHeight="1">
      <c r="A32" s="6" t="s">
        <v>8</v>
      </c>
      <c r="B32" s="76"/>
      <c r="C32" s="76"/>
      <c r="D32" s="76"/>
      <c r="E32" s="77"/>
      <c r="F32" s="77"/>
      <c r="G32" s="77"/>
      <c r="H32" s="77"/>
      <c r="I32" s="77"/>
      <c r="J32" s="77"/>
      <c r="K32" s="77"/>
      <c r="L32" s="77"/>
      <c r="M32" s="77"/>
      <c r="N32" s="77"/>
      <c r="O32" s="122"/>
      <c r="P32" s="123"/>
      <c r="Q32" s="123"/>
      <c r="R32" s="123"/>
      <c r="S32" s="123"/>
      <c r="T32" s="124"/>
      <c r="U32" s="125"/>
      <c r="V32" s="131"/>
      <c r="W32" s="130"/>
      <c r="X32" s="130"/>
      <c r="Y32" s="130"/>
      <c r="Z32" s="130"/>
      <c r="AA32" s="130"/>
      <c r="AB32" s="130"/>
      <c r="AC32" s="130"/>
      <c r="AD32" s="130"/>
      <c r="AE32" s="130"/>
      <c r="AF32" s="130"/>
      <c r="AG32" s="130"/>
      <c r="AH32" s="130"/>
      <c r="AI32" s="130"/>
      <c r="AJ32" s="130"/>
      <c r="AK32" s="130"/>
      <c r="AL32" s="130"/>
      <c r="AM32" s="130"/>
      <c r="AN32" s="36"/>
      <c r="AO32" s="7"/>
      <c r="AP32" s="132"/>
      <c r="AQ32" s="135"/>
      <c r="AR32" s="135"/>
      <c r="AS32" s="135"/>
      <c r="AT32" s="163"/>
      <c r="AU32" s="163"/>
      <c r="AV32" s="163"/>
      <c r="AW32" s="163"/>
      <c r="AX32" s="163"/>
      <c r="AY32" s="163"/>
      <c r="AZ32" s="163"/>
      <c r="BA32" s="163"/>
      <c r="BB32" s="163"/>
      <c r="BC32" s="163"/>
      <c r="BD32" s="157"/>
      <c r="BE32" s="132"/>
      <c r="BF32" s="132"/>
      <c r="BG32" s="132"/>
      <c r="BH32" s="132"/>
      <c r="BI32" s="157"/>
      <c r="BJ32" s="132"/>
      <c r="BK32" s="162"/>
      <c r="BL32" s="160"/>
      <c r="BM32" s="160"/>
      <c r="BN32" s="160"/>
      <c r="BO32" s="160"/>
      <c r="BP32" s="160"/>
      <c r="BQ32" s="160"/>
      <c r="BR32" s="160"/>
      <c r="BS32" s="160"/>
      <c r="BT32" s="161"/>
      <c r="BU32" s="161"/>
      <c r="BV32" s="161"/>
      <c r="BW32" s="161"/>
      <c r="BX32" s="161"/>
      <c r="BY32" s="161"/>
      <c r="BZ32" s="161"/>
      <c r="CA32" s="161"/>
      <c r="CB32" s="161"/>
      <c r="CC32" s="161"/>
    </row>
    <row r="33" spans="1:81" ht="20.25" customHeight="1">
      <c r="A33" s="37"/>
      <c r="B33" s="121" t="s">
        <v>15</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0"/>
      <c r="AF33" s="120"/>
      <c r="AG33" s="120"/>
      <c r="AH33" s="120"/>
      <c r="AI33" s="120"/>
      <c r="AJ33" s="120"/>
      <c r="AK33" s="120"/>
      <c r="AL33" s="120"/>
      <c r="AM33" s="120"/>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21" t="s">
        <v>10</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0"/>
      <c r="AF34" s="120"/>
      <c r="AG34" s="120"/>
      <c r="AH34" s="120"/>
      <c r="AI34" s="120"/>
      <c r="AJ34" s="120"/>
      <c r="AK34" s="120"/>
      <c r="AL34" s="120"/>
      <c r="AM34" s="120"/>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21" t="s">
        <v>17</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0"/>
      <c r="AF35" s="120"/>
      <c r="AG35" s="120"/>
      <c r="AH35" s="120"/>
      <c r="AI35" s="120"/>
      <c r="AJ35" s="120"/>
      <c r="AK35" s="120"/>
      <c r="AL35" s="120"/>
      <c r="AM35" s="120"/>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85" t="s">
        <v>59</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86" t="s">
        <v>37</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3.5">
      <c r="A40" s="9"/>
      <c r="B40" s="59">
        <v>3</v>
      </c>
      <c r="C40" s="87" t="s">
        <v>34</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ht="13.5">
      <c r="B41" s="59"/>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P41" s="14"/>
      <c r="AQ41" s="14"/>
      <c r="AR41" s="4"/>
      <c r="AS41" s="4"/>
      <c r="AT41" s="4"/>
      <c r="AU41" s="4"/>
      <c r="AV41" s="4"/>
      <c r="AW41" s="4"/>
      <c r="AX41" s="4"/>
      <c r="AY41" s="4"/>
    </row>
    <row r="42" spans="42:51" ht="13.5">
      <c r="AP42" s="14"/>
      <c r="AQ42" s="14"/>
      <c r="AR42" s="4"/>
      <c r="AS42" s="4"/>
      <c r="AT42" s="4"/>
      <c r="AU42" s="4"/>
      <c r="AV42" s="4"/>
      <c r="AW42" s="4"/>
      <c r="AX42" s="4"/>
      <c r="AY42" s="4"/>
    </row>
    <row r="43" spans="42:51" ht="13.5">
      <c r="AP43" s="4"/>
      <c r="AQ43" s="4"/>
      <c r="AR43" s="4"/>
      <c r="AS43" s="4"/>
      <c r="AT43" s="4"/>
      <c r="AU43" s="4"/>
      <c r="AV43" s="4"/>
      <c r="AW43" s="4"/>
      <c r="AX43" s="4"/>
      <c r="AY43" s="4"/>
    </row>
    <row r="44" spans="42:51" ht="13.5">
      <c r="AP44" s="14"/>
      <c r="AQ44" s="14"/>
      <c r="AR44" s="4"/>
      <c r="AS44" s="4"/>
      <c r="AT44" s="4"/>
      <c r="AU44" s="4"/>
      <c r="AV44" s="4"/>
      <c r="AW44" s="4"/>
      <c r="AX44" s="4"/>
      <c r="AY44" s="4"/>
    </row>
  </sheetData>
  <sheetProtection/>
  <mergeCells count="168">
    <mergeCell ref="T22:U22"/>
    <mergeCell ref="BK31:BN31"/>
    <mergeCell ref="BO31:BS31"/>
    <mergeCell ref="BT31:CC31"/>
    <mergeCell ref="AP31:AS31"/>
    <mergeCell ref="AT31:BC31"/>
    <mergeCell ref="BD31:BH31"/>
    <mergeCell ref="BI31:BJ31"/>
    <mergeCell ref="BT29:CC29"/>
    <mergeCell ref="AP30:AS30"/>
    <mergeCell ref="BK32:BN32"/>
    <mergeCell ref="BO32:BS32"/>
    <mergeCell ref="BT32:CC32"/>
    <mergeCell ref="AP32:AS32"/>
    <mergeCell ref="AT32:BC32"/>
    <mergeCell ref="BD32:BH32"/>
    <mergeCell ref="BI32:BJ32"/>
    <mergeCell ref="AT30:BC30"/>
    <mergeCell ref="BD30:BH30"/>
    <mergeCell ref="BI30:BJ30"/>
    <mergeCell ref="BK30:BN30"/>
    <mergeCell ref="BO30:BS30"/>
    <mergeCell ref="BT30:CC30"/>
    <mergeCell ref="AP29:AS29"/>
    <mergeCell ref="AT29:BC29"/>
    <mergeCell ref="BI29:BJ29"/>
    <mergeCell ref="BK22:BN22"/>
    <mergeCell ref="BO22:BS22"/>
    <mergeCell ref="BD22:BH22"/>
    <mergeCell ref="BI22:BJ22"/>
    <mergeCell ref="BK29:BN29"/>
    <mergeCell ref="BO29:BS29"/>
    <mergeCell ref="BK23:BN23"/>
    <mergeCell ref="BO23:BS23"/>
    <mergeCell ref="BD29:BH29"/>
    <mergeCell ref="BT23:CC23"/>
    <mergeCell ref="AP22:AS22"/>
    <mergeCell ref="AT22:BC22"/>
    <mergeCell ref="BU21:CC21"/>
    <mergeCell ref="AP23:AS23"/>
    <mergeCell ref="AT23:BC23"/>
    <mergeCell ref="BD23:BH23"/>
    <mergeCell ref="BI23:BJ23"/>
    <mergeCell ref="BN10:BR10"/>
    <mergeCell ref="BS10:BT13"/>
    <mergeCell ref="AQ14:BM14"/>
    <mergeCell ref="BN14:CC14"/>
    <mergeCell ref="Z19:AM19"/>
    <mergeCell ref="AT10:AX10"/>
    <mergeCell ref="AY10:BC10"/>
    <mergeCell ref="BD10:BH10"/>
    <mergeCell ref="AA18:AK18"/>
    <mergeCell ref="O29:S29"/>
    <mergeCell ref="T29:U29"/>
    <mergeCell ref="V31:Y31"/>
    <mergeCell ref="Z31:AD31"/>
    <mergeCell ref="V25:Y25"/>
    <mergeCell ref="BI10:BM10"/>
    <mergeCell ref="AT21:AZ21"/>
    <mergeCell ref="BD21:BK21"/>
    <mergeCell ref="BL21:BT21"/>
    <mergeCell ref="BT22:CC22"/>
    <mergeCell ref="AE31:AM31"/>
    <mergeCell ref="AE32:AM32"/>
    <mergeCell ref="Z32:AD32"/>
    <mergeCell ref="V30:Y30"/>
    <mergeCell ref="Z30:AD30"/>
    <mergeCell ref="AE30:AM30"/>
    <mergeCell ref="V32:Y32"/>
    <mergeCell ref="O32:S32"/>
    <mergeCell ref="T32:U32"/>
    <mergeCell ref="Z23:AD23"/>
    <mergeCell ref="O30:S30"/>
    <mergeCell ref="T30:U30"/>
    <mergeCell ref="T31:U31"/>
    <mergeCell ref="O23:S23"/>
    <mergeCell ref="T23:U23"/>
    <mergeCell ref="O31:S31"/>
    <mergeCell ref="T24:U24"/>
    <mergeCell ref="AE33:AM33"/>
    <mergeCell ref="AE34:AM34"/>
    <mergeCell ref="AE35:AM35"/>
    <mergeCell ref="B33:AD33"/>
    <mergeCell ref="B34:AD34"/>
    <mergeCell ref="B35:AD35"/>
    <mergeCell ref="AE23:AM23"/>
    <mergeCell ref="AE29:AM29"/>
    <mergeCell ref="V23:Y23"/>
    <mergeCell ref="V29:Y29"/>
    <mergeCell ref="Z29:AD29"/>
    <mergeCell ref="V22:Y22"/>
    <mergeCell ref="Z22:AD22"/>
    <mergeCell ref="V24:Y24"/>
    <mergeCell ref="Z24:AD24"/>
    <mergeCell ref="Z25:AD25"/>
    <mergeCell ref="B18:E19"/>
    <mergeCell ref="F18:R19"/>
    <mergeCell ref="S18:Y19"/>
    <mergeCell ref="O22:S22"/>
    <mergeCell ref="B22:D22"/>
    <mergeCell ref="O24:S24"/>
    <mergeCell ref="E22:N22"/>
    <mergeCell ref="B23:D23"/>
    <mergeCell ref="E23:N23"/>
    <mergeCell ref="B24:D24"/>
    <mergeCell ref="AE3:AN5"/>
    <mergeCell ref="E4:H4"/>
    <mergeCell ref="I4:L4"/>
    <mergeCell ref="M4:P4"/>
    <mergeCell ref="AE22:AM22"/>
    <mergeCell ref="AE24:AM24"/>
    <mergeCell ref="Y5:AB5"/>
    <mergeCell ref="AC3:AD5"/>
    <mergeCell ref="Y6:AB6"/>
    <mergeCell ref="AC6:AN6"/>
    <mergeCell ref="T27:U27"/>
    <mergeCell ref="V27:Y27"/>
    <mergeCell ref="Z27:AD27"/>
    <mergeCell ref="AE27:AM27"/>
    <mergeCell ref="B27:D27"/>
    <mergeCell ref="E27:N27"/>
    <mergeCell ref="E26:N26"/>
    <mergeCell ref="O25:S25"/>
    <mergeCell ref="T25:U25"/>
    <mergeCell ref="AE26:AM26"/>
    <mergeCell ref="O28:S28"/>
    <mergeCell ref="T28:U28"/>
    <mergeCell ref="V28:Y28"/>
    <mergeCell ref="Z28:AD28"/>
    <mergeCell ref="AE28:AM28"/>
    <mergeCell ref="O27:S27"/>
    <mergeCell ref="AE25:AM25"/>
    <mergeCell ref="O26:S26"/>
    <mergeCell ref="T26:U26"/>
    <mergeCell ref="V26:Y26"/>
    <mergeCell ref="Z26:AD26"/>
    <mergeCell ref="C41:AN41"/>
    <mergeCell ref="E29:N29"/>
    <mergeCell ref="B30:D30"/>
    <mergeCell ref="E30:N30"/>
    <mergeCell ref="B26:D26"/>
    <mergeCell ref="A2:AN2"/>
    <mergeCell ref="A5:D5"/>
    <mergeCell ref="C38:AN38"/>
    <mergeCell ref="C39:AN39"/>
    <mergeCell ref="C40:AN40"/>
    <mergeCell ref="E5:H5"/>
    <mergeCell ref="I5:L5"/>
    <mergeCell ref="M5:P5"/>
    <mergeCell ref="Q5:T5"/>
    <mergeCell ref="Q4:T4"/>
    <mergeCell ref="U4:X4"/>
    <mergeCell ref="Y4:AB4"/>
    <mergeCell ref="E3:P3"/>
    <mergeCell ref="Q3:AB3"/>
    <mergeCell ref="A6:X6"/>
    <mergeCell ref="A3:D4"/>
    <mergeCell ref="U5:X5"/>
    <mergeCell ref="E24:N24"/>
    <mergeCell ref="B25:D25"/>
    <mergeCell ref="E25:N25"/>
    <mergeCell ref="B31:D31"/>
    <mergeCell ref="E31:N31"/>
    <mergeCell ref="B32:D32"/>
    <mergeCell ref="E32:N32"/>
    <mergeCell ref="B28:D28"/>
    <mergeCell ref="E28:N28"/>
    <mergeCell ref="B29:D29"/>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C44"/>
  <sheetViews>
    <sheetView view="pageBreakPreview" zoomScaleSheetLayoutView="100" zoomScalePageLayoutView="0" workbookViewId="0" topLeftCell="A10">
      <selection activeCell="AY34" sqref="AY34"/>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 thickBot="1">
      <c r="A1" s="43" t="s">
        <v>35</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3.5">
      <c r="A2" s="82" t="s">
        <v>24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4"/>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3.5">
      <c r="A3" s="81" t="s">
        <v>30</v>
      </c>
      <c r="B3" s="78"/>
      <c r="C3" s="78"/>
      <c r="D3" s="78"/>
      <c r="E3" s="78" t="s">
        <v>25</v>
      </c>
      <c r="F3" s="78"/>
      <c r="G3" s="78"/>
      <c r="H3" s="78"/>
      <c r="I3" s="78"/>
      <c r="J3" s="78"/>
      <c r="K3" s="78"/>
      <c r="L3" s="78"/>
      <c r="M3" s="78"/>
      <c r="N3" s="78"/>
      <c r="O3" s="78"/>
      <c r="P3" s="78"/>
      <c r="Q3" s="78" t="s">
        <v>26</v>
      </c>
      <c r="R3" s="78"/>
      <c r="S3" s="78"/>
      <c r="T3" s="78"/>
      <c r="U3" s="78"/>
      <c r="V3" s="78"/>
      <c r="W3" s="78"/>
      <c r="X3" s="78"/>
      <c r="Y3" s="78"/>
      <c r="Z3" s="78"/>
      <c r="AA3" s="78"/>
      <c r="AB3" s="78"/>
      <c r="AC3" s="95" t="s">
        <v>31</v>
      </c>
      <c r="AD3" s="95"/>
      <c r="AE3" s="78"/>
      <c r="AF3" s="78"/>
      <c r="AG3" s="78"/>
      <c r="AH3" s="78"/>
      <c r="AI3" s="78"/>
      <c r="AJ3" s="78"/>
      <c r="AK3" s="78"/>
      <c r="AL3" s="78"/>
      <c r="AM3" s="78"/>
      <c r="AN3" s="93"/>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3.5">
      <c r="A4" s="81"/>
      <c r="B4" s="78"/>
      <c r="C4" s="78"/>
      <c r="D4" s="78"/>
      <c r="E4" s="78" t="s">
        <v>27</v>
      </c>
      <c r="F4" s="78"/>
      <c r="G4" s="78"/>
      <c r="H4" s="78"/>
      <c r="I4" s="78" t="s">
        <v>28</v>
      </c>
      <c r="J4" s="78"/>
      <c r="K4" s="78"/>
      <c r="L4" s="78"/>
      <c r="M4" s="78" t="s">
        <v>29</v>
      </c>
      <c r="N4" s="78"/>
      <c r="O4" s="78"/>
      <c r="P4" s="78"/>
      <c r="Q4" s="78" t="s">
        <v>27</v>
      </c>
      <c r="R4" s="78"/>
      <c r="S4" s="78"/>
      <c r="T4" s="78"/>
      <c r="U4" s="78" t="s">
        <v>28</v>
      </c>
      <c r="V4" s="78"/>
      <c r="W4" s="78"/>
      <c r="X4" s="78"/>
      <c r="Y4" s="78" t="s">
        <v>29</v>
      </c>
      <c r="Z4" s="78"/>
      <c r="AA4" s="78"/>
      <c r="AB4" s="78"/>
      <c r="AC4" s="95"/>
      <c r="AD4" s="95"/>
      <c r="AE4" s="78"/>
      <c r="AF4" s="78"/>
      <c r="AG4" s="78"/>
      <c r="AH4" s="78"/>
      <c r="AI4" s="78"/>
      <c r="AJ4" s="78"/>
      <c r="AK4" s="78"/>
      <c r="AL4" s="78"/>
      <c r="AM4" s="78"/>
      <c r="AN4" s="93"/>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81"/>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95"/>
      <c r="AD5" s="95"/>
      <c r="AE5" s="78"/>
      <c r="AF5" s="78"/>
      <c r="AG5" s="78"/>
      <c r="AH5" s="78"/>
      <c r="AI5" s="78"/>
      <c r="AJ5" s="78"/>
      <c r="AK5" s="78"/>
      <c r="AL5" s="78"/>
      <c r="AM5" s="78"/>
      <c r="AN5" s="93"/>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79" t="s">
        <v>33</v>
      </c>
      <c r="B6" s="80"/>
      <c r="C6" s="80"/>
      <c r="D6" s="80"/>
      <c r="E6" s="80"/>
      <c r="F6" s="80"/>
      <c r="G6" s="80"/>
      <c r="H6" s="80"/>
      <c r="I6" s="80"/>
      <c r="J6" s="80"/>
      <c r="K6" s="80"/>
      <c r="L6" s="80"/>
      <c r="M6" s="80"/>
      <c r="N6" s="80"/>
      <c r="O6" s="80"/>
      <c r="P6" s="80"/>
      <c r="Q6" s="80"/>
      <c r="R6" s="80"/>
      <c r="S6" s="80"/>
      <c r="T6" s="80"/>
      <c r="U6" s="80"/>
      <c r="V6" s="80"/>
      <c r="W6" s="80"/>
      <c r="X6" s="80"/>
      <c r="Y6" s="96" t="s">
        <v>32</v>
      </c>
      <c r="Z6" s="97"/>
      <c r="AA6" s="97"/>
      <c r="AB6" s="97"/>
      <c r="AC6" s="80" t="s">
        <v>38</v>
      </c>
      <c r="AD6" s="80"/>
      <c r="AE6" s="80"/>
      <c r="AF6" s="80"/>
      <c r="AG6" s="80"/>
      <c r="AH6" s="80"/>
      <c r="AI6" s="80"/>
      <c r="AJ6" s="80"/>
      <c r="AK6" s="80"/>
      <c r="AL6" s="80"/>
      <c r="AM6" s="80"/>
      <c r="AN6" s="98"/>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54</v>
      </c>
      <c r="AN10" s="30"/>
      <c r="AO10" s="7"/>
      <c r="AP10" s="12"/>
      <c r="AQ10" s="12"/>
      <c r="AR10" s="12"/>
      <c r="AS10" s="12"/>
      <c r="AT10" s="166"/>
      <c r="AU10" s="133"/>
      <c r="AV10" s="133"/>
      <c r="AW10" s="133"/>
      <c r="AX10" s="133"/>
      <c r="AY10" s="132"/>
      <c r="AZ10" s="133"/>
      <c r="BA10" s="133"/>
      <c r="BB10" s="133"/>
      <c r="BC10" s="133"/>
      <c r="BD10" s="132"/>
      <c r="BE10" s="133"/>
      <c r="BF10" s="133"/>
      <c r="BG10" s="133"/>
      <c r="BH10" s="133"/>
      <c r="BI10" s="132"/>
      <c r="BJ10" s="133"/>
      <c r="BK10" s="133"/>
      <c r="BL10" s="133"/>
      <c r="BM10" s="133"/>
      <c r="BN10" s="132"/>
      <c r="BO10" s="133"/>
      <c r="BP10" s="133"/>
      <c r="BQ10" s="133"/>
      <c r="BR10" s="133"/>
      <c r="BS10" s="140"/>
      <c r="BT10" s="141"/>
      <c r="BU10" s="12"/>
      <c r="BV10" s="12"/>
      <c r="BW10" s="12"/>
      <c r="BX10" s="12"/>
      <c r="BY10" s="12"/>
      <c r="BZ10" s="12"/>
      <c r="CA10" s="12"/>
      <c r="CB10" s="12"/>
      <c r="CC10" s="12"/>
    </row>
    <row r="11" spans="1:81" ht="19.5" customHeight="1">
      <c r="A11" s="3"/>
      <c r="B11" s="16" t="s">
        <v>23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41"/>
      <c r="BT11" s="141"/>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4"/>
      <c r="Z12" s="4"/>
      <c r="AA12" s="70" t="s">
        <v>40</v>
      </c>
      <c r="AB12" s="4"/>
      <c r="AC12" s="4"/>
      <c r="AD12" s="15"/>
      <c r="AE12" s="15"/>
      <c r="AF12" s="4"/>
      <c r="AG12" s="4"/>
      <c r="AH12" s="4"/>
      <c r="AI12" s="4"/>
      <c r="AJ12" s="4"/>
      <c r="AK12" s="4"/>
      <c r="AL12" s="4"/>
      <c r="AM12" s="4"/>
      <c r="AN12" s="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41"/>
      <c r="BT12" s="141"/>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4"/>
      <c r="Z13" s="4"/>
      <c r="AA13" s="70" t="s">
        <v>52</v>
      </c>
      <c r="AB13" s="4"/>
      <c r="AC13" s="4"/>
      <c r="AD13" s="15"/>
      <c r="AE13" s="15"/>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41"/>
      <c r="BT13" s="141"/>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0" t="s">
        <v>41</v>
      </c>
      <c r="AB14" s="7"/>
      <c r="AC14" s="7"/>
      <c r="AD14" s="7"/>
      <c r="AE14" s="7"/>
      <c r="AF14" s="7"/>
      <c r="AG14" s="7"/>
      <c r="AH14" s="7"/>
      <c r="AI14" s="7"/>
      <c r="AJ14" s="7"/>
      <c r="AK14" s="7"/>
      <c r="AL14" s="18" t="s">
        <v>9</v>
      </c>
      <c r="AM14" s="17"/>
      <c r="AN14" s="20"/>
      <c r="AO14" s="7"/>
      <c r="AP14" s="7"/>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4.2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99" t="s">
        <v>13</v>
      </c>
      <c r="C18" s="100"/>
      <c r="D18" s="100"/>
      <c r="E18" s="100"/>
      <c r="F18" s="167" t="s">
        <v>51</v>
      </c>
      <c r="G18" s="104"/>
      <c r="H18" s="104"/>
      <c r="I18" s="104"/>
      <c r="J18" s="104"/>
      <c r="K18" s="104"/>
      <c r="L18" s="104"/>
      <c r="M18" s="104"/>
      <c r="N18" s="104"/>
      <c r="O18" s="104"/>
      <c r="P18" s="104"/>
      <c r="Q18" s="104"/>
      <c r="R18" s="105"/>
      <c r="S18" s="99" t="s">
        <v>14</v>
      </c>
      <c r="T18" s="100"/>
      <c r="U18" s="100"/>
      <c r="V18" s="100"/>
      <c r="W18" s="100"/>
      <c r="X18" s="100"/>
      <c r="Y18" s="100"/>
      <c r="Z18" s="67"/>
      <c r="AA18" s="168">
        <f>AE33</f>
        <v>30735</v>
      </c>
      <c r="AB18" s="168"/>
      <c r="AC18" s="168"/>
      <c r="AD18" s="168"/>
      <c r="AE18" s="168"/>
      <c r="AF18" s="168"/>
      <c r="AG18" s="168"/>
      <c r="AH18" s="168"/>
      <c r="AI18" s="168"/>
      <c r="AJ18" s="168"/>
      <c r="AK18" s="168"/>
      <c r="AL18" s="69" t="s">
        <v>50</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01"/>
      <c r="C19" s="102"/>
      <c r="D19" s="102"/>
      <c r="E19" s="102"/>
      <c r="F19" s="106"/>
      <c r="G19" s="107"/>
      <c r="H19" s="107"/>
      <c r="I19" s="107"/>
      <c r="J19" s="107"/>
      <c r="K19" s="107"/>
      <c r="L19" s="107"/>
      <c r="M19" s="107"/>
      <c r="N19" s="107"/>
      <c r="O19" s="107"/>
      <c r="P19" s="107"/>
      <c r="Q19" s="107"/>
      <c r="R19" s="108"/>
      <c r="S19" s="101"/>
      <c r="T19" s="102"/>
      <c r="U19" s="102"/>
      <c r="V19" s="102"/>
      <c r="W19" s="102"/>
      <c r="X19" s="102"/>
      <c r="Y19" s="102"/>
      <c r="Z19" s="143" t="s">
        <v>58</v>
      </c>
      <c r="AA19" s="143"/>
      <c r="AB19" s="143"/>
      <c r="AC19" s="143"/>
      <c r="AD19" s="143"/>
      <c r="AE19" s="143"/>
      <c r="AF19" s="143"/>
      <c r="AG19" s="143"/>
      <c r="AH19" s="143"/>
      <c r="AI19" s="143"/>
      <c r="AJ19" s="143"/>
      <c r="AK19" s="143"/>
      <c r="AL19" s="143"/>
      <c r="AM19" s="144"/>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34"/>
      <c r="AU21" s="135"/>
      <c r="AV21" s="135"/>
      <c r="AW21" s="135"/>
      <c r="AX21" s="135"/>
      <c r="AY21" s="135"/>
      <c r="AZ21" s="135"/>
      <c r="BA21" s="7"/>
      <c r="BB21" s="10"/>
      <c r="BC21" s="7"/>
      <c r="BD21" s="136"/>
      <c r="BE21" s="137"/>
      <c r="BF21" s="137"/>
      <c r="BG21" s="137"/>
      <c r="BH21" s="137"/>
      <c r="BI21" s="137"/>
      <c r="BJ21" s="137"/>
      <c r="BK21" s="137"/>
      <c r="BL21" s="138"/>
      <c r="BM21" s="139"/>
      <c r="BN21" s="139"/>
      <c r="BO21" s="139"/>
      <c r="BP21" s="139"/>
      <c r="BQ21" s="139"/>
      <c r="BR21" s="139"/>
      <c r="BS21" s="139"/>
      <c r="BT21" s="139"/>
      <c r="BU21" s="149"/>
      <c r="BV21" s="150"/>
      <c r="BW21" s="150"/>
      <c r="BX21" s="150"/>
      <c r="BY21" s="150"/>
      <c r="BZ21" s="150"/>
      <c r="CA21" s="150"/>
      <c r="CB21" s="150"/>
      <c r="CC21" s="150"/>
    </row>
    <row r="22" spans="1:81" s="2" customFormat="1" ht="20.25" customHeight="1">
      <c r="A22" s="6"/>
      <c r="B22" s="110" t="s">
        <v>36</v>
      </c>
      <c r="C22" s="111"/>
      <c r="D22" s="112"/>
      <c r="E22" s="113" t="s">
        <v>4</v>
      </c>
      <c r="F22" s="114"/>
      <c r="G22" s="114"/>
      <c r="H22" s="114"/>
      <c r="I22" s="114"/>
      <c r="J22" s="114"/>
      <c r="K22" s="114"/>
      <c r="L22" s="114"/>
      <c r="M22" s="114"/>
      <c r="N22" s="115"/>
      <c r="O22" s="109" t="s">
        <v>1</v>
      </c>
      <c r="P22" s="94"/>
      <c r="Q22" s="94"/>
      <c r="R22" s="94"/>
      <c r="S22" s="94"/>
      <c r="T22" s="109" t="s">
        <v>2</v>
      </c>
      <c r="U22" s="94"/>
      <c r="V22" s="109" t="s">
        <v>0</v>
      </c>
      <c r="W22" s="94"/>
      <c r="X22" s="94"/>
      <c r="Y22" s="94"/>
      <c r="Z22" s="94" t="s">
        <v>3</v>
      </c>
      <c r="AA22" s="94"/>
      <c r="AB22" s="94"/>
      <c r="AC22" s="94"/>
      <c r="AD22" s="94"/>
      <c r="AE22" s="94" t="s">
        <v>5</v>
      </c>
      <c r="AF22" s="94"/>
      <c r="AG22" s="94"/>
      <c r="AH22" s="94"/>
      <c r="AI22" s="94"/>
      <c r="AJ22" s="94"/>
      <c r="AK22" s="94"/>
      <c r="AL22" s="94"/>
      <c r="AM22" s="94"/>
      <c r="AN22" s="30"/>
      <c r="AO22" s="7"/>
      <c r="AP22" s="132"/>
      <c r="AQ22" s="135"/>
      <c r="AR22" s="135"/>
      <c r="AS22" s="135"/>
      <c r="AT22" s="132"/>
      <c r="AU22" s="132"/>
      <c r="AV22" s="132"/>
      <c r="AW22" s="132"/>
      <c r="AX22" s="132"/>
      <c r="AY22" s="132"/>
      <c r="AZ22" s="132"/>
      <c r="BA22" s="132"/>
      <c r="BB22" s="132"/>
      <c r="BC22" s="132"/>
      <c r="BD22" s="157"/>
      <c r="BE22" s="132"/>
      <c r="BF22" s="132"/>
      <c r="BG22" s="132"/>
      <c r="BH22" s="132"/>
      <c r="BI22" s="157"/>
      <c r="BJ22" s="132"/>
      <c r="BK22" s="157"/>
      <c r="BL22" s="132"/>
      <c r="BM22" s="132"/>
      <c r="BN22" s="132"/>
      <c r="BO22" s="132"/>
      <c r="BP22" s="132"/>
      <c r="BQ22" s="132"/>
      <c r="BR22" s="132"/>
      <c r="BS22" s="132"/>
      <c r="BT22" s="132"/>
      <c r="BU22" s="132"/>
      <c r="BV22" s="132"/>
      <c r="BW22" s="132"/>
      <c r="BX22" s="132"/>
      <c r="BY22" s="132"/>
      <c r="BZ22" s="132"/>
      <c r="CA22" s="132"/>
      <c r="CB22" s="132"/>
      <c r="CC22" s="132"/>
    </row>
    <row r="23" spans="1:81" s="2" customFormat="1" ht="20.25" customHeight="1">
      <c r="A23" s="34"/>
      <c r="B23" s="170">
        <v>1234</v>
      </c>
      <c r="C23" s="170"/>
      <c r="D23" s="170"/>
      <c r="E23" s="171" t="s">
        <v>39</v>
      </c>
      <c r="F23" s="171"/>
      <c r="G23" s="171"/>
      <c r="H23" s="171"/>
      <c r="I23" s="171"/>
      <c r="J23" s="171"/>
      <c r="K23" s="171"/>
      <c r="L23" s="171"/>
      <c r="M23" s="171"/>
      <c r="N23" s="171"/>
      <c r="O23" s="172" t="s">
        <v>47</v>
      </c>
      <c r="P23" s="173"/>
      <c r="Q23" s="173"/>
      <c r="R23" s="173"/>
      <c r="S23" s="173"/>
      <c r="T23" s="174" t="s">
        <v>42</v>
      </c>
      <c r="U23" s="175"/>
      <c r="V23" s="176">
        <v>2</v>
      </c>
      <c r="W23" s="169"/>
      <c r="X23" s="169"/>
      <c r="Y23" s="169"/>
      <c r="Z23" s="169">
        <v>10000</v>
      </c>
      <c r="AA23" s="169"/>
      <c r="AB23" s="169"/>
      <c r="AC23" s="169"/>
      <c r="AD23" s="169"/>
      <c r="AE23" s="169">
        <f>IF(Z23="","",V23*Z23)</f>
        <v>20000</v>
      </c>
      <c r="AF23" s="169"/>
      <c r="AG23" s="169"/>
      <c r="AH23" s="169"/>
      <c r="AI23" s="169"/>
      <c r="AJ23" s="169"/>
      <c r="AK23" s="169"/>
      <c r="AL23" s="169"/>
      <c r="AM23" s="169"/>
      <c r="AN23" s="35"/>
      <c r="AO23" s="7"/>
      <c r="AP23" s="151"/>
      <c r="AQ23" s="152"/>
      <c r="AR23" s="152"/>
      <c r="AS23" s="152"/>
      <c r="AT23" s="153"/>
      <c r="AU23" s="153"/>
      <c r="AV23" s="153"/>
      <c r="AW23" s="153"/>
      <c r="AX23" s="153"/>
      <c r="AY23" s="153"/>
      <c r="AZ23" s="153"/>
      <c r="BA23" s="153"/>
      <c r="BB23" s="153"/>
      <c r="BC23" s="153"/>
      <c r="BD23" s="154"/>
      <c r="BE23" s="155"/>
      <c r="BF23" s="155"/>
      <c r="BG23" s="155"/>
      <c r="BH23" s="155"/>
      <c r="BI23" s="156"/>
      <c r="BJ23" s="151"/>
      <c r="BK23" s="158"/>
      <c r="BL23" s="159"/>
      <c r="BM23" s="159"/>
      <c r="BN23" s="159"/>
      <c r="BO23" s="146"/>
      <c r="BP23" s="146"/>
      <c r="BQ23" s="146"/>
      <c r="BR23" s="146"/>
      <c r="BS23" s="146"/>
      <c r="BT23" s="148"/>
      <c r="BU23" s="148"/>
      <c r="BV23" s="148"/>
      <c r="BW23" s="148"/>
      <c r="BX23" s="148"/>
      <c r="BY23" s="148"/>
      <c r="BZ23" s="148"/>
      <c r="CA23" s="148"/>
      <c r="CB23" s="148"/>
      <c r="CC23" s="148"/>
    </row>
    <row r="24" spans="1:81" s="2" customFormat="1" ht="20.25" customHeight="1">
      <c r="A24" s="34"/>
      <c r="B24" s="177"/>
      <c r="C24" s="177"/>
      <c r="D24" s="177"/>
      <c r="E24" s="178" t="s">
        <v>44</v>
      </c>
      <c r="F24" s="178"/>
      <c r="G24" s="178"/>
      <c r="H24" s="178"/>
      <c r="I24" s="178"/>
      <c r="J24" s="178"/>
      <c r="K24" s="178"/>
      <c r="L24" s="178"/>
      <c r="M24" s="178"/>
      <c r="N24" s="178"/>
      <c r="O24" s="179" t="s">
        <v>48</v>
      </c>
      <c r="P24" s="180"/>
      <c r="Q24" s="180"/>
      <c r="R24" s="180"/>
      <c r="S24" s="180"/>
      <c r="T24" s="181" t="s">
        <v>43</v>
      </c>
      <c r="U24" s="177"/>
      <c r="V24" s="182">
        <v>50</v>
      </c>
      <c r="W24" s="183"/>
      <c r="X24" s="183"/>
      <c r="Y24" s="183"/>
      <c r="Z24" s="183">
        <v>200</v>
      </c>
      <c r="AA24" s="183"/>
      <c r="AB24" s="183"/>
      <c r="AC24" s="183"/>
      <c r="AD24" s="183"/>
      <c r="AE24" s="183">
        <f>IF(Z24="","",V24*Z24)</f>
        <v>10000</v>
      </c>
      <c r="AF24" s="183"/>
      <c r="AG24" s="183"/>
      <c r="AH24" s="183"/>
      <c r="AI24" s="183"/>
      <c r="AJ24" s="183"/>
      <c r="AK24" s="183"/>
      <c r="AL24" s="183"/>
      <c r="AM24" s="183"/>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177"/>
      <c r="C25" s="177"/>
      <c r="D25" s="177"/>
      <c r="E25" s="178" t="s">
        <v>45</v>
      </c>
      <c r="F25" s="178"/>
      <c r="G25" s="178"/>
      <c r="H25" s="178"/>
      <c r="I25" s="178"/>
      <c r="J25" s="178"/>
      <c r="K25" s="178"/>
      <c r="L25" s="178"/>
      <c r="M25" s="178"/>
      <c r="N25" s="178"/>
      <c r="O25" s="179" t="s">
        <v>49</v>
      </c>
      <c r="P25" s="180"/>
      <c r="Q25" s="180"/>
      <c r="R25" s="180"/>
      <c r="S25" s="180"/>
      <c r="T25" s="181" t="s">
        <v>46</v>
      </c>
      <c r="U25" s="177"/>
      <c r="V25" s="182">
        <v>3</v>
      </c>
      <c r="W25" s="183"/>
      <c r="X25" s="183"/>
      <c r="Y25" s="183"/>
      <c r="Z25" s="183">
        <v>245</v>
      </c>
      <c r="AA25" s="183"/>
      <c r="AB25" s="183"/>
      <c r="AC25" s="183"/>
      <c r="AD25" s="183"/>
      <c r="AE25" s="183">
        <f>IF(Z25="","",V25*Z25)</f>
        <v>735</v>
      </c>
      <c r="AF25" s="183"/>
      <c r="AG25" s="183"/>
      <c r="AH25" s="183"/>
      <c r="AI25" s="183"/>
      <c r="AJ25" s="183"/>
      <c r="AK25" s="183"/>
      <c r="AL25" s="183"/>
      <c r="AM25" s="183"/>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75"/>
      <c r="C26" s="75"/>
      <c r="D26" s="75"/>
      <c r="E26" s="74"/>
      <c r="F26" s="74"/>
      <c r="G26" s="74"/>
      <c r="H26" s="74"/>
      <c r="I26" s="74"/>
      <c r="J26" s="74"/>
      <c r="K26" s="74"/>
      <c r="L26" s="74"/>
      <c r="M26" s="74"/>
      <c r="N26" s="74"/>
      <c r="O26" s="89"/>
      <c r="P26" s="90"/>
      <c r="Q26" s="90"/>
      <c r="R26" s="90"/>
      <c r="S26" s="90"/>
      <c r="T26" s="91"/>
      <c r="U26" s="75"/>
      <c r="V26" s="92"/>
      <c r="W26" s="88"/>
      <c r="X26" s="88"/>
      <c r="Y26" s="88"/>
      <c r="Z26" s="88"/>
      <c r="AA26" s="88"/>
      <c r="AB26" s="88"/>
      <c r="AC26" s="88"/>
      <c r="AD26" s="88"/>
      <c r="AE26" s="88">
        <f>IF(Z26="","",V26*Z26)</f>
      </c>
      <c r="AF26" s="88"/>
      <c r="AG26" s="88"/>
      <c r="AH26" s="88"/>
      <c r="AI26" s="88"/>
      <c r="AJ26" s="88"/>
      <c r="AK26" s="88"/>
      <c r="AL26" s="88"/>
      <c r="AM26" s="88"/>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75"/>
      <c r="C27" s="75"/>
      <c r="D27" s="75"/>
      <c r="E27" s="74"/>
      <c r="F27" s="74"/>
      <c r="G27" s="74"/>
      <c r="H27" s="74"/>
      <c r="I27" s="74"/>
      <c r="J27" s="74"/>
      <c r="K27" s="74"/>
      <c r="L27" s="74"/>
      <c r="M27" s="74"/>
      <c r="N27" s="74"/>
      <c r="O27" s="89"/>
      <c r="P27" s="90"/>
      <c r="Q27" s="90"/>
      <c r="R27" s="90"/>
      <c r="S27" s="90"/>
      <c r="T27" s="91"/>
      <c r="U27" s="75"/>
      <c r="V27" s="92"/>
      <c r="W27" s="88"/>
      <c r="X27" s="88"/>
      <c r="Y27" s="88"/>
      <c r="Z27" s="88"/>
      <c r="AA27" s="88"/>
      <c r="AB27" s="88"/>
      <c r="AC27" s="88"/>
      <c r="AD27" s="88"/>
      <c r="AE27" s="88">
        <f aca="true" t="shared" si="0" ref="AE27:AE32">IF(Z27="","",V27*Z27)</f>
      </c>
      <c r="AF27" s="88"/>
      <c r="AG27" s="88"/>
      <c r="AH27" s="88"/>
      <c r="AI27" s="88"/>
      <c r="AJ27" s="88"/>
      <c r="AK27" s="88"/>
      <c r="AL27" s="88"/>
      <c r="AM27" s="88"/>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75"/>
      <c r="C28" s="75"/>
      <c r="D28" s="75"/>
      <c r="E28" s="74"/>
      <c r="F28" s="74"/>
      <c r="G28" s="74"/>
      <c r="H28" s="74"/>
      <c r="I28" s="74"/>
      <c r="J28" s="74"/>
      <c r="K28" s="74"/>
      <c r="L28" s="74"/>
      <c r="M28" s="74"/>
      <c r="N28" s="74"/>
      <c r="O28" s="89"/>
      <c r="P28" s="90"/>
      <c r="Q28" s="90"/>
      <c r="R28" s="90"/>
      <c r="S28" s="90"/>
      <c r="T28" s="91"/>
      <c r="U28" s="75"/>
      <c r="V28" s="92"/>
      <c r="W28" s="88"/>
      <c r="X28" s="88"/>
      <c r="Y28" s="88"/>
      <c r="Z28" s="88"/>
      <c r="AA28" s="88"/>
      <c r="AB28" s="88"/>
      <c r="AC28" s="88"/>
      <c r="AD28" s="88"/>
      <c r="AE28" s="88">
        <f t="shared" si="0"/>
      </c>
      <c r="AF28" s="88"/>
      <c r="AG28" s="88"/>
      <c r="AH28" s="88"/>
      <c r="AI28" s="88"/>
      <c r="AJ28" s="88"/>
      <c r="AK28" s="88"/>
      <c r="AL28" s="88"/>
      <c r="AM28" s="88"/>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7</v>
      </c>
      <c r="B29" s="75"/>
      <c r="C29" s="75"/>
      <c r="D29" s="75"/>
      <c r="E29" s="74"/>
      <c r="F29" s="74"/>
      <c r="G29" s="74"/>
      <c r="H29" s="74"/>
      <c r="I29" s="74"/>
      <c r="J29" s="74"/>
      <c r="K29" s="74"/>
      <c r="L29" s="74"/>
      <c r="M29" s="74"/>
      <c r="N29" s="74"/>
      <c r="O29" s="89"/>
      <c r="P29" s="90"/>
      <c r="Q29" s="90"/>
      <c r="R29" s="90"/>
      <c r="S29" s="90"/>
      <c r="T29" s="91"/>
      <c r="U29" s="75"/>
      <c r="V29" s="92"/>
      <c r="W29" s="88"/>
      <c r="X29" s="88"/>
      <c r="Y29" s="88"/>
      <c r="Z29" s="88"/>
      <c r="AA29" s="88"/>
      <c r="AB29" s="88"/>
      <c r="AC29" s="88"/>
      <c r="AD29" s="88"/>
      <c r="AE29" s="88">
        <f t="shared" si="0"/>
      </c>
      <c r="AF29" s="88"/>
      <c r="AG29" s="88"/>
      <c r="AH29" s="88"/>
      <c r="AI29" s="88"/>
      <c r="AJ29" s="88"/>
      <c r="AK29" s="88"/>
      <c r="AL29" s="88"/>
      <c r="AM29" s="88"/>
      <c r="AN29" s="35"/>
      <c r="AO29" s="7"/>
      <c r="AP29" s="151"/>
      <c r="AQ29" s="152"/>
      <c r="AR29" s="152"/>
      <c r="AS29" s="152"/>
      <c r="AT29" s="153"/>
      <c r="AU29" s="153"/>
      <c r="AV29" s="153"/>
      <c r="AW29" s="153"/>
      <c r="AX29" s="153"/>
      <c r="AY29" s="153"/>
      <c r="AZ29" s="153"/>
      <c r="BA29" s="153"/>
      <c r="BB29" s="153"/>
      <c r="BC29" s="153"/>
      <c r="BD29" s="147"/>
      <c r="BE29" s="138"/>
      <c r="BF29" s="138"/>
      <c r="BG29" s="138"/>
      <c r="BH29" s="138"/>
      <c r="BI29" s="156"/>
      <c r="BJ29" s="151"/>
      <c r="BK29" s="158"/>
      <c r="BL29" s="159"/>
      <c r="BM29" s="159"/>
      <c r="BN29" s="159"/>
      <c r="BO29" s="160"/>
      <c r="BP29" s="160"/>
      <c r="BQ29" s="160"/>
      <c r="BR29" s="160"/>
      <c r="BS29" s="160"/>
      <c r="BT29" s="148"/>
      <c r="BU29" s="148"/>
      <c r="BV29" s="148"/>
      <c r="BW29" s="148"/>
      <c r="BX29" s="148"/>
      <c r="BY29" s="148"/>
      <c r="BZ29" s="148"/>
      <c r="CA29" s="148"/>
      <c r="CB29" s="148"/>
      <c r="CC29" s="148"/>
    </row>
    <row r="30" spans="1:81" s="2" customFormat="1" ht="20.25" customHeight="1">
      <c r="A30" s="6" t="s">
        <v>7</v>
      </c>
      <c r="B30" s="75"/>
      <c r="C30" s="75"/>
      <c r="D30" s="75"/>
      <c r="E30" s="74"/>
      <c r="F30" s="74"/>
      <c r="G30" s="74"/>
      <c r="H30" s="74"/>
      <c r="I30" s="74"/>
      <c r="J30" s="74"/>
      <c r="K30" s="74"/>
      <c r="L30" s="74"/>
      <c r="M30" s="74"/>
      <c r="N30" s="74"/>
      <c r="O30" s="89"/>
      <c r="P30" s="90"/>
      <c r="Q30" s="90"/>
      <c r="R30" s="90"/>
      <c r="S30" s="90"/>
      <c r="T30" s="91"/>
      <c r="U30" s="75"/>
      <c r="V30" s="92"/>
      <c r="W30" s="88"/>
      <c r="X30" s="88"/>
      <c r="Y30" s="88"/>
      <c r="Z30" s="88"/>
      <c r="AA30" s="88"/>
      <c r="AB30" s="88"/>
      <c r="AC30" s="88"/>
      <c r="AD30" s="88"/>
      <c r="AE30" s="88">
        <f t="shared" si="0"/>
      </c>
      <c r="AF30" s="88"/>
      <c r="AG30" s="88"/>
      <c r="AH30" s="88"/>
      <c r="AI30" s="88"/>
      <c r="AJ30" s="88"/>
      <c r="AK30" s="88"/>
      <c r="AL30" s="88"/>
      <c r="AM30" s="88"/>
      <c r="AN30" s="36"/>
      <c r="AO30" s="7"/>
      <c r="AP30" s="132"/>
      <c r="AQ30" s="135"/>
      <c r="AR30" s="135"/>
      <c r="AS30" s="135"/>
      <c r="AT30" s="153"/>
      <c r="AU30" s="153"/>
      <c r="AV30" s="153"/>
      <c r="AW30" s="153"/>
      <c r="AX30" s="153"/>
      <c r="AY30" s="153"/>
      <c r="AZ30" s="153"/>
      <c r="BA30" s="153"/>
      <c r="BB30" s="153"/>
      <c r="BC30" s="153"/>
      <c r="BD30" s="154"/>
      <c r="BE30" s="155"/>
      <c r="BF30" s="155"/>
      <c r="BG30" s="155"/>
      <c r="BH30" s="155"/>
      <c r="BI30" s="156"/>
      <c r="BJ30" s="151"/>
      <c r="BK30" s="158"/>
      <c r="BL30" s="159"/>
      <c r="BM30" s="159"/>
      <c r="BN30" s="159"/>
      <c r="BO30" s="160"/>
      <c r="BP30" s="160"/>
      <c r="BQ30" s="160"/>
      <c r="BR30" s="160"/>
      <c r="BS30" s="160"/>
      <c r="BT30" s="161"/>
      <c r="BU30" s="161"/>
      <c r="BV30" s="161"/>
      <c r="BW30" s="161"/>
      <c r="BX30" s="161"/>
      <c r="BY30" s="161"/>
      <c r="BZ30" s="161"/>
      <c r="CA30" s="161"/>
      <c r="CB30" s="161"/>
      <c r="CC30" s="161"/>
    </row>
    <row r="31" spans="1:81" s="2" customFormat="1" ht="20.25" customHeight="1">
      <c r="A31" s="6" t="s">
        <v>7</v>
      </c>
      <c r="B31" s="75"/>
      <c r="C31" s="75"/>
      <c r="D31" s="75"/>
      <c r="E31" s="74"/>
      <c r="F31" s="74"/>
      <c r="G31" s="74"/>
      <c r="H31" s="74"/>
      <c r="I31" s="74"/>
      <c r="J31" s="74"/>
      <c r="K31" s="74"/>
      <c r="L31" s="74"/>
      <c r="M31" s="74"/>
      <c r="N31" s="74"/>
      <c r="O31" s="89"/>
      <c r="P31" s="90"/>
      <c r="Q31" s="90"/>
      <c r="R31" s="90"/>
      <c r="S31" s="90"/>
      <c r="T31" s="91"/>
      <c r="U31" s="75"/>
      <c r="V31" s="92"/>
      <c r="W31" s="88"/>
      <c r="X31" s="88"/>
      <c r="Y31" s="88"/>
      <c r="Z31" s="88"/>
      <c r="AA31" s="88"/>
      <c r="AB31" s="88"/>
      <c r="AC31" s="88"/>
      <c r="AD31" s="88"/>
      <c r="AE31" s="88">
        <f t="shared" si="0"/>
      </c>
      <c r="AF31" s="88"/>
      <c r="AG31" s="88"/>
      <c r="AH31" s="88"/>
      <c r="AI31" s="88"/>
      <c r="AJ31" s="88"/>
      <c r="AK31" s="88"/>
      <c r="AL31" s="88"/>
      <c r="AM31" s="88"/>
      <c r="AN31" s="36"/>
      <c r="AO31" s="7"/>
      <c r="AP31" s="132"/>
      <c r="AQ31" s="135"/>
      <c r="AR31" s="135"/>
      <c r="AS31" s="135"/>
      <c r="AT31" s="153"/>
      <c r="AU31" s="153"/>
      <c r="AV31" s="153"/>
      <c r="AW31" s="153"/>
      <c r="AX31" s="153"/>
      <c r="AY31" s="153"/>
      <c r="AZ31" s="153"/>
      <c r="BA31" s="153"/>
      <c r="BB31" s="153"/>
      <c r="BC31" s="153"/>
      <c r="BD31" s="147"/>
      <c r="BE31" s="138"/>
      <c r="BF31" s="138"/>
      <c r="BG31" s="138"/>
      <c r="BH31" s="138"/>
      <c r="BI31" s="156"/>
      <c r="BJ31" s="151"/>
      <c r="BK31" s="164"/>
      <c r="BL31" s="165"/>
      <c r="BM31" s="165"/>
      <c r="BN31" s="165"/>
      <c r="BO31" s="160"/>
      <c r="BP31" s="160"/>
      <c r="BQ31" s="160"/>
      <c r="BR31" s="160"/>
      <c r="BS31" s="160"/>
      <c r="BT31" s="161"/>
      <c r="BU31" s="161"/>
      <c r="BV31" s="161"/>
      <c r="BW31" s="161"/>
      <c r="BX31" s="161"/>
      <c r="BY31" s="161"/>
      <c r="BZ31" s="161"/>
      <c r="CA31" s="161"/>
      <c r="CB31" s="161"/>
      <c r="CC31" s="161"/>
    </row>
    <row r="32" spans="1:81" s="2" customFormat="1" ht="20.25" customHeight="1">
      <c r="A32" s="6" t="s">
        <v>7</v>
      </c>
      <c r="B32" s="76"/>
      <c r="C32" s="76"/>
      <c r="D32" s="76"/>
      <c r="E32" s="77"/>
      <c r="F32" s="77"/>
      <c r="G32" s="77"/>
      <c r="H32" s="77"/>
      <c r="I32" s="77"/>
      <c r="J32" s="77"/>
      <c r="K32" s="77"/>
      <c r="L32" s="77"/>
      <c r="M32" s="77"/>
      <c r="N32" s="77"/>
      <c r="O32" s="122"/>
      <c r="P32" s="123"/>
      <c r="Q32" s="123"/>
      <c r="R32" s="123"/>
      <c r="S32" s="123"/>
      <c r="T32" s="124"/>
      <c r="U32" s="125"/>
      <c r="V32" s="131"/>
      <c r="W32" s="130"/>
      <c r="X32" s="130"/>
      <c r="Y32" s="130"/>
      <c r="Z32" s="130"/>
      <c r="AA32" s="130"/>
      <c r="AB32" s="130"/>
      <c r="AC32" s="130"/>
      <c r="AD32" s="130"/>
      <c r="AE32" s="130">
        <f t="shared" si="0"/>
      </c>
      <c r="AF32" s="130"/>
      <c r="AG32" s="130"/>
      <c r="AH32" s="130"/>
      <c r="AI32" s="130"/>
      <c r="AJ32" s="130"/>
      <c r="AK32" s="130"/>
      <c r="AL32" s="130"/>
      <c r="AM32" s="130"/>
      <c r="AN32" s="36"/>
      <c r="AO32" s="7"/>
      <c r="AP32" s="132"/>
      <c r="AQ32" s="135"/>
      <c r="AR32" s="135"/>
      <c r="AS32" s="135"/>
      <c r="AT32" s="163"/>
      <c r="AU32" s="163"/>
      <c r="AV32" s="163"/>
      <c r="AW32" s="163"/>
      <c r="AX32" s="163"/>
      <c r="AY32" s="163"/>
      <c r="AZ32" s="163"/>
      <c r="BA32" s="163"/>
      <c r="BB32" s="163"/>
      <c r="BC32" s="163"/>
      <c r="BD32" s="157"/>
      <c r="BE32" s="132"/>
      <c r="BF32" s="132"/>
      <c r="BG32" s="132"/>
      <c r="BH32" s="132"/>
      <c r="BI32" s="157"/>
      <c r="BJ32" s="132"/>
      <c r="BK32" s="162"/>
      <c r="BL32" s="160"/>
      <c r="BM32" s="160"/>
      <c r="BN32" s="160"/>
      <c r="BO32" s="160"/>
      <c r="BP32" s="160"/>
      <c r="BQ32" s="160"/>
      <c r="BR32" s="160"/>
      <c r="BS32" s="160"/>
      <c r="BT32" s="161"/>
      <c r="BU32" s="161"/>
      <c r="BV32" s="161"/>
      <c r="BW32" s="161"/>
      <c r="BX32" s="161"/>
      <c r="BY32" s="161"/>
      <c r="BZ32" s="161"/>
      <c r="CA32" s="161"/>
      <c r="CB32" s="161"/>
      <c r="CC32" s="161"/>
    </row>
    <row r="33" spans="1:81" ht="20.25" customHeight="1">
      <c r="A33" s="37"/>
      <c r="B33" s="121" t="s">
        <v>15</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84">
        <f>SUM(AE23:AM32)</f>
        <v>30735</v>
      </c>
      <c r="AF33" s="184"/>
      <c r="AG33" s="184"/>
      <c r="AH33" s="184"/>
      <c r="AI33" s="184"/>
      <c r="AJ33" s="184"/>
      <c r="AK33" s="184"/>
      <c r="AL33" s="184"/>
      <c r="AM33" s="184"/>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21" t="s">
        <v>10</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84">
        <f>ROUNDDOWN(AE33*0.1,0)</f>
        <v>3073</v>
      </c>
      <c r="AF34" s="184"/>
      <c r="AG34" s="184"/>
      <c r="AH34" s="184"/>
      <c r="AI34" s="184"/>
      <c r="AJ34" s="184"/>
      <c r="AK34" s="184"/>
      <c r="AL34" s="184"/>
      <c r="AM34" s="184"/>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21" t="s">
        <v>17</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84">
        <f>SUM(AE33:AM34)</f>
        <v>33808</v>
      </c>
      <c r="AF35" s="184"/>
      <c r="AG35" s="184"/>
      <c r="AH35" s="184"/>
      <c r="AI35" s="184"/>
      <c r="AJ35" s="184"/>
      <c r="AK35" s="184"/>
      <c r="AL35" s="184"/>
      <c r="AM35" s="184"/>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85" t="s">
        <v>59</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86" t="s">
        <v>37</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3.5">
      <c r="A40" s="9"/>
      <c r="B40" s="59">
        <v>3</v>
      </c>
      <c r="C40" s="87" t="s">
        <v>34</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ht="13.5">
      <c r="B41" s="59"/>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P41" s="14"/>
      <c r="AQ41" s="14"/>
      <c r="AR41" s="4"/>
      <c r="AS41" s="4"/>
      <c r="AT41" s="4"/>
      <c r="AU41" s="4"/>
      <c r="AV41" s="4"/>
      <c r="AW41" s="4"/>
      <c r="AX41" s="4"/>
      <c r="AY41" s="4"/>
    </row>
    <row r="42" spans="42:51" ht="13.5">
      <c r="AP42" s="14"/>
      <c r="AQ42" s="14"/>
      <c r="AR42" s="4"/>
      <c r="AS42" s="4"/>
      <c r="AT42" s="4"/>
      <c r="AU42" s="4"/>
      <c r="AV42" s="4"/>
      <c r="AW42" s="4"/>
      <c r="AX42" s="4"/>
      <c r="AY42" s="4"/>
    </row>
    <row r="43" spans="42:51" ht="13.5">
      <c r="AP43" s="4"/>
      <c r="AQ43" s="4"/>
      <c r="AR43" s="4"/>
      <c r="AS43" s="4"/>
      <c r="AT43" s="4"/>
      <c r="AU43" s="4"/>
      <c r="AV43" s="4"/>
      <c r="AW43" s="4"/>
      <c r="AX43" s="4"/>
      <c r="AY43" s="4"/>
    </row>
    <row r="44" spans="42:51" ht="13.5">
      <c r="AP44" s="14"/>
      <c r="AQ44" s="14"/>
      <c r="AR44" s="4"/>
      <c r="AS44" s="4"/>
      <c r="AT44" s="4"/>
      <c r="AU44" s="4"/>
      <c r="AV44" s="4"/>
      <c r="AW44" s="4"/>
      <c r="AX44" s="4"/>
      <c r="AY44" s="4"/>
    </row>
  </sheetData>
  <sheetProtection/>
  <mergeCells count="168">
    <mergeCell ref="C38:AN38"/>
    <mergeCell ref="C39:AN39"/>
    <mergeCell ref="C40:AN40"/>
    <mergeCell ref="C41:AN41"/>
    <mergeCell ref="BT32:CC32"/>
    <mergeCell ref="B33:AD33"/>
    <mergeCell ref="AE33:AM33"/>
    <mergeCell ref="B34:AD34"/>
    <mergeCell ref="AE34:AM34"/>
    <mergeCell ref="B35:AD35"/>
    <mergeCell ref="AE35:AM35"/>
    <mergeCell ref="AP32:AS32"/>
    <mergeCell ref="AT32:BC32"/>
    <mergeCell ref="BD32:BH32"/>
    <mergeCell ref="BI32:BJ32"/>
    <mergeCell ref="BK32:BN32"/>
    <mergeCell ref="AE32:AM32"/>
    <mergeCell ref="BO32:BS32"/>
    <mergeCell ref="BK31:BN31"/>
    <mergeCell ref="BO31:BS31"/>
    <mergeCell ref="BT31:CC31"/>
    <mergeCell ref="B32:D32"/>
    <mergeCell ref="E32:N32"/>
    <mergeCell ref="O32:S32"/>
    <mergeCell ref="T32:U32"/>
    <mergeCell ref="V32:Y32"/>
    <mergeCell ref="Z32:AD32"/>
    <mergeCell ref="Z31:AD31"/>
    <mergeCell ref="AE31:AM31"/>
    <mergeCell ref="AP31:AS31"/>
    <mergeCell ref="AT31:BC31"/>
    <mergeCell ref="BD31:BH31"/>
    <mergeCell ref="BI31:BJ31"/>
    <mergeCell ref="BD30:BH30"/>
    <mergeCell ref="BI30:BJ30"/>
    <mergeCell ref="BK30:BN30"/>
    <mergeCell ref="BO30:BS30"/>
    <mergeCell ref="BT30:CC30"/>
    <mergeCell ref="B31:D31"/>
    <mergeCell ref="E31:N31"/>
    <mergeCell ref="O31:S31"/>
    <mergeCell ref="T31:U31"/>
    <mergeCell ref="V31:Y31"/>
    <mergeCell ref="BT29:CC29"/>
    <mergeCell ref="B30:D30"/>
    <mergeCell ref="E30:N30"/>
    <mergeCell ref="O30:S30"/>
    <mergeCell ref="T30:U30"/>
    <mergeCell ref="V30:Y30"/>
    <mergeCell ref="Z30:AD30"/>
    <mergeCell ref="AE30:AM30"/>
    <mergeCell ref="AP30:AS30"/>
    <mergeCell ref="AT30:BC30"/>
    <mergeCell ref="AP29:AS29"/>
    <mergeCell ref="AT29:BC29"/>
    <mergeCell ref="BD29:BH29"/>
    <mergeCell ref="BI29:BJ29"/>
    <mergeCell ref="BK29:BN29"/>
    <mergeCell ref="BO29:BS29"/>
    <mergeCell ref="AE28:AM28"/>
    <mergeCell ref="B29:D29"/>
    <mergeCell ref="E29:N29"/>
    <mergeCell ref="O29:S29"/>
    <mergeCell ref="T29:U29"/>
    <mergeCell ref="V29:Y29"/>
    <mergeCell ref="Z29:AD29"/>
    <mergeCell ref="AE29:AM29"/>
    <mergeCell ref="B28:D28"/>
    <mergeCell ref="E28:N28"/>
    <mergeCell ref="O28:S28"/>
    <mergeCell ref="T28:U28"/>
    <mergeCell ref="V28:Y28"/>
    <mergeCell ref="Z28:AD28"/>
    <mergeCell ref="AE26:AM26"/>
    <mergeCell ref="B27:D27"/>
    <mergeCell ref="E27:N27"/>
    <mergeCell ref="O27:S27"/>
    <mergeCell ref="T27:U27"/>
    <mergeCell ref="V27:Y27"/>
    <mergeCell ref="AE25:AM25"/>
    <mergeCell ref="Z27:AD27"/>
    <mergeCell ref="AE27:AM27"/>
    <mergeCell ref="B26:D26"/>
    <mergeCell ref="E26:N26"/>
    <mergeCell ref="O26:S26"/>
    <mergeCell ref="T26:U26"/>
    <mergeCell ref="V26:Y26"/>
    <mergeCell ref="Z26:AD26"/>
    <mergeCell ref="B25:D25"/>
    <mergeCell ref="E25:N25"/>
    <mergeCell ref="O25:S25"/>
    <mergeCell ref="T25:U25"/>
    <mergeCell ref="V25:Y25"/>
    <mergeCell ref="Z25:AD25"/>
    <mergeCell ref="BT23:CC23"/>
    <mergeCell ref="AE24:AM24"/>
    <mergeCell ref="AP23:AS23"/>
    <mergeCell ref="AT23:BC23"/>
    <mergeCell ref="BD23:BH23"/>
    <mergeCell ref="B24:D24"/>
    <mergeCell ref="E24:N24"/>
    <mergeCell ref="O24:S24"/>
    <mergeCell ref="T24:U24"/>
    <mergeCell ref="V24:Y24"/>
    <mergeCell ref="Z24:AD24"/>
    <mergeCell ref="BI23:BJ23"/>
    <mergeCell ref="BK23:BN23"/>
    <mergeCell ref="BO23:BS23"/>
    <mergeCell ref="BK22:BN22"/>
    <mergeCell ref="BO22:BS22"/>
    <mergeCell ref="BT22:CC22"/>
    <mergeCell ref="BI22:BJ22"/>
    <mergeCell ref="B23:D23"/>
    <mergeCell ref="E23:N23"/>
    <mergeCell ref="O23:S23"/>
    <mergeCell ref="T23:U23"/>
    <mergeCell ref="V23:Y23"/>
    <mergeCell ref="Z23:AD23"/>
    <mergeCell ref="AE23:AM23"/>
    <mergeCell ref="Z22:AD22"/>
    <mergeCell ref="AE22:AM22"/>
    <mergeCell ref="AP22:AS22"/>
    <mergeCell ref="AT22:BC22"/>
    <mergeCell ref="BD22:BH22"/>
    <mergeCell ref="AT21:AZ21"/>
    <mergeCell ref="AA18:AK18"/>
    <mergeCell ref="BD21:BK21"/>
    <mergeCell ref="BL21:BT21"/>
    <mergeCell ref="BU21:CC21"/>
    <mergeCell ref="B22:D22"/>
    <mergeCell ref="E22:N22"/>
    <mergeCell ref="O22:S22"/>
    <mergeCell ref="T22:U22"/>
    <mergeCell ref="V22:Y22"/>
    <mergeCell ref="BS10:BT13"/>
    <mergeCell ref="AQ14:BM14"/>
    <mergeCell ref="BN14:CC14"/>
    <mergeCell ref="AT10:AX10"/>
    <mergeCell ref="B18:E19"/>
    <mergeCell ref="F18:R19"/>
    <mergeCell ref="S18:Y19"/>
    <mergeCell ref="Z19:AM19"/>
    <mergeCell ref="M4:P4"/>
    <mergeCell ref="Q4:T4"/>
    <mergeCell ref="AY10:BC10"/>
    <mergeCell ref="BD10:BH10"/>
    <mergeCell ref="BI10:BM10"/>
    <mergeCell ref="BN10:BR10"/>
    <mergeCell ref="A6:X6"/>
    <mergeCell ref="Y6:AB6"/>
    <mergeCell ref="AC6:AN6"/>
    <mergeCell ref="Q5:T5"/>
    <mergeCell ref="U5:X5"/>
    <mergeCell ref="Y5:AB5"/>
    <mergeCell ref="A5:D5"/>
    <mergeCell ref="E5:H5"/>
    <mergeCell ref="I5:L5"/>
    <mergeCell ref="M5:P5"/>
    <mergeCell ref="A2:AN2"/>
    <mergeCell ref="A3:D4"/>
    <mergeCell ref="E3:P3"/>
    <mergeCell ref="Q3:AB3"/>
    <mergeCell ref="AC3:AD5"/>
    <mergeCell ref="AE3:AN5"/>
    <mergeCell ref="E4:H4"/>
    <mergeCell ref="U4:X4"/>
    <mergeCell ref="Y4:AB4"/>
    <mergeCell ref="I4:L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札幌市財政局管財部</dc:creator>
  <cp:keywords/>
  <dc:description/>
  <cp:lastModifiedBy>0141.芝田　大輔</cp:lastModifiedBy>
  <cp:lastPrinted>2019-08-09T12:39:21Z</cp:lastPrinted>
  <dcterms:created xsi:type="dcterms:W3CDTF">2002-05-08T02:10:42Z</dcterms:created>
  <dcterms:modified xsi:type="dcterms:W3CDTF">2019-08-19T07:37:14Z</dcterms:modified>
  <cp:category/>
  <cp:version/>
  <cp:contentType/>
  <cp:contentStatus/>
</cp:coreProperties>
</file>