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0" yWindow="765" windowWidth="13905" windowHeight="10815" tabRatio="849" firstSheet="11" activeTab="11"/>
  </bookViews>
  <sheets>
    <sheet name="1 許可を要する施設数" sheetId="1" r:id="rId1"/>
    <sheet name="2 許可を要する施設に対する監視指導" sheetId="2" r:id="rId2"/>
    <sheet name="3 許可を要する施設に対する監視指導結果" sheetId="3" r:id="rId3"/>
    <sheet name="4 許可を要しない施設数" sheetId="4" r:id="rId4"/>
    <sheet name="5 許可を要しない施設に対する監視指導" sheetId="5" r:id="rId5"/>
    <sheet name="6 許可を要しない施設に対する監視指導結果" sheetId="6" r:id="rId6"/>
    <sheet name="7 区別収去検査" sheetId="7" r:id="rId7"/>
    <sheet name="8 食品等の収去検査" sheetId="8" r:id="rId8"/>
    <sheet name="9 輸入食品等の収去検査" sheetId="9" r:id="rId9"/>
    <sheet name="10 乳等の収去試験検査 (変更)" sheetId="10" r:id="rId10"/>
    <sheet name="11 食品の自主管理基準検査" sheetId="11" r:id="rId11"/>
    <sheet name="12 収去試験以外の食品検査" sheetId="12" r:id="rId12"/>
    <sheet name="13 違反食品等の措置結果" sheetId="13" r:id="rId13"/>
    <sheet name="14 表示違反" sheetId="14" r:id="rId14"/>
    <sheet name="15(1)(2)(3) 食品衛生関係の苦情相談件数 " sheetId="15" r:id="rId15"/>
    <sheet name="16(1) 食品衛生講習会の実施(区別)" sheetId="16" r:id="rId16"/>
    <sheet name="16(2) 食品衛生講習会の実施(対象者別)" sheetId="17" r:id="rId17"/>
    <sheet name="17 食中毒発生状況" sheetId="18" r:id="rId18"/>
    <sheet name="18 年次別食中毒発生状況" sheetId="19" r:id="rId19"/>
    <sheet name="19 食鳥処理場の監視指導" sheetId="20" r:id="rId20"/>
  </sheets>
  <externalReferences>
    <externalReference r:id="rId23"/>
  </externalReferences>
  <definedNames>
    <definedName name="_xlnm.Print_Area" localSheetId="0">'1 許可を要する施設数'!$A$1:$R$45</definedName>
    <definedName name="_xlnm.Print_Area" localSheetId="9">'10 乳等の収去試験検査 (変更)'!$A$1:$AF$33</definedName>
    <definedName name="_xlnm.Print_Area" localSheetId="11">'12 収去試験以外の食品検査'!$A$1:$AE$37</definedName>
    <definedName name="_xlnm.Print_Area" localSheetId="18">'18 年次別食中毒発生状況'!$A$1:$N$38</definedName>
    <definedName name="_xlnm.Print_Area" localSheetId="3">'4 許可を要しない施設数'!$A$1:$R$26</definedName>
    <definedName name="_xlnm.Print_Area" localSheetId="6">'7 区別収去検査'!$A$1:$T$20</definedName>
    <definedName name="_xlnm.Print_Area" localSheetId="7">'8 食品等の収去検査'!$A$1:$BA$51</definedName>
    <definedName name="_xlnm.Print_Area" localSheetId="8">'9 輸入食品等の収去検査'!$A$1:$AU$42</definedName>
    <definedName name="_xlnm.Print_Titles" localSheetId="11">'12 収去試験以外の食品検査'!$1:$5</definedName>
  </definedNames>
  <calcPr fullCalcOnLoad="1"/>
</workbook>
</file>

<file path=xl/sharedStrings.xml><?xml version="1.0" encoding="utf-8"?>
<sst xmlns="http://schemas.openxmlformats.org/spreadsheetml/2006/main" count="1323" uniqueCount="667">
  <si>
    <t>第6章　食　　品　　衛　　生</t>
  </si>
  <si>
    <t>1　食品衛生法による許可を要する施設数</t>
  </si>
  <si>
    <t>区　　　　分</t>
  </si>
  <si>
    <t>営業施設数</t>
  </si>
  <si>
    <t>前年度
末現在
営業
施設数</t>
  </si>
  <si>
    <t>営業許可施設数</t>
  </si>
  <si>
    <t>廃　業
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</si>
  <si>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</si>
  <si>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</si>
  <si>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</si>
  <si>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</si>
  <si>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</si>
  <si>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</si>
  <si>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</si>
  <si>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</si>
  <si>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</si>
  <si>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</si>
  <si>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</si>
  <si>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</si>
  <si>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</si>
  <si>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　　数</t>
  </si>
  <si>
    <t>飲食店営業</t>
  </si>
  <si>
    <t>一般食堂・レストラン等</t>
  </si>
  <si>
    <t>仕出し・弁当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</si>
  <si>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</si>
  <si>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</si>
  <si>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</si>
  <si>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</si>
  <si>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</si>
  <si>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</si>
  <si>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</si>
  <si>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魚肉ねり製品製造業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</si>
  <si>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</si>
  <si>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</si>
  <si>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</si>
  <si>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</si>
  <si>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</si>
  <si>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</si>
  <si>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</si>
  <si>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</si>
  <si>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</si>
  <si>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ﾏｰｶﾞﾘﾝ又はｼｮｰﾄﾆﾝｸﾞ製造業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</si>
  <si>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</si>
  <si>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</si>
  <si>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</si>
  <si>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</si>
  <si>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</si>
  <si>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</si>
  <si>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</si>
  <si>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</si>
  <si>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</si>
  <si>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</si>
  <si>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</si>
  <si>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</si>
  <si>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</si>
  <si>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2　許可を要する施設に対する調査・監視指導延施設数</t>
  </si>
  <si>
    <t>区　　　　分</t>
  </si>
  <si>
    <t>年度末
現在
営業
施設数</t>
  </si>
  <si>
    <t>調査・監視指導延施設数</t>
  </si>
  <si>
    <t>前年度
調査・監視
指導延
施設数</t>
  </si>
  <si>
    <t>3　許可を要する施設に対する監視指導結果</t>
  </si>
  <si>
    <t>年度末現在営業施設数</t>
  </si>
  <si>
    <t>監視指導延施設数</t>
  </si>
  <si>
    <t>違　　　　反　　　　　発　　　　　見　　　　　施　　　　　設　　　　　　数</t>
  </si>
  <si>
    <t>違反理由（延数）</t>
  </si>
  <si>
    <t>処　　　　分　　　　　件　　　　数</t>
  </si>
  <si>
    <t>処分内容（延数）</t>
  </si>
  <si>
    <t>（実　　　数）
処分以外の措置件数</t>
  </si>
  <si>
    <t>措置内容
（延数）</t>
  </si>
  <si>
    <t>告発
件数</t>
  </si>
  <si>
    <t>苦情件数</t>
  </si>
  <si>
    <t>施　　　　設　　　　基　　　　　準</t>
  </si>
  <si>
    <t>管　　　　理　　　　運　　　　営　　　　基　　　　　準</t>
  </si>
  <si>
    <t>規　　　　格　　　　　基　　　　　準</t>
  </si>
  <si>
    <t>表　　　　示　　　　　基　　　　準</t>
  </si>
  <si>
    <t>法　　　第　　　　六　　　　条</t>
  </si>
  <si>
    <t>そ　　　の　　　　他</t>
  </si>
  <si>
    <t>営　　業　　許　　可　　の　　取　　消</t>
  </si>
  <si>
    <t>営　　業　　の　　禁　　止</t>
  </si>
  <si>
    <t>営　　業　　の　　停　　止</t>
  </si>
  <si>
    <t>施　　設　　の　　改　　善</t>
  </si>
  <si>
    <t>食　　品　　の　　廃　　棄</t>
  </si>
  <si>
    <t>食　　品　　の　　販　　売　　禁　　止</t>
  </si>
  <si>
    <t>食　　品　　の　　使　　用　　禁　　止</t>
  </si>
  <si>
    <t>食　　品　　の　　回　　　収</t>
  </si>
  <si>
    <t>そ　　の　　他</t>
  </si>
  <si>
    <t>始　　　末　　　書　　　徴　　　収</t>
  </si>
  <si>
    <t>指　　　導　　　票　　　交　　　付</t>
  </si>
  <si>
    <t>口　　　頭　　　説　　　諭</t>
  </si>
  <si>
    <t>そ　　　の　　　他</t>
  </si>
  <si>
    <t>無　　　許　　　可　　　営　　　業</t>
  </si>
  <si>
    <t>4　食品衛生法による許可を要しない施設数</t>
  </si>
  <si>
    <t>区　　　分</t>
  </si>
  <si>
    <t>営業施設数</t>
  </si>
  <si>
    <t>前年度
末現在
営  業
施設数</t>
  </si>
  <si>
    <t>許可・登録
及び届出数</t>
  </si>
  <si>
    <t>廃　　　　　業　　　　　　施　　　　　　設　　　　　　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</si>
  <si>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</si>
  <si>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</si>
  <si>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</si>
  <si>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</si>
  <si>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</si>
  <si>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</si>
  <si>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</si>
  <si>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</si>
  <si>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</si>
  <si>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</si>
  <si>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</si>
  <si>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</si>
  <si>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</si>
  <si>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数</t>
  </si>
  <si>
    <t>集団給食施設</t>
  </si>
  <si>
    <t>学校</t>
  </si>
  <si>
    <t>病院・診療所</t>
  </si>
  <si>
    <t>事業所</t>
  </si>
  <si>
    <t>その他</t>
  </si>
  <si>
    <t>乳さく取業</t>
  </si>
  <si>
    <t>食品製造業</t>
  </si>
  <si>
    <t>水産加工品</t>
  </si>
  <si>
    <t>野菜・果物販売業</t>
  </si>
  <si>
    <t>そうざい販売業</t>
  </si>
  <si>
    <t>菓子販売業</t>
  </si>
  <si>
    <t>上記以外の食品販売業</t>
  </si>
  <si>
    <t>添加物の製造業</t>
  </si>
  <si>
    <t>添加物の販売業</t>
  </si>
  <si>
    <t>器具・容器包装、おもちゃの
製造業又は販売業</t>
  </si>
  <si>
    <t>特定卸売業</t>
  </si>
  <si>
    <t>大型ｽｰﾊﾟｰ加工ｾﾝﾀｰ</t>
  </si>
  <si>
    <t>大型ｽｰﾊﾟｰ配送ｾﾝﾀｰ</t>
  </si>
  <si>
    <t>行商</t>
  </si>
  <si>
    <t>5　許可を要しない施設に対する調査・監視指導延施設数</t>
  </si>
  <si>
    <t>区　　　分</t>
  </si>
  <si>
    <t>前年度
調査・
監　視
指導延
施設数</t>
  </si>
  <si>
    <t>6　許可を要しない施設に対する監視指導結果</t>
  </si>
  <si>
    <t>違反理由
（延数）</t>
  </si>
  <si>
    <t>処分以外の措置件数（実数）</t>
  </si>
  <si>
    <t>衛生研究所</t>
  </si>
  <si>
    <t>検体数</t>
  </si>
  <si>
    <t>違反数</t>
  </si>
  <si>
    <t>北</t>
  </si>
  <si>
    <t>東</t>
  </si>
  <si>
    <t>西</t>
  </si>
  <si>
    <t>7　区別収去検査状況</t>
  </si>
  <si>
    <t>区　分</t>
  </si>
  <si>
    <t>検　　　　　査　　　　　機　　　　　関</t>
  </si>
  <si>
    <t>総　　　　数</t>
  </si>
  <si>
    <t>収去検体数</t>
  </si>
  <si>
    <t>違反検体数</t>
  </si>
  <si>
    <t>微生物学
的検査</t>
  </si>
  <si>
    <t>理化学
的検査</t>
  </si>
  <si>
    <t>検体数</t>
  </si>
  <si>
    <t>違反数</t>
  </si>
  <si>
    <t>総　数</t>
  </si>
  <si>
    <t>中　央</t>
  </si>
  <si>
    <t>白　石</t>
  </si>
  <si>
    <t>厚　別</t>
  </si>
  <si>
    <t>豊　平</t>
  </si>
  <si>
    <t>清　田</t>
  </si>
  <si>
    <t>南</t>
  </si>
  <si>
    <t>手　稲</t>
  </si>
  <si>
    <t>※　本表の違反検体数は、法に違反するもの（保存基準違反、表示基準違反を除く。）を計上している。</t>
  </si>
  <si>
    <t>検査検体数（実数）</t>
  </si>
  <si>
    <t>違反検体数（実数）</t>
  </si>
  <si>
    <t>検査項目(延数）</t>
  </si>
  <si>
    <t>細菌数</t>
  </si>
  <si>
    <t>大腸菌群</t>
  </si>
  <si>
    <t>Ｅ・Ｃｏｌｉ</t>
  </si>
  <si>
    <t>黄色ブドウ球菌</t>
  </si>
  <si>
    <t>腸炎ビブリオ</t>
  </si>
  <si>
    <t>腸管出血性大腸菌</t>
  </si>
  <si>
    <t>ソルビン酸</t>
  </si>
  <si>
    <t>安息香酸</t>
  </si>
  <si>
    <t>過酸化水素</t>
  </si>
  <si>
    <t>亜硝酸</t>
  </si>
  <si>
    <t>亜硫酸</t>
  </si>
  <si>
    <t>サッカリンNa</t>
  </si>
  <si>
    <t>タール色素</t>
  </si>
  <si>
    <t>防ばい剤</t>
  </si>
  <si>
    <t>リン酸塩</t>
  </si>
  <si>
    <t>法定外添加物</t>
  </si>
  <si>
    <t>その他</t>
  </si>
  <si>
    <t>重金属等</t>
  </si>
  <si>
    <t>抗菌性物質</t>
  </si>
  <si>
    <t>残留農薬等</t>
  </si>
  <si>
    <t>ＰＣＢ</t>
  </si>
  <si>
    <t>容器包装規格</t>
  </si>
  <si>
    <t>異物</t>
  </si>
  <si>
    <t>鮮度試験</t>
  </si>
  <si>
    <t>水分活性</t>
  </si>
  <si>
    <t>魚介類</t>
  </si>
  <si>
    <t>魚介類加工品</t>
  </si>
  <si>
    <t>肉卵類･その加工品</t>
  </si>
  <si>
    <t>穀類・その加工品</t>
  </si>
  <si>
    <t>冷凍食品</t>
  </si>
  <si>
    <t>菓子類</t>
  </si>
  <si>
    <t>清涼飲料水・酒精飲料</t>
  </si>
  <si>
    <t>氷雪</t>
  </si>
  <si>
    <t>レトルト食品</t>
  </si>
  <si>
    <t>健康食品</t>
  </si>
  <si>
    <t>弁当類</t>
  </si>
  <si>
    <t>調味料・香料</t>
  </si>
  <si>
    <t>その他の食品</t>
  </si>
  <si>
    <t>器具・容器包装</t>
  </si>
  <si>
    <t>8　食品等（乳等を除く）の収去試験検査結果</t>
  </si>
  <si>
    <t>区　　分</t>
  </si>
  <si>
    <t>収去検体数（実数）</t>
  </si>
  <si>
    <t>違反検体数（実数）</t>
  </si>
  <si>
    <t>微生物学的検査</t>
  </si>
  <si>
    <t>理化学的検査</t>
  </si>
  <si>
    <t>検査項目(延数）</t>
  </si>
  <si>
    <t>リステリア菌</t>
  </si>
  <si>
    <t>サルモネラ属菌</t>
  </si>
  <si>
    <t>ウエルシュ菌</t>
  </si>
  <si>
    <t>セレウス菌</t>
  </si>
  <si>
    <t>貝毒</t>
  </si>
  <si>
    <t>その他</t>
  </si>
  <si>
    <t>添加物検査</t>
  </si>
  <si>
    <t>その他の理化学的検査</t>
  </si>
  <si>
    <t>油脂分</t>
  </si>
  <si>
    <t>遺伝子組換試験</t>
  </si>
  <si>
    <t>総数</t>
  </si>
  <si>
    <t>大豆</t>
  </si>
  <si>
    <t>その他穀類</t>
  </si>
  <si>
    <t>めん類</t>
  </si>
  <si>
    <t>その他穀類加工品</t>
  </si>
  <si>
    <t>そうざい類</t>
  </si>
  <si>
    <t>※　本表の違反検体数は、法に違反するもの（保存基準違反、表示基準違反を除く。）を計上している。</t>
  </si>
  <si>
    <t>※　検査項目別の違反件数は、（　）内に計上している。</t>
  </si>
  <si>
    <t>リステリア菌</t>
  </si>
  <si>
    <t>乳・乳製品規格</t>
  </si>
  <si>
    <t>器具容器包装規格</t>
  </si>
  <si>
    <t>Ｐ安息香酸</t>
  </si>
  <si>
    <t>プロピオン酸</t>
  </si>
  <si>
    <t>デヒドロ酢酸</t>
  </si>
  <si>
    <t>異物等</t>
  </si>
  <si>
    <t>放射能</t>
  </si>
  <si>
    <t>メタノール</t>
  </si>
  <si>
    <t>ヒスタミン</t>
  </si>
  <si>
    <t>乳・乳製品等</t>
  </si>
  <si>
    <t>チーズ</t>
  </si>
  <si>
    <t>生食用かき</t>
  </si>
  <si>
    <t>魚卵製品</t>
  </si>
  <si>
    <t>食肉</t>
  </si>
  <si>
    <t>食肉製品</t>
  </si>
  <si>
    <t>めん類</t>
  </si>
  <si>
    <t>野菜・果物・その加工品</t>
  </si>
  <si>
    <t>生鮮野菜・果実等</t>
  </si>
  <si>
    <t>乾燥果実</t>
  </si>
  <si>
    <t>ジャム</t>
  </si>
  <si>
    <t>缶詰</t>
  </si>
  <si>
    <t>過酸化水素</t>
  </si>
  <si>
    <t>乳酸菌数</t>
  </si>
  <si>
    <t>その他細菌</t>
  </si>
  <si>
    <t>添加物検査</t>
  </si>
  <si>
    <t>乳固形分</t>
  </si>
  <si>
    <t>無脂乳固形分</t>
  </si>
  <si>
    <t>乳脂肪分</t>
  </si>
  <si>
    <t>糖分</t>
  </si>
  <si>
    <t>水分</t>
  </si>
  <si>
    <t>比重</t>
  </si>
  <si>
    <t>酸度</t>
  </si>
  <si>
    <t>アルコール試験</t>
  </si>
  <si>
    <t>ＢＨＡ</t>
  </si>
  <si>
    <t>ＢＨＴ</t>
  </si>
  <si>
    <t>重金属</t>
  </si>
  <si>
    <t>残留農薬</t>
  </si>
  <si>
    <t>総数</t>
  </si>
  <si>
    <t>生乳</t>
  </si>
  <si>
    <t>※　抗菌性物質には、合成抗菌剤・抗生物質・内寄生虫用剤等動物医薬品を含めて計上している。</t>
  </si>
  <si>
    <t>検査項目（延数）</t>
  </si>
  <si>
    <t>大腸菌群</t>
  </si>
  <si>
    <t>規　格　試　験</t>
  </si>
  <si>
    <t>無脂肪牛乳</t>
  </si>
  <si>
    <t>成分調整牛乳</t>
  </si>
  <si>
    <t>※　本表の違反検体数は、法に違反するもの（保存基準違反、表示違反を除く。）を計上している。</t>
  </si>
  <si>
    <t>不良数</t>
  </si>
  <si>
    <t>不良検体数（実数）</t>
  </si>
  <si>
    <t>セレウス菌</t>
  </si>
  <si>
    <t>ウエルシュ菌</t>
  </si>
  <si>
    <t>カンピロバクター</t>
  </si>
  <si>
    <t>エルシニア</t>
  </si>
  <si>
    <t>成分規格</t>
  </si>
  <si>
    <t>添加物</t>
  </si>
  <si>
    <t>酸価・過酸化物価</t>
  </si>
  <si>
    <t>総　　　　　数</t>
  </si>
  <si>
    <t>魚介類加工品*１</t>
  </si>
  <si>
    <t>乳及び乳製品</t>
  </si>
  <si>
    <t>清涼飲料水</t>
  </si>
  <si>
    <t>酒精飲料</t>
  </si>
  <si>
    <t>水</t>
  </si>
  <si>
    <t>かん詰・びん詰食品</t>
  </si>
  <si>
    <t>おもちゃ</t>
  </si>
  <si>
    <t>便</t>
  </si>
  <si>
    <t>吐物</t>
  </si>
  <si>
    <t>ふきとり検査</t>
  </si>
  <si>
    <t>手指</t>
  </si>
  <si>
    <t>器具類等</t>
  </si>
  <si>
    <t>検査項目（延数）</t>
  </si>
  <si>
    <t>*2　アイスクリーム類を除き、マーガリンを含む。</t>
  </si>
  <si>
    <t xml:space="preserve">13　違反食品等（保存基準違反、表示違反を除く）の措置結果    </t>
  </si>
  <si>
    <t>違　反　理　由　（延　数）</t>
  </si>
  <si>
    <t>措置内容（延数）</t>
  </si>
  <si>
    <t>廃棄</t>
  </si>
  <si>
    <t>返品</t>
  </si>
  <si>
    <t>販売停止</t>
  </si>
  <si>
    <t>転用・再製</t>
  </si>
  <si>
    <t>１号</t>
  </si>
  <si>
    <t>２号</t>
  </si>
  <si>
    <t>３号</t>
  </si>
  <si>
    <t>４号</t>
  </si>
  <si>
    <t>製造基準</t>
  </si>
  <si>
    <t>件数</t>
  </si>
  <si>
    <t>微生物</t>
  </si>
  <si>
    <t>魚　介　類</t>
  </si>
  <si>
    <t>いくら・すじこ</t>
  </si>
  <si>
    <t>た　ら　こ</t>
  </si>
  <si>
    <t>かずのこ</t>
  </si>
  <si>
    <t>そ　の　他</t>
  </si>
  <si>
    <t>菓　子　類</t>
  </si>
  <si>
    <t>氷　　　菓　</t>
  </si>
  <si>
    <t>清　涼　飲　料　水</t>
  </si>
  <si>
    <t>氷　　　雪</t>
  </si>
  <si>
    <t>鯨　肉　製　品</t>
  </si>
  <si>
    <t>生　　　乳</t>
  </si>
  <si>
    <t>牛　　　乳</t>
  </si>
  <si>
    <t>アイスクリ－ム類</t>
  </si>
  <si>
    <t>乳　製　品</t>
  </si>
  <si>
    <t>その他の添加物</t>
  </si>
  <si>
    <t>お　も　ちゃ</t>
  </si>
  <si>
    <t>区　　　　分</t>
  </si>
  <si>
    <t>違反件数（実数）　　</t>
  </si>
  <si>
    <t>措置件数（実数）
食品に対する　　　　</t>
  </si>
  <si>
    <t>6条違反</t>
  </si>
  <si>
    <t>9条</t>
  </si>
  <si>
    <t>10条</t>
  </si>
  <si>
    <t>11条違反　</t>
  </si>
  <si>
    <t>16条</t>
  </si>
  <si>
    <t>18条</t>
  </si>
  <si>
    <t>その他の違反</t>
  </si>
  <si>
    <t>使用基準
添加物</t>
  </si>
  <si>
    <t>数量（㎏）</t>
  </si>
  <si>
    <t>魚介類加工品*1</t>
  </si>
  <si>
    <t>冷　凍　食　品　　　</t>
  </si>
  <si>
    <t>肉卵類及びその加工品 *1</t>
  </si>
  <si>
    <t>穀類及びその加工品 *1</t>
  </si>
  <si>
    <t>野菜類・果物及びその加工品 *1</t>
  </si>
  <si>
    <t>酒精飲料</t>
  </si>
  <si>
    <t>水</t>
  </si>
  <si>
    <t>その他の食品</t>
  </si>
  <si>
    <t>添加物</t>
  </si>
  <si>
    <t>化学的合成品及びその製剤　</t>
  </si>
  <si>
    <t>*1　かん詰・びん詰を除く。　</t>
  </si>
  <si>
    <t>名称</t>
  </si>
  <si>
    <t>日付表示</t>
  </si>
  <si>
    <t>製造所所在地</t>
  </si>
  <si>
    <t>添加物使用</t>
  </si>
  <si>
    <t>使用保存方法</t>
  </si>
  <si>
    <t>始末書徴収</t>
  </si>
  <si>
    <t>指導票交付</t>
  </si>
  <si>
    <t>口頭説諭</t>
  </si>
  <si>
    <t>総　　　数</t>
  </si>
  <si>
    <t>冷　凍　食　品</t>
  </si>
  <si>
    <t>そうざい類</t>
  </si>
  <si>
    <t>弁　当　類</t>
  </si>
  <si>
    <t>添　加　物</t>
  </si>
  <si>
    <t>お　も　ち ゃ</t>
  </si>
  <si>
    <t>14　表示違反状況</t>
  </si>
  <si>
    <t>区分</t>
  </si>
  <si>
    <t>違反件数（実数）</t>
  </si>
  <si>
    <t>措置件数（実数）
営業者に対する</t>
  </si>
  <si>
    <t>告発件数</t>
  </si>
  <si>
    <t>営業の禁停止
許可取消し</t>
  </si>
  <si>
    <t>魚介類加工品 *1</t>
  </si>
  <si>
    <t>肉卵類及びその加工品 *1</t>
  </si>
  <si>
    <t>乳類加工品　*2</t>
  </si>
  <si>
    <t>アイスクリーム類・氷菓</t>
  </si>
  <si>
    <t>穀類及びその加工品  *1</t>
  </si>
  <si>
    <t>野菜類・果物及びその加工品  *1</t>
  </si>
  <si>
    <t>酒　精　飲　料</t>
  </si>
  <si>
    <t>*1　かん詰・びん詰を除く。　</t>
  </si>
  <si>
    <t>腐敗</t>
  </si>
  <si>
    <t>変質</t>
  </si>
  <si>
    <t>カビ</t>
  </si>
  <si>
    <t>取り扱い</t>
  </si>
  <si>
    <t>汚物</t>
  </si>
  <si>
    <t>施設の衛生</t>
  </si>
  <si>
    <t>容器包装</t>
  </si>
  <si>
    <t>表示</t>
  </si>
  <si>
    <t>有症苦情</t>
  </si>
  <si>
    <t>鑑別相談</t>
  </si>
  <si>
    <t>飲食店・喫茶店</t>
  </si>
  <si>
    <t>製　造　業</t>
  </si>
  <si>
    <t>販　売　業　</t>
  </si>
  <si>
    <t>肉卵類及びその加工品 ＊１</t>
  </si>
  <si>
    <t>アイスクリーム類・氷菓</t>
  </si>
  <si>
    <t>き　の　こ</t>
  </si>
  <si>
    <t>菓　子  類</t>
  </si>
  <si>
    <t>清涼飲料水・酒類</t>
  </si>
  <si>
    <t>水　　　　</t>
  </si>
  <si>
    <t>上　記  以　外</t>
  </si>
  <si>
    <t>　(1)　区別処理件数</t>
  </si>
  <si>
    <t>区分</t>
  </si>
  <si>
    <t>苦情内容</t>
  </si>
  <si>
    <t>総数</t>
  </si>
  <si>
    <t>西</t>
  </si>
  <si>
    <t>　(2)　業種別処理件数</t>
  </si>
  <si>
    <t>　(3)　食品等種類別処理件数</t>
  </si>
  <si>
    <t>野菜類・果物及びその加工品*1</t>
  </si>
  <si>
    <t>そうざい類</t>
  </si>
  <si>
    <t>*1　かん詰・びん詰を除く。</t>
  </si>
  <si>
    <t>*2　アイスクリーム類を除き、マーガリンを含む。</t>
  </si>
  <si>
    <t>営業従事者等に対する</t>
  </si>
  <si>
    <t>一般消費者等に対する</t>
  </si>
  <si>
    <t>受講者数</t>
  </si>
  <si>
    <t>中央</t>
  </si>
  <si>
    <t>白石</t>
  </si>
  <si>
    <t>厚別</t>
  </si>
  <si>
    <t>豊平</t>
  </si>
  <si>
    <t>清田</t>
  </si>
  <si>
    <t>南</t>
  </si>
  <si>
    <t>手稲</t>
  </si>
  <si>
    <t>　</t>
  </si>
  <si>
    <t>16　食品衛生講習会の実施状況</t>
  </si>
  <si>
    <t>　(1)　区別実施状況</t>
  </si>
  <si>
    <t>区　　　分</t>
  </si>
  <si>
    <t>総　　　　　数</t>
  </si>
  <si>
    <t>講　　習　　会</t>
  </si>
  <si>
    <t>回　数</t>
  </si>
  <si>
    <t>営業従事者等に対する講習会</t>
  </si>
  <si>
    <t>新規営業者の講習会</t>
  </si>
  <si>
    <t>更新営業者の講習会</t>
  </si>
  <si>
    <t>食中毒予防講習会</t>
  </si>
  <si>
    <t>集団給食施設従事者講習会</t>
  </si>
  <si>
    <t>そ　　の　　他</t>
  </si>
  <si>
    <t>一般消費者等に対する講習会</t>
  </si>
  <si>
    <t>山菜・きのこ鑑別講習会</t>
  </si>
  <si>
    <t>食品添加物講習会</t>
  </si>
  <si>
    <t>輸入食品情報提供講習会</t>
  </si>
  <si>
    <t>　(2)　受講対象者別実施状況</t>
  </si>
  <si>
    <t>区　　　　　　　　　　　　　分</t>
  </si>
  <si>
    <t>本市事件簿番号</t>
  </si>
  <si>
    <t>課別番号</t>
  </si>
  <si>
    <t>発生月日</t>
  </si>
  <si>
    <t>摂食者数</t>
  </si>
  <si>
    <t>患者数</t>
  </si>
  <si>
    <t>死者数</t>
  </si>
  <si>
    <t>原 因 食 品</t>
  </si>
  <si>
    <t>病 因 物 質</t>
  </si>
  <si>
    <t>摂　食
場　所</t>
  </si>
  <si>
    <t>患者数累計</t>
  </si>
  <si>
    <t>原　因　等</t>
  </si>
  <si>
    <t>不明</t>
  </si>
  <si>
    <t>件　数</t>
  </si>
  <si>
    <t>患者数</t>
  </si>
  <si>
    <t>死者数</t>
  </si>
  <si>
    <t>18　年次別食中毒発生状況</t>
  </si>
  <si>
    <t>区分</t>
  </si>
  <si>
    <t>件　数</t>
  </si>
  <si>
    <t>※　本表の各年は、当該年の１月１日から12月31日までの発生状況を計上したものである。</t>
  </si>
  <si>
    <t>19  食鳥処理場の監視指導</t>
  </si>
  <si>
    <t>監視指導延施設数</t>
  </si>
  <si>
    <t>違反発見施設数</t>
  </si>
  <si>
    <t>認定小規模</t>
  </si>
  <si>
    <t>施　設　数</t>
  </si>
  <si>
    <t>施　設　内　訳　</t>
  </si>
  <si>
    <t>大    規    模</t>
  </si>
  <si>
    <t>資料　保健所食の安全推進課</t>
  </si>
  <si>
    <t>資料　保健所食の安全推進課</t>
  </si>
  <si>
    <t>資料　保健所食の安全推進課</t>
  </si>
  <si>
    <t xml:space="preserve">   　　　　　　　資料　保健所食の安全推進課</t>
  </si>
  <si>
    <t>魚介類せり売営業</t>
  </si>
  <si>
    <t>食品の冷凍又は冷蔵業</t>
  </si>
  <si>
    <t>かん詰又はびん詰食品製造業</t>
  </si>
  <si>
    <r>
      <t>野菜・果物・その加工品　</t>
    </r>
    <r>
      <rPr>
        <sz val="6"/>
        <rFont val="ＭＳ Ｐ明朝"/>
        <family val="1"/>
      </rPr>
      <t>（かん詰、びん詰を除く）</t>
    </r>
  </si>
  <si>
    <t>11　食品等の自主管理基準に基づく検査状況</t>
  </si>
  <si>
    <t>弁当そうざい（加熱済食品）</t>
  </si>
  <si>
    <t>弁当そうざい(非加熱食品)</t>
  </si>
  <si>
    <t>洋生菓子</t>
  </si>
  <si>
    <t>その他生菓子</t>
  </si>
  <si>
    <t>生食用鮮魚介類</t>
  </si>
  <si>
    <t>たらこ、筋子・いくら</t>
  </si>
  <si>
    <t>その他の水産加工品</t>
  </si>
  <si>
    <t>殺菌液卵</t>
  </si>
  <si>
    <t>豆腐</t>
  </si>
  <si>
    <t>製造者氏名</t>
  </si>
  <si>
    <t>＊　札幌市食品衛生協会が実施。</t>
  </si>
  <si>
    <t>菓子製造業</t>
  </si>
  <si>
    <t>遺伝子組換試験</t>
  </si>
  <si>
    <t>10　乳等の収去試験検査結果</t>
  </si>
  <si>
    <t>低脂肪牛乳</t>
  </si>
  <si>
    <t>加工乳</t>
  </si>
  <si>
    <t>その他の乳</t>
  </si>
  <si>
    <t>氷菓</t>
  </si>
  <si>
    <t>全粉乳</t>
  </si>
  <si>
    <t>脱脂粉乳</t>
  </si>
  <si>
    <t>発酵乳</t>
  </si>
  <si>
    <t>乳酸菌飲料</t>
  </si>
  <si>
    <t>乳飲料</t>
  </si>
  <si>
    <t>乳等を主原料とする食品</t>
  </si>
  <si>
    <t>牛乳</t>
  </si>
  <si>
    <t>その他の乳製品</t>
  </si>
  <si>
    <t>保健所</t>
  </si>
  <si>
    <t>クリーム</t>
  </si>
  <si>
    <t>バター</t>
  </si>
  <si>
    <t>ナチュラルチーズ</t>
  </si>
  <si>
    <t>プロセスチーズ</t>
  </si>
  <si>
    <t>アイスクリーム</t>
  </si>
  <si>
    <t>アイスミルク</t>
  </si>
  <si>
    <t>ラクトアイス</t>
  </si>
  <si>
    <t xml:space="preserve">※　本表は法第１9条及び第20条に違反するもののみを計上している。    </t>
  </si>
  <si>
    <t>食品衛生責任者実務講習会*</t>
  </si>
  <si>
    <t>-</t>
  </si>
  <si>
    <t>平
成
14
年</t>
  </si>
  <si>
    <t>平
成
15
年</t>
  </si>
  <si>
    <t>平
成
16
年</t>
  </si>
  <si>
    <t>平
成
17
年</t>
  </si>
  <si>
    <t>平
成
18
年</t>
  </si>
  <si>
    <t>平
成
19
年</t>
  </si>
  <si>
    <t>平
成
20
年</t>
  </si>
  <si>
    <t>平
成
21
年</t>
  </si>
  <si>
    <t>デヒドロ酢酸</t>
  </si>
  <si>
    <t>平
成
22
年</t>
  </si>
  <si>
    <t>15　食品衛生関係の苦情・相談処理状況</t>
  </si>
  <si>
    <t>収去検体数（実数）</t>
  </si>
  <si>
    <t>違反検体数（実数）</t>
  </si>
  <si>
    <t>クロストリジウム</t>
  </si>
  <si>
    <t>ナグ・ビブリオ</t>
  </si>
  <si>
    <t>ビブリオフルビアリス</t>
  </si>
  <si>
    <t>過酸化物価
酸化・　</t>
  </si>
  <si>
    <t>T　B　T　O　　　　T　P　T　O</t>
  </si>
  <si>
    <t>メタノール</t>
  </si>
  <si>
    <t>ヒスタミン</t>
  </si>
  <si>
    <t>塩分</t>
  </si>
  <si>
    <t>ｐ　　　　　Ｈ</t>
  </si>
  <si>
    <t>放射能</t>
  </si>
  <si>
    <t>生食用かき</t>
  </si>
  <si>
    <t>その他</t>
  </si>
  <si>
    <t>魚肉練り製品</t>
  </si>
  <si>
    <t>魚卵製品</t>
  </si>
  <si>
    <t>魚介乾製品</t>
  </si>
  <si>
    <t>魚介漬物</t>
  </si>
  <si>
    <t>食肉</t>
  </si>
  <si>
    <t>食肉製品</t>
  </si>
  <si>
    <t>米</t>
  </si>
  <si>
    <t>トウモロコシ</t>
  </si>
  <si>
    <t>生鮮野菜・果実等</t>
  </si>
  <si>
    <t>豆類</t>
  </si>
  <si>
    <t>豆腐類</t>
  </si>
  <si>
    <t>あん類</t>
  </si>
  <si>
    <t>みそ</t>
  </si>
  <si>
    <t>漬物</t>
  </si>
  <si>
    <t>煮豆・佃煮</t>
  </si>
  <si>
    <t>かん詰・びん詰食品</t>
  </si>
  <si>
    <t>おもちゃ</t>
  </si>
  <si>
    <t>9　輸入食品等の収去試験検査結果（再掲）</t>
  </si>
  <si>
    <t>収去検体数（実数）</t>
  </si>
  <si>
    <t>違反検体数（実数）</t>
  </si>
  <si>
    <t>理化学的検査</t>
  </si>
  <si>
    <t>ナグ・ビブリオ</t>
  </si>
  <si>
    <t>ビブリオフルビアリス</t>
  </si>
  <si>
    <t>添加物検査</t>
  </si>
  <si>
    <t>ピペロニルブトキシド</t>
  </si>
  <si>
    <t>ｐＨ</t>
  </si>
  <si>
    <t>とうもろこし</t>
  </si>
  <si>
    <t>生食用鮮魚介類</t>
  </si>
  <si>
    <t>おもちゃ</t>
  </si>
  <si>
    <t>※　本表の違反検体数は、法に違反するもの（保存基準違反、表示基準違反を除く。）を計上している。</t>
  </si>
  <si>
    <t>ゆでだこ</t>
  </si>
  <si>
    <t>ゆでめん</t>
  </si>
  <si>
    <t>回　　数</t>
  </si>
  <si>
    <t>受　講　者　数</t>
  </si>
  <si>
    <t>食品衛生責任者資格者養成講習会*</t>
  </si>
  <si>
    <t>17　食中毒発生状況</t>
  </si>
  <si>
    <t>資料　保健所食の安全推進課</t>
  </si>
  <si>
    <t>平
成
23
年</t>
  </si>
  <si>
    <t>野菜漬物（一夜漬を除く）</t>
  </si>
  <si>
    <t>原　因 
施　設</t>
  </si>
  <si>
    <t>菌株</t>
  </si>
  <si>
    <t>区分</t>
  </si>
  <si>
    <t>検査項目（延数）</t>
  </si>
  <si>
    <t>施設の不備・
食品の取扱い不良</t>
  </si>
  <si>
    <t>その他＊</t>
  </si>
  <si>
    <t>＊　その他は、上記分類に該当しないもの。</t>
  </si>
  <si>
    <t>平成24年度</t>
  </si>
  <si>
    <t>平成24年度</t>
  </si>
  <si>
    <t>平成24年度</t>
  </si>
  <si>
    <t>平成24年度</t>
  </si>
  <si>
    <t>平成24年度</t>
  </si>
  <si>
    <t>平成24年度</t>
  </si>
  <si>
    <t>平成24年</t>
  </si>
  <si>
    <t>※　本表は平成24年１月１日から12月31日までの発生状況をまとめたものである。</t>
  </si>
  <si>
    <t>平
成
24
年</t>
  </si>
  <si>
    <t>平成24年度</t>
  </si>
  <si>
    <t>アニサキス</t>
  </si>
  <si>
    <t>ノロウイルス</t>
  </si>
  <si>
    <t>カンピロバクター
（ジェジュニ）</t>
  </si>
  <si>
    <t>カンピロバクター
（コリ）</t>
  </si>
  <si>
    <t>東
１</t>
  </si>
  <si>
    <t>飲食店が　　　　　　　　提供した食品</t>
  </si>
  <si>
    <t>飲食店</t>
  </si>
  <si>
    <t>中央
１</t>
  </si>
  <si>
    <t>北
１</t>
  </si>
  <si>
    <t>北
2</t>
  </si>
  <si>
    <t>豊平
１</t>
  </si>
  <si>
    <t>カンピロバクター属</t>
  </si>
  <si>
    <t>南
１</t>
  </si>
  <si>
    <t>東
2</t>
  </si>
  <si>
    <t>監視
１</t>
  </si>
  <si>
    <t>腸管出血性大腸菌　　Ｏ１５７</t>
  </si>
  <si>
    <t>飲食店　　　　　　　給食施設　　　　　　　　家庭</t>
  </si>
  <si>
    <t>手稲
1</t>
  </si>
  <si>
    <t>白石
1</t>
  </si>
  <si>
    <t>手稲
2</t>
  </si>
  <si>
    <t>混ぜご飯</t>
  </si>
  <si>
    <t>家庭</t>
  </si>
  <si>
    <t>ゴルフ場</t>
  </si>
  <si>
    <t>広域　　　1</t>
  </si>
  <si>
    <t>白石　　　2</t>
  </si>
  <si>
    <t>4(2)</t>
  </si>
  <si>
    <t>66（2）</t>
  </si>
  <si>
    <t>48（2）</t>
  </si>
  <si>
    <t>漬物
（白菜きりづけ）</t>
  </si>
  <si>
    <t>34(2)</t>
  </si>
  <si>
    <t>加熱調理用に加工された牛レバー及び牛肉を生食用として提供</t>
  </si>
  <si>
    <t>有症者の便及び調理人の便からノロウイルス検出</t>
  </si>
  <si>
    <t>有症者の便及び保存食等から腸管出血性大腸菌Ｏ１５７検出</t>
  </si>
  <si>
    <t>有症者の便及び残品から黄色ブドウ球菌検出</t>
  </si>
  <si>
    <t>平成24年度</t>
  </si>
  <si>
    <t>中央</t>
  </si>
  <si>
    <t>北</t>
  </si>
  <si>
    <t>東</t>
  </si>
  <si>
    <t>白石</t>
  </si>
  <si>
    <t>厚別</t>
  </si>
  <si>
    <t xml:space="preserve">豊平   </t>
  </si>
  <si>
    <t>清田</t>
  </si>
  <si>
    <t>南</t>
  </si>
  <si>
    <t>手稲　</t>
  </si>
  <si>
    <t>平成24年度</t>
  </si>
  <si>
    <t>その他（家庭を含む）</t>
  </si>
  <si>
    <t>平成24年度</t>
  </si>
  <si>
    <t>魚介類加工品*1</t>
  </si>
  <si>
    <t>乳類加工品 *2</t>
  </si>
  <si>
    <t>穀類及びその加工品*1</t>
  </si>
  <si>
    <t>弁　当　類</t>
  </si>
  <si>
    <t>その他</t>
  </si>
  <si>
    <t>加熱調理用に加工された牛レバーを生食用として提供</t>
  </si>
  <si>
    <t>漬物製造業</t>
  </si>
  <si>
    <t>12　収去試験以外の食品等の検査状況</t>
  </si>
  <si>
    <r>
      <t>平成2</t>
    </r>
    <r>
      <rPr>
        <sz val="10"/>
        <color indexed="8"/>
        <rFont val="ＭＳ Ｐ明朝"/>
        <family val="1"/>
      </rPr>
      <t>4</t>
    </r>
    <r>
      <rPr>
        <sz val="10"/>
        <color indexed="8"/>
        <rFont val="ＭＳ Ｐ明朝"/>
        <family val="1"/>
      </rPr>
      <t>年度</t>
    </r>
  </si>
  <si>
    <t>検査検体数（実数）</t>
  </si>
  <si>
    <t>微生物検査</t>
  </si>
  <si>
    <t>理化学検査</t>
  </si>
  <si>
    <t>Ｅ.ｃｏｌｉ</t>
  </si>
  <si>
    <t>ナグ・ビブリオ</t>
  </si>
  <si>
    <t>ビブリオフルビアリス</t>
  </si>
  <si>
    <t>ノロウイルス</t>
  </si>
  <si>
    <t>クドア・
セプテンプンクタータ</t>
  </si>
  <si>
    <t>ｐＨ</t>
  </si>
  <si>
    <t>-</t>
  </si>
  <si>
    <t>-</t>
  </si>
  <si>
    <t>肉卵類及びその加工品 *1</t>
  </si>
  <si>
    <t>乳類加工品*2</t>
  </si>
  <si>
    <t>アイスクリーム類・氷菓</t>
  </si>
  <si>
    <t>穀類及びその加工品 *1</t>
  </si>
  <si>
    <t>野菜類・果物及びその加工品 *1</t>
  </si>
  <si>
    <t>-</t>
  </si>
  <si>
    <t>*1　かん詰・びん詰を除く。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</si>
</sst>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;_ * \-#,##0;_ * &quot;-&quot;;_ @_ "/>
    <numFmt numFmtId="178" formatCode="#,##0;_ * \-#,##0;_ * &quot;-&quot;;_ @_ "/>
    <numFmt numFmtId="179" formatCode="#,##0;_ * \-#,##0;&quot;-&quot;\ ;_ @_ "/>
    <numFmt numFmtId="180" formatCode="General_);[Red]\-General_)"/>
    <numFmt numFmtId="181" formatCode="0.0"/>
    <numFmt numFmtId="182" formatCode="0_ ;[Red]\-0\ "/>
    <numFmt numFmtId="183" formatCode="#,##0;_ * \-#,##0_ ;&quot;-&quot;;_ @_ "/>
    <numFmt numFmtId="184" formatCode="#,##0;_ * \-#,##0_ ;\ &quot;-&quot;;_ @_ "/>
    <numFmt numFmtId="185" formatCode="#,##0;[Red]\-#,##0;#"/>
    <numFmt numFmtId="186" formatCode="m&quot;月&quot;d&quot;日&quot;;@"/>
  </numFmts>
  <fonts count="7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6"/>
      <name val="明朝"/>
      <family val="3"/>
    </font>
    <font>
      <sz val="11"/>
      <name val="明朝"/>
      <family val="3"/>
    </font>
    <font>
      <sz val="9"/>
      <name val="明朝"/>
      <family val="3"/>
    </font>
    <font>
      <sz val="10"/>
      <name val="明朝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8.5"/>
      <color indexed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.5"/>
      <color indexed="8"/>
      <name val="ＭＳ Ｐゴシック"/>
      <family val="3"/>
    </font>
    <font>
      <sz val="16"/>
      <name val="ＭＳ Ｐゴシック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840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3" fillId="0" borderId="19" xfId="0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/>
    </xf>
    <xf numFmtId="0" fontId="14" fillId="0" borderId="16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77" fontId="7" fillId="0" borderId="0" xfId="0" applyNumberFormat="1" applyFont="1" applyFill="1" applyAlignment="1">
      <alignment/>
    </xf>
    <xf numFmtId="38" fontId="11" fillId="0" borderId="0" xfId="49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11" fillId="0" borderId="19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/>
    </xf>
    <xf numFmtId="38" fontId="7" fillId="0" borderId="0" xfId="49" applyFont="1" applyFill="1" applyAlignment="1">
      <alignment/>
    </xf>
    <xf numFmtId="38" fontId="8" fillId="0" borderId="0" xfId="49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78" fontId="7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Alignment="1">
      <alignment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/>
    </xf>
    <xf numFmtId="38" fontId="11" fillId="0" borderId="20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7" fillId="0" borderId="14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distributed" textRotation="255"/>
    </xf>
    <xf numFmtId="38" fontId="11" fillId="0" borderId="16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vertical="distributed" textRotation="255" wrapText="1" shrinkToFit="1"/>
    </xf>
    <xf numFmtId="38" fontId="8" fillId="0" borderId="15" xfId="49" applyFont="1" applyFill="1" applyBorder="1" applyAlignment="1">
      <alignment vertical="top" textRotation="255" wrapText="1"/>
    </xf>
    <xf numFmtId="38" fontId="11" fillId="0" borderId="15" xfId="49" applyFont="1" applyFill="1" applyBorder="1" applyAlignment="1">
      <alignment horizontal="center" vertical="top" textRotation="255"/>
    </xf>
    <xf numFmtId="38" fontId="7" fillId="0" borderId="0" xfId="49" applyFont="1" applyFill="1" applyAlignment="1">
      <alignment vertical="top" textRotation="255"/>
    </xf>
    <xf numFmtId="0" fontId="16" fillId="0" borderId="16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vertical="top"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wrapText="1"/>
    </xf>
    <xf numFmtId="0" fontId="16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11" fillId="0" borderId="20" xfId="0" applyFont="1" applyFill="1" applyBorder="1" applyAlignment="1">
      <alignment vertical="distributed" textRotation="255"/>
    </xf>
    <xf numFmtId="0" fontId="11" fillId="0" borderId="16" xfId="0" applyFont="1" applyFill="1" applyBorder="1" applyAlignment="1">
      <alignment vertical="distributed" textRotation="255"/>
    </xf>
    <xf numFmtId="0" fontId="7" fillId="0" borderId="0" xfId="0" applyFont="1" applyFill="1" applyAlignment="1">
      <alignment vertical="top" textRotation="255"/>
    </xf>
    <xf numFmtId="17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8" fillId="0" borderId="15" xfId="0" applyFont="1" applyFill="1" applyBorder="1" applyAlignment="1">
      <alignment vertical="top" textRotation="255"/>
    </xf>
    <xf numFmtId="0" fontId="8" fillId="0" borderId="0" xfId="0" applyFont="1" applyFill="1" applyBorder="1" applyAlignment="1">
      <alignment horizontal="distributed" vertical="distributed" textRotation="255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Continuous" vertical="center" shrinkToFit="1"/>
    </xf>
    <xf numFmtId="0" fontId="8" fillId="0" borderId="15" xfId="0" applyFont="1" applyFill="1" applyBorder="1" applyAlignment="1">
      <alignment vertical="distributed" textRotation="255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vertical="distributed" textRotation="255"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11" fillId="0" borderId="19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vertical="distributed" textRotation="255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21" fillId="0" borderId="0" xfId="6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distributed" vertical="center" wrapText="1"/>
      <protection/>
    </xf>
    <xf numFmtId="0" fontId="11" fillId="0" borderId="18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0" fontId="7" fillId="0" borderId="0" xfId="61" applyFont="1" applyFill="1" applyAlignment="1">
      <alignment/>
      <protection/>
    </xf>
    <xf numFmtId="0" fontId="6" fillId="0" borderId="0" xfId="67" applyFont="1" applyFill="1" applyAlignment="1" applyProtection="1">
      <alignment vertical="center"/>
      <protection/>
    </xf>
    <xf numFmtId="0" fontId="20" fillId="0" borderId="0" xfId="62" applyFont="1" applyFill="1">
      <alignment/>
      <protection/>
    </xf>
    <xf numFmtId="0" fontId="8" fillId="0" borderId="19" xfId="67" applyFont="1" applyFill="1" applyBorder="1" applyAlignment="1" applyProtection="1">
      <alignment horizontal="distributed" vertical="center"/>
      <protection/>
    </xf>
    <xf numFmtId="0" fontId="8" fillId="0" borderId="14" xfId="67" applyFont="1" applyFill="1" applyBorder="1" applyAlignment="1" applyProtection="1">
      <alignment horizontal="distributed" vertical="center"/>
      <protection/>
    </xf>
    <xf numFmtId="0" fontId="8" fillId="0" borderId="15" xfId="67" applyFont="1" applyFill="1" applyBorder="1" applyAlignment="1" applyProtection="1">
      <alignment horizontal="center" vertical="distributed" textRotation="255"/>
      <protection/>
    </xf>
    <xf numFmtId="0" fontId="8" fillId="0" borderId="15" xfId="67" applyFont="1" applyFill="1" applyBorder="1" applyAlignment="1" applyProtection="1">
      <alignment horizontal="justify" vertical="distributed" textRotation="255"/>
      <protection/>
    </xf>
    <xf numFmtId="0" fontId="8" fillId="0" borderId="16" xfId="67" applyFont="1" applyFill="1" applyBorder="1" applyAlignment="1" applyProtection="1">
      <alignment horizontal="distributed" vertical="center"/>
      <protection/>
    </xf>
    <xf numFmtId="0" fontId="20" fillId="0" borderId="18" xfId="62" applyFont="1" applyFill="1" applyBorder="1" applyAlignment="1">
      <alignment horizontal="distributed" vertical="center"/>
      <protection/>
    </xf>
    <xf numFmtId="0" fontId="20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distributed"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22" fillId="0" borderId="0" xfId="62" applyFont="1" applyFill="1" applyBorder="1" applyAlignment="1">
      <alignment horizontal="distributed" vertical="center"/>
      <protection/>
    </xf>
    <xf numFmtId="0" fontId="8" fillId="0" borderId="0" xfId="67" applyFont="1" applyFill="1" applyAlignment="1" applyProtection="1">
      <alignment/>
      <protection/>
    </xf>
    <xf numFmtId="0" fontId="20" fillId="0" borderId="0" xfId="62" applyFont="1" applyFill="1" applyAlignment="1">
      <alignment/>
      <protection/>
    </xf>
    <xf numFmtId="0" fontId="8" fillId="0" borderId="0" xfId="62" applyFont="1" applyFill="1" applyBorder="1" applyAlignment="1">
      <alignment/>
      <protection/>
    </xf>
    <xf numFmtId="0" fontId="6" fillId="0" borderId="0" xfId="63" applyFont="1" applyFill="1" applyAlignment="1">
      <alignment vertical="center"/>
      <protection/>
    </xf>
    <xf numFmtId="0" fontId="7" fillId="0" borderId="0" xfId="63" applyFont="1" applyFill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Alignment="1">
      <alignment vertical="center"/>
      <protection/>
    </xf>
    <xf numFmtId="0" fontId="7" fillId="0" borderId="18" xfId="63" applyFont="1" applyFill="1" applyBorder="1">
      <alignment/>
      <protection/>
    </xf>
    <xf numFmtId="0" fontId="8" fillId="0" borderId="14" xfId="63" applyFont="1" applyFill="1" applyBorder="1" applyAlignment="1">
      <alignment horizontal="distributed" vertical="center"/>
      <protection/>
    </xf>
    <xf numFmtId="0" fontId="8" fillId="0" borderId="17" xfId="63" applyFont="1" applyFill="1" applyBorder="1" applyAlignment="1">
      <alignment horizontal="distributed" vertical="center"/>
      <protection/>
    </xf>
    <xf numFmtId="0" fontId="8" fillId="0" borderId="0" xfId="63" applyFont="1" applyFill="1" applyBorder="1">
      <alignment/>
      <protection/>
    </xf>
    <xf numFmtId="0" fontId="8" fillId="0" borderId="0" xfId="63" applyFont="1" applyFill="1">
      <alignment/>
      <protection/>
    </xf>
    <xf numFmtId="0" fontId="8" fillId="0" borderId="17" xfId="63" applyFont="1" applyFill="1" applyBorder="1" applyAlignment="1">
      <alignment horizontal="center" vertical="distributed" textRotation="255"/>
      <protection/>
    </xf>
    <xf numFmtId="0" fontId="8" fillId="0" borderId="26" xfId="63" applyFont="1" applyFill="1" applyBorder="1" applyAlignment="1">
      <alignment horizontal="center" vertical="distributed" textRotation="255"/>
      <protection/>
    </xf>
    <xf numFmtId="0" fontId="8" fillId="0" borderId="27" xfId="63" applyFont="1" applyFill="1" applyBorder="1" applyAlignment="1">
      <alignment horizontal="center" vertical="distributed" textRotation="255"/>
      <protection/>
    </xf>
    <xf numFmtId="0" fontId="8" fillId="0" borderId="16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/>
      <protection/>
    </xf>
    <xf numFmtId="0" fontId="7" fillId="0" borderId="0" xfId="63" applyFont="1" applyFill="1" applyAlignment="1">
      <alignment/>
      <protection/>
    </xf>
    <xf numFmtId="0" fontId="7" fillId="0" borderId="0" xfId="63" applyFont="1" applyFill="1" applyAlignment="1">
      <alignment horizontal="right"/>
      <protection/>
    </xf>
    <xf numFmtId="0" fontId="7" fillId="0" borderId="0" xfId="63" applyFont="1" applyFill="1" applyBorder="1" applyAlignment="1">
      <alignment vertical="center"/>
      <protection/>
    </xf>
    <xf numFmtId="0" fontId="8" fillId="0" borderId="16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right"/>
      <protection/>
    </xf>
    <xf numFmtId="0" fontId="8" fillId="0" borderId="19" xfId="63" applyFont="1" applyFill="1" applyBorder="1" applyAlignment="1">
      <alignment horizontal="distributed" vertical="center"/>
      <protection/>
    </xf>
    <xf numFmtId="0" fontId="8" fillId="0" borderId="15" xfId="63" applyFont="1" applyFill="1" applyBorder="1" applyAlignment="1">
      <alignment horizontal="center" vertical="distributed" textRotation="255"/>
      <protection/>
    </xf>
    <xf numFmtId="0" fontId="8" fillId="0" borderId="20" xfId="63" applyFont="1" applyFill="1" applyBorder="1" applyAlignment="1">
      <alignment horizontal="center" vertical="distributed" textRotation="255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>
      <alignment/>
      <protection/>
    </xf>
    <xf numFmtId="0" fontId="21" fillId="0" borderId="18" xfId="63" applyFont="1" applyFill="1" applyBorder="1" applyAlignment="1">
      <alignment horizontal="distributed" vertical="center"/>
      <protection/>
    </xf>
    <xf numFmtId="0" fontId="6" fillId="0" borderId="0" xfId="68" applyFont="1" applyFill="1" applyAlignment="1" applyProtection="1">
      <alignment vertical="center"/>
      <protection/>
    </xf>
    <xf numFmtId="0" fontId="23" fillId="0" borderId="0" xfId="68" applyFont="1" applyFill="1" applyProtection="1">
      <alignment/>
      <protection/>
    </xf>
    <xf numFmtId="0" fontId="7" fillId="0" borderId="0" xfId="68" applyFont="1" applyFill="1" applyAlignment="1" applyProtection="1">
      <alignment vertical="center"/>
      <protection/>
    </xf>
    <xf numFmtId="0" fontId="24" fillId="0" borderId="0" xfId="68" applyFont="1" applyFill="1" applyBorder="1" applyProtection="1">
      <alignment/>
      <protection/>
    </xf>
    <xf numFmtId="0" fontId="24" fillId="0" borderId="0" xfId="68" applyFont="1" applyFill="1" applyProtection="1">
      <alignment/>
      <protection/>
    </xf>
    <xf numFmtId="0" fontId="8" fillId="0" borderId="15" xfId="68" applyFont="1" applyFill="1" applyBorder="1" applyAlignment="1" applyProtection="1">
      <alignment horizontal="center" vertical="center"/>
      <protection/>
    </xf>
    <xf numFmtId="0" fontId="8" fillId="0" borderId="15" xfId="68" applyFont="1" applyFill="1" applyBorder="1" applyAlignment="1" applyProtection="1">
      <alignment horizontal="distributed" vertical="center"/>
      <protection/>
    </xf>
    <xf numFmtId="0" fontId="8" fillId="0" borderId="20" xfId="68" applyFont="1" applyFill="1" applyBorder="1" applyAlignment="1" applyProtection="1">
      <alignment horizontal="distributed" vertical="center"/>
      <protection/>
    </xf>
    <xf numFmtId="0" fontId="8" fillId="0" borderId="14" xfId="68" applyFont="1" applyFill="1" applyBorder="1" applyAlignment="1" applyProtection="1">
      <alignment horizontal="distributed" vertical="center"/>
      <protection/>
    </xf>
    <xf numFmtId="0" fontId="8" fillId="0" borderId="0" xfId="68" applyFont="1" applyFill="1" applyBorder="1" applyAlignment="1" applyProtection="1">
      <alignment horizontal="distributed" vertical="center"/>
      <protection/>
    </xf>
    <xf numFmtId="0" fontId="8" fillId="0" borderId="18" xfId="68" applyFont="1" applyFill="1" applyBorder="1" applyAlignment="1" applyProtection="1">
      <alignment horizontal="distributed" vertical="center"/>
      <protection/>
    </xf>
    <xf numFmtId="0" fontId="7" fillId="0" borderId="0" xfId="68" applyFont="1" applyFill="1" applyProtection="1">
      <alignment/>
      <protection/>
    </xf>
    <xf numFmtId="0" fontId="25" fillId="0" borderId="0" xfId="68" applyFont="1" applyFill="1" applyBorder="1" applyProtection="1">
      <alignment/>
      <protection/>
    </xf>
    <xf numFmtId="0" fontId="7" fillId="0" borderId="0" xfId="65" applyFont="1" applyFill="1" applyAlignment="1">
      <alignment vertical="center"/>
      <protection/>
    </xf>
    <xf numFmtId="0" fontId="6" fillId="0" borderId="0" xfId="65" applyFont="1" applyFill="1">
      <alignment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0" xfId="65" applyFont="1" applyFill="1" applyBorder="1" applyAlignment="1">
      <alignment/>
      <protection/>
    </xf>
    <xf numFmtId="0" fontId="7" fillId="0" borderId="0" xfId="65" applyFont="1" applyFill="1" applyAlignment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0" fontId="26" fillId="0" borderId="19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vertical="distributed" textRotation="255"/>
    </xf>
    <xf numFmtId="0" fontId="11" fillId="0" borderId="26" xfId="0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vertical="distributed" textRotation="255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distributed" textRotation="255"/>
    </xf>
    <xf numFmtId="0" fontId="11" fillId="0" borderId="30" xfId="0" applyFont="1" applyFill="1" applyBorder="1" applyAlignment="1">
      <alignment horizontal="center" vertical="distributed" textRotation="255"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right"/>
    </xf>
    <xf numFmtId="184" fontId="20" fillId="0" borderId="0" xfId="62" applyNumberFormat="1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right" vertical="center"/>
    </xf>
    <xf numFmtId="38" fontId="24" fillId="0" borderId="0" xfId="49" applyFont="1" applyFill="1" applyAlignment="1">
      <alignment vertical="center"/>
    </xf>
    <xf numFmtId="177" fontId="10" fillId="0" borderId="15" xfId="0" applyNumberFormat="1" applyFont="1" applyFill="1" applyBorder="1" applyAlignment="1">
      <alignment vertical="center"/>
    </xf>
    <xf numFmtId="177" fontId="10" fillId="0" borderId="20" xfId="0" applyNumberFormat="1" applyFont="1" applyFill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9" fillId="0" borderId="26" xfId="49" applyNumberFormat="1" applyFont="1" applyFill="1" applyBorder="1" applyAlignment="1">
      <alignment vertical="center"/>
    </xf>
    <xf numFmtId="177" fontId="9" fillId="0" borderId="27" xfId="49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9" fillId="0" borderId="34" xfId="49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177" fontId="11" fillId="0" borderId="31" xfId="0" applyNumberFormat="1" applyFont="1" applyFill="1" applyBorder="1" applyAlignment="1">
      <alignment vertical="center"/>
    </xf>
    <xf numFmtId="177" fontId="12" fillId="0" borderId="31" xfId="0" applyNumberFormat="1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vertical="center"/>
    </xf>
    <xf numFmtId="177" fontId="12" fillId="0" borderId="26" xfId="0" applyNumberFormat="1" applyFont="1" applyFill="1" applyBorder="1" applyAlignment="1">
      <alignment vertical="center"/>
    </xf>
    <xf numFmtId="177" fontId="11" fillId="0" borderId="34" xfId="0" applyNumberFormat="1" applyFont="1" applyFill="1" applyBorder="1" applyAlignment="1">
      <alignment vertical="center"/>
    </xf>
    <xf numFmtId="177" fontId="12" fillId="0" borderId="34" xfId="0" applyNumberFormat="1" applyFont="1" applyFill="1" applyBorder="1" applyAlignment="1">
      <alignment vertical="center"/>
    </xf>
    <xf numFmtId="178" fontId="14" fillId="0" borderId="15" xfId="0" applyNumberFormat="1" applyFont="1" applyFill="1" applyBorder="1" applyAlignment="1">
      <alignment vertical="center" shrinkToFit="1"/>
    </xf>
    <xf numFmtId="178" fontId="14" fillId="0" borderId="20" xfId="0" applyNumberFormat="1" applyFont="1" applyFill="1" applyBorder="1" applyAlignment="1">
      <alignment vertical="center" shrinkToFit="1"/>
    </xf>
    <xf numFmtId="178" fontId="13" fillId="0" borderId="31" xfId="0" applyNumberFormat="1" applyFont="1" applyFill="1" applyBorder="1" applyAlignment="1">
      <alignment vertical="center" shrinkToFit="1"/>
    </xf>
    <xf numFmtId="178" fontId="13" fillId="0" borderId="26" xfId="0" applyNumberFormat="1" applyFont="1" applyFill="1" applyBorder="1" applyAlignment="1">
      <alignment vertical="center" shrinkToFit="1"/>
    </xf>
    <xf numFmtId="178" fontId="13" fillId="0" borderId="34" xfId="0" applyNumberFormat="1" applyFont="1" applyFill="1" applyBorder="1" applyAlignment="1">
      <alignment vertical="center" shrinkToFit="1"/>
    </xf>
    <xf numFmtId="177" fontId="16" fillId="0" borderId="15" xfId="0" applyNumberFormat="1" applyFont="1" applyFill="1" applyBorder="1" applyAlignment="1">
      <alignment vertical="center"/>
    </xf>
    <xf numFmtId="177" fontId="16" fillId="0" borderId="20" xfId="0" applyNumberFormat="1" applyFont="1" applyFill="1" applyBorder="1" applyAlignment="1">
      <alignment vertical="center"/>
    </xf>
    <xf numFmtId="177" fontId="16" fillId="0" borderId="31" xfId="0" applyNumberFormat="1" applyFont="1" applyFill="1" applyBorder="1" applyAlignment="1">
      <alignment vertical="center"/>
    </xf>
    <xf numFmtId="177" fontId="16" fillId="0" borderId="26" xfId="0" applyNumberFormat="1" applyFont="1" applyFill="1" applyBorder="1" applyAlignment="1">
      <alignment vertical="center"/>
    </xf>
    <xf numFmtId="177" fontId="8" fillId="0" borderId="26" xfId="49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27" xfId="49" applyNumberFormat="1" applyFont="1" applyFill="1" applyBorder="1" applyAlignment="1">
      <alignment horizontal="right" vertical="center"/>
    </xf>
    <xf numFmtId="177" fontId="8" fillId="0" borderId="36" xfId="49" applyNumberFormat="1" applyFont="1" applyFill="1" applyBorder="1" applyAlignment="1">
      <alignment horizontal="right" vertical="center"/>
    </xf>
    <xf numFmtId="41" fontId="16" fillId="0" borderId="15" xfId="49" applyNumberFormat="1" applyFont="1" applyFill="1" applyBorder="1" applyAlignment="1">
      <alignment vertical="center"/>
    </xf>
    <xf numFmtId="41" fontId="8" fillId="0" borderId="31" xfId="49" applyNumberFormat="1" applyFont="1" applyFill="1" applyBorder="1" applyAlignment="1">
      <alignment vertical="center"/>
    </xf>
    <xf numFmtId="41" fontId="8" fillId="0" borderId="26" xfId="49" applyNumberFormat="1" applyFont="1" applyFill="1" applyBorder="1" applyAlignment="1">
      <alignment vertical="center"/>
    </xf>
    <xf numFmtId="41" fontId="16" fillId="0" borderId="26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horizontal="right" vertical="center"/>
    </xf>
    <xf numFmtId="41" fontId="8" fillId="0" borderId="26" xfId="49" applyNumberFormat="1" applyFont="1" applyFill="1" applyBorder="1" applyAlignment="1">
      <alignment vertical="center" shrinkToFit="1"/>
    </xf>
    <xf numFmtId="41" fontId="8" fillId="0" borderId="26" xfId="0" applyNumberFormat="1" applyFont="1" applyFill="1" applyBorder="1" applyAlignment="1">
      <alignment vertical="center"/>
    </xf>
    <xf numFmtId="178" fontId="16" fillId="0" borderId="15" xfId="49" applyNumberFormat="1" applyFont="1" applyFill="1" applyBorder="1" applyAlignment="1">
      <alignment vertical="center"/>
    </xf>
    <xf numFmtId="178" fontId="29" fillId="0" borderId="15" xfId="49" applyNumberFormat="1" applyFont="1" applyFill="1" applyBorder="1" applyAlignment="1">
      <alignment vertical="center"/>
    </xf>
    <xf numFmtId="178" fontId="16" fillId="0" borderId="20" xfId="49" applyNumberFormat="1" applyFont="1" applyFill="1" applyBorder="1" applyAlignment="1">
      <alignment vertical="center"/>
    </xf>
    <xf numFmtId="178" fontId="8" fillId="0" borderId="31" xfId="49" applyNumberFormat="1" applyFont="1" applyFill="1" applyBorder="1" applyAlignment="1">
      <alignment vertical="center"/>
    </xf>
    <xf numFmtId="178" fontId="27" fillId="0" borderId="31" xfId="49" applyNumberFormat="1" applyFont="1" applyFill="1" applyBorder="1" applyAlignment="1">
      <alignment vertical="center"/>
    </xf>
    <xf numFmtId="178" fontId="8" fillId="0" borderId="32" xfId="49" applyNumberFormat="1" applyFont="1" applyFill="1" applyBorder="1" applyAlignment="1">
      <alignment vertical="center"/>
    </xf>
    <xf numFmtId="178" fontId="8" fillId="0" borderId="26" xfId="49" applyNumberFormat="1" applyFont="1" applyFill="1" applyBorder="1" applyAlignment="1">
      <alignment vertical="center"/>
    </xf>
    <xf numFmtId="178" fontId="27" fillId="0" borderId="26" xfId="49" applyNumberFormat="1" applyFont="1" applyFill="1" applyBorder="1" applyAlignment="1">
      <alignment vertical="center"/>
    </xf>
    <xf numFmtId="178" fontId="8" fillId="0" borderId="27" xfId="49" applyNumberFormat="1" applyFont="1" applyFill="1" applyBorder="1" applyAlignment="1">
      <alignment vertical="center"/>
    </xf>
    <xf numFmtId="177" fontId="0" fillId="0" borderId="15" xfId="49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41" fontId="16" fillId="0" borderId="15" xfId="49" applyNumberFormat="1" applyFont="1" applyFill="1" applyBorder="1" applyAlignment="1">
      <alignment horizontal="right" vertical="center" shrinkToFit="1"/>
    </xf>
    <xf numFmtId="41" fontId="16" fillId="0" borderId="20" xfId="49" applyNumberFormat="1" applyFont="1" applyFill="1" applyBorder="1" applyAlignment="1">
      <alignment horizontal="right" vertical="center" shrinkToFit="1"/>
    </xf>
    <xf numFmtId="41" fontId="16" fillId="0" borderId="20" xfId="49" applyNumberFormat="1" applyFont="1" applyFill="1" applyBorder="1" applyAlignment="1">
      <alignment horizontal="center" vertical="center" shrinkToFit="1"/>
    </xf>
    <xf numFmtId="41" fontId="16" fillId="0" borderId="16" xfId="49" applyNumberFormat="1" applyFont="1" applyFill="1" applyBorder="1" applyAlignment="1">
      <alignment horizontal="right" vertical="center" shrinkToFit="1"/>
    </xf>
    <xf numFmtId="41" fontId="8" fillId="0" borderId="31" xfId="49" applyNumberFormat="1" applyFont="1" applyFill="1" applyBorder="1" applyAlignment="1">
      <alignment horizontal="right" vertical="center" shrinkToFit="1"/>
    </xf>
    <xf numFmtId="41" fontId="8" fillId="0" borderId="27" xfId="0" applyNumberFormat="1" applyFont="1" applyFill="1" applyBorder="1" applyAlignment="1">
      <alignment horizontal="right" vertical="center" shrinkToFit="1"/>
    </xf>
    <xf numFmtId="41" fontId="8" fillId="0" borderId="26" xfId="49" applyNumberFormat="1" applyFont="1" applyFill="1" applyBorder="1" applyAlignment="1">
      <alignment horizontal="right" vertical="center" shrinkToFit="1"/>
    </xf>
    <xf numFmtId="41" fontId="8" fillId="0" borderId="26" xfId="49" applyNumberFormat="1" applyFont="1" applyFill="1" applyBorder="1" applyAlignment="1">
      <alignment horizontal="center" vertical="center" shrinkToFit="1"/>
    </xf>
    <xf numFmtId="41" fontId="8" fillId="0" borderId="34" xfId="49" applyNumberFormat="1" applyFont="1" applyFill="1" applyBorder="1" applyAlignment="1">
      <alignment horizontal="right" vertical="center" shrinkToFit="1"/>
    </xf>
    <xf numFmtId="177" fontId="16" fillId="0" borderId="15" xfId="0" applyNumberFormat="1" applyFont="1" applyFill="1" applyBorder="1" applyAlignment="1">
      <alignment vertical="center" shrinkToFit="1"/>
    </xf>
    <xf numFmtId="177" fontId="16" fillId="0" borderId="15" xfId="0" applyNumberFormat="1" applyFont="1" applyFill="1" applyBorder="1" applyAlignment="1">
      <alignment horizontal="right" vertical="center" shrinkToFit="1"/>
    </xf>
    <xf numFmtId="177" fontId="8" fillId="0" borderId="31" xfId="0" applyNumberFormat="1" applyFont="1" applyFill="1" applyBorder="1" applyAlignment="1">
      <alignment vertical="center" shrinkToFit="1"/>
    </xf>
    <xf numFmtId="177" fontId="8" fillId="0" borderId="26" xfId="0" applyNumberFormat="1" applyFont="1" applyFill="1" applyBorder="1" applyAlignment="1">
      <alignment vertical="center" shrinkToFit="1"/>
    </xf>
    <xf numFmtId="177" fontId="8" fillId="0" borderId="26" xfId="0" applyNumberFormat="1" applyFont="1" applyFill="1" applyBorder="1" applyAlignment="1">
      <alignment horizontal="right" vertical="center" shrinkToFit="1"/>
    </xf>
    <xf numFmtId="177" fontId="8" fillId="0" borderId="34" xfId="0" applyNumberFormat="1" applyFont="1" applyFill="1" applyBorder="1" applyAlignment="1">
      <alignment horizontal="right" vertical="center" shrinkToFit="1"/>
    </xf>
    <xf numFmtId="177" fontId="16" fillId="0" borderId="15" xfId="0" applyNumberFormat="1" applyFont="1" applyFill="1" applyBorder="1" applyAlignment="1">
      <alignment vertical="center" wrapText="1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34" xfId="0" applyNumberFormat="1" applyFont="1" applyFill="1" applyBorder="1" applyAlignment="1">
      <alignment horizontal="right" vertical="center"/>
    </xf>
    <xf numFmtId="41" fontId="16" fillId="0" borderId="15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horizontal="right" vertical="center"/>
    </xf>
    <xf numFmtId="183" fontId="0" fillId="0" borderId="15" xfId="61" applyNumberFormat="1" applyFont="1" applyFill="1" applyBorder="1" applyAlignment="1">
      <alignment vertical="center"/>
      <protection/>
    </xf>
    <xf numFmtId="183" fontId="0" fillId="0" borderId="15" xfId="61" applyNumberFormat="1" applyFont="1" applyFill="1" applyBorder="1" applyAlignment="1">
      <alignment vertical="center" shrinkToFit="1"/>
      <protection/>
    </xf>
    <xf numFmtId="183" fontId="7" fillId="0" borderId="31" xfId="61" applyNumberFormat="1" applyFont="1" applyFill="1" applyBorder="1" applyAlignment="1">
      <alignment vertical="center"/>
      <protection/>
    </xf>
    <xf numFmtId="183" fontId="7" fillId="0" borderId="26" xfId="61" applyNumberFormat="1" applyFont="1" applyFill="1" applyBorder="1" applyAlignment="1">
      <alignment vertical="center"/>
      <protection/>
    </xf>
    <xf numFmtId="183" fontId="7" fillId="0" borderId="34" xfId="61" applyNumberFormat="1" applyFont="1" applyFill="1" applyBorder="1" applyAlignment="1">
      <alignment vertical="center"/>
      <protection/>
    </xf>
    <xf numFmtId="184" fontId="0" fillId="0" borderId="15" xfId="62" applyNumberFormat="1" applyFont="1" applyFill="1" applyBorder="1" applyAlignment="1">
      <alignment vertical="center"/>
      <protection/>
    </xf>
    <xf numFmtId="184" fontId="0" fillId="0" borderId="20" xfId="62" applyNumberFormat="1" applyFont="1" applyFill="1" applyBorder="1" applyAlignment="1">
      <alignment vertical="center"/>
      <protection/>
    </xf>
    <xf numFmtId="183" fontId="0" fillId="0" borderId="15" xfId="49" applyNumberFormat="1" applyFont="1" applyFill="1" applyBorder="1" applyAlignment="1">
      <alignment vertical="center"/>
    </xf>
    <xf numFmtId="183" fontId="7" fillId="0" borderId="31" xfId="49" applyNumberFormat="1" applyFont="1" applyFill="1" applyBorder="1" applyAlignment="1">
      <alignment vertical="center"/>
    </xf>
    <xf numFmtId="183" fontId="7" fillId="0" borderId="32" xfId="49" applyNumberFormat="1" applyFont="1" applyFill="1" applyBorder="1" applyAlignment="1">
      <alignment vertical="center"/>
    </xf>
    <xf numFmtId="183" fontId="7" fillId="0" borderId="26" xfId="49" applyNumberFormat="1" applyFont="1" applyFill="1" applyBorder="1" applyAlignment="1">
      <alignment vertical="center"/>
    </xf>
    <xf numFmtId="183" fontId="7" fillId="0" borderId="27" xfId="49" applyNumberFormat="1" applyFont="1" applyFill="1" applyBorder="1" applyAlignment="1">
      <alignment vertical="center"/>
    </xf>
    <xf numFmtId="183" fontId="7" fillId="0" borderId="34" xfId="49" applyNumberFormat="1" applyFont="1" applyFill="1" applyBorder="1" applyAlignment="1">
      <alignment vertical="center"/>
    </xf>
    <xf numFmtId="183" fontId="7" fillId="0" borderId="36" xfId="49" applyNumberFormat="1" applyFont="1" applyFill="1" applyBorder="1" applyAlignment="1">
      <alignment vertical="center"/>
    </xf>
    <xf numFmtId="183" fontId="0" fillId="0" borderId="27" xfId="49" applyNumberFormat="1" applyFont="1" applyFill="1" applyBorder="1" applyAlignment="1">
      <alignment vertical="center"/>
    </xf>
    <xf numFmtId="0" fontId="7" fillId="0" borderId="31" xfId="66" applyFont="1" applyFill="1" applyBorder="1" applyAlignment="1">
      <alignment vertical="center"/>
      <protection/>
    </xf>
    <xf numFmtId="0" fontId="7" fillId="0" borderId="26" xfId="66" applyFont="1" applyFill="1" applyBorder="1" applyAlignment="1">
      <alignment vertical="center"/>
      <protection/>
    </xf>
    <xf numFmtId="0" fontId="7" fillId="0" borderId="27" xfId="66" applyFont="1" applyFill="1" applyBorder="1" applyAlignment="1">
      <alignment vertical="center"/>
      <protection/>
    </xf>
    <xf numFmtId="183" fontId="0" fillId="0" borderId="36" xfId="49" applyNumberFormat="1" applyFont="1" applyFill="1" applyBorder="1" applyAlignment="1">
      <alignment vertical="center"/>
    </xf>
    <xf numFmtId="0" fontId="7" fillId="0" borderId="34" xfId="66" applyFont="1" applyFill="1" applyBorder="1" applyAlignment="1">
      <alignment vertical="center"/>
      <protection/>
    </xf>
    <xf numFmtId="38" fontId="7" fillId="0" borderId="34" xfId="49" applyFont="1" applyFill="1" applyBorder="1" applyAlignment="1">
      <alignment vertical="center"/>
    </xf>
    <xf numFmtId="0" fontId="7" fillId="0" borderId="36" xfId="66" applyFont="1" applyFill="1" applyBorder="1" applyAlignment="1">
      <alignment vertical="center"/>
      <protection/>
    </xf>
    <xf numFmtId="183" fontId="0" fillId="0" borderId="31" xfId="49" applyNumberFormat="1" applyFont="1" applyFill="1" applyBorder="1" applyAlignment="1">
      <alignment vertical="center"/>
    </xf>
    <xf numFmtId="41" fontId="0" fillId="0" borderId="30" xfId="49" applyNumberFormat="1" applyFont="1" applyFill="1" applyBorder="1" applyAlignment="1" applyProtection="1">
      <alignment vertical="center"/>
      <protection/>
    </xf>
    <xf numFmtId="41" fontId="0" fillId="0" borderId="15" xfId="68" applyNumberFormat="1" applyFont="1" applyFill="1" applyBorder="1" applyAlignment="1" applyProtection="1">
      <alignment vertical="center"/>
      <protection/>
    </xf>
    <xf numFmtId="41" fontId="0" fillId="0" borderId="15" xfId="49" applyNumberFormat="1" applyFont="1" applyFill="1" applyBorder="1" applyAlignment="1" applyProtection="1">
      <alignment vertical="center"/>
      <protection/>
    </xf>
    <xf numFmtId="41" fontId="0" fillId="0" borderId="20" xfId="49" applyNumberFormat="1" applyFont="1" applyFill="1" applyBorder="1" applyAlignment="1" applyProtection="1">
      <alignment vertical="center"/>
      <protection/>
    </xf>
    <xf numFmtId="41" fontId="0" fillId="0" borderId="31" xfId="64" applyNumberFormat="1" applyFont="1" applyFill="1" applyBorder="1" applyAlignment="1">
      <alignment vertical="center"/>
      <protection/>
    </xf>
    <xf numFmtId="41" fontId="0" fillId="0" borderId="31" xfId="49" applyNumberFormat="1" applyFont="1" applyFill="1" applyBorder="1" applyAlignment="1" applyProtection="1">
      <alignment vertical="center"/>
      <protection/>
    </xf>
    <xf numFmtId="41" fontId="7" fillId="0" borderId="31" xfId="68" applyNumberFormat="1" applyFont="1" applyFill="1" applyBorder="1" applyAlignment="1" applyProtection="1">
      <alignment vertical="center"/>
      <protection/>
    </xf>
    <xf numFmtId="41" fontId="7" fillId="0" borderId="31" xfId="49" applyNumberFormat="1" applyFont="1" applyFill="1" applyBorder="1" applyAlignment="1" applyProtection="1">
      <alignment vertical="center"/>
      <protection/>
    </xf>
    <xf numFmtId="41" fontId="7" fillId="0" borderId="32" xfId="68" applyNumberFormat="1" applyFont="1" applyFill="1" applyBorder="1" applyAlignment="1" applyProtection="1">
      <alignment vertical="center"/>
      <protection/>
    </xf>
    <xf numFmtId="41" fontId="0" fillId="0" borderId="26" xfId="68" applyNumberFormat="1" applyFont="1" applyFill="1" applyBorder="1" applyAlignment="1" applyProtection="1">
      <alignment vertical="center"/>
      <protection/>
    </xf>
    <xf numFmtId="41" fontId="7" fillId="0" borderId="26" xfId="68" applyNumberFormat="1" applyFont="1" applyFill="1" applyBorder="1" applyAlignment="1" applyProtection="1">
      <alignment vertical="center"/>
      <protection/>
    </xf>
    <xf numFmtId="41" fontId="7" fillId="0" borderId="27" xfId="68" applyNumberFormat="1" applyFont="1" applyFill="1" applyBorder="1" applyAlignment="1" applyProtection="1">
      <alignment vertical="center"/>
      <protection/>
    </xf>
    <xf numFmtId="41" fontId="7" fillId="0" borderId="26" xfId="68" applyNumberFormat="1" applyFont="1" applyFill="1" applyBorder="1" applyAlignment="1" applyProtection="1">
      <alignment horizontal="right" vertical="center"/>
      <protection/>
    </xf>
    <xf numFmtId="41" fontId="7" fillId="0" borderId="27" xfId="68" applyNumberFormat="1" applyFont="1" applyFill="1" applyBorder="1" applyAlignment="1" applyProtection="1">
      <alignment horizontal="right" vertical="center"/>
      <protection/>
    </xf>
    <xf numFmtId="41" fontId="0" fillId="0" borderId="34" xfId="68" applyNumberFormat="1" applyFont="1" applyFill="1" applyBorder="1" applyAlignment="1" applyProtection="1">
      <alignment vertical="center"/>
      <protection/>
    </xf>
    <xf numFmtId="41" fontId="7" fillId="0" borderId="34" xfId="68" applyNumberFormat="1" applyFont="1" applyFill="1" applyBorder="1" applyAlignment="1" applyProtection="1">
      <alignment vertical="center"/>
      <protection/>
    </xf>
    <xf numFmtId="41" fontId="7" fillId="0" borderId="36" xfId="68" applyNumberFormat="1" applyFont="1" applyFill="1" applyBorder="1" applyAlignment="1" applyProtection="1">
      <alignment vertical="center"/>
      <protection/>
    </xf>
    <xf numFmtId="41" fontId="0" fillId="0" borderId="15" xfId="49" applyNumberFormat="1" applyFont="1" applyFill="1" applyBorder="1" applyAlignment="1">
      <alignment vertical="center"/>
    </xf>
    <xf numFmtId="41" fontId="7" fillId="0" borderId="31" xfId="49" applyNumberFormat="1" applyFont="1" applyFill="1" applyBorder="1" applyAlignment="1">
      <alignment vertical="center"/>
    </xf>
    <xf numFmtId="41" fontId="7" fillId="0" borderId="32" xfId="49" applyNumberFormat="1" applyFont="1" applyFill="1" applyBorder="1" applyAlignment="1">
      <alignment vertical="center"/>
    </xf>
    <xf numFmtId="41" fontId="7" fillId="0" borderId="27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horizontal="right" vertical="center"/>
    </xf>
    <xf numFmtId="41" fontId="7" fillId="0" borderId="27" xfId="49" applyNumberFormat="1" applyFont="1" applyFill="1" applyBorder="1" applyAlignment="1">
      <alignment horizontal="right" vertical="center"/>
    </xf>
    <xf numFmtId="41" fontId="7" fillId="0" borderId="34" xfId="49" applyNumberFormat="1" applyFont="1" applyFill="1" applyBorder="1" applyAlignment="1">
      <alignment vertical="center"/>
    </xf>
    <xf numFmtId="41" fontId="7" fillId="0" borderId="36" xfId="49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35" xfId="0" applyNumberFormat="1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177" fontId="12" fillId="0" borderId="20" xfId="0" applyNumberFormat="1" applyFont="1" applyFill="1" applyBorder="1" applyAlignment="1">
      <alignment vertical="center"/>
    </xf>
    <xf numFmtId="41" fontId="16" fillId="0" borderId="20" xfId="49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177" fontId="8" fillId="0" borderId="32" xfId="0" applyNumberFormat="1" applyFont="1" applyFill="1" applyBorder="1" applyAlignment="1">
      <alignment vertical="center"/>
    </xf>
    <xf numFmtId="41" fontId="16" fillId="0" borderId="31" xfId="49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Continuous" vertical="center" shrinkToFit="1"/>
    </xf>
    <xf numFmtId="0" fontId="8" fillId="0" borderId="20" xfId="0" applyFont="1" applyFill="1" applyBorder="1" applyAlignment="1">
      <alignment vertical="distributed" textRotation="255"/>
    </xf>
    <xf numFmtId="41" fontId="16" fillId="0" borderId="20" xfId="0" applyNumberFormat="1" applyFont="1" applyFill="1" applyBorder="1" applyAlignment="1">
      <alignment vertical="center"/>
    </xf>
    <xf numFmtId="177" fontId="9" fillId="0" borderId="36" xfId="49" applyNumberFormat="1" applyFont="1" applyFill="1" applyBorder="1" applyAlignment="1">
      <alignment horizontal="right" vertical="center"/>
    </xf>
    <xf numFmtId="183" fontId="0" fillId="0" borderId="20" xfId="49" applyNumberFormat="1" applyFont="1" applyFill="1" applyBorder="1" applyAlignment="1">
      <alignment vertical="center"/>
    </xf>
    <xf numFmtId="183" fontId="7" fillId="0" borderId="0" xfId="63" applyNumberFormat="1" applyFont="1" applyFill="1" applyBorder="1">
      <alignment/>
      <protection/>
    </xf>
    <xf numFmtId="183" fontId="0" fillId="0" borderId="26" xfId="49" applyNumberFormat="1" applyFont="1" applyFill="1" applyBorder="1" applyAlignment="1">
      <alignment vertical="center"/>
    </xf>
    <xf numFmtId="183" fontId="0" fillId="0" borderId="34" xfId="49" applyNumberFormat="1" applyFont="1" applyFill="1" applyBorder="1" applyAlignment="1">
      <alignment vertical="center"/>
    </xf>
    <xf numFmtId="41" fontId="0" fillId="0" borderId="20" xfId="49" applyNumberFormat="1" applyFont="1" applyFill="1" applyBorder="1" applyAlignment="1">
      <alignment vertical="center"/>
    </xf>
    <xf numFmtId="41" fontId="8" fillId="0" borderId="32" xfId="49" applyNumberFormat="1" applyFont="1" applyFill="1" applyBorder="1" applyAlignment="1">
      <alignment horizontal="right" vertical="center" shrinkToFit="1"/>
    </xf>
    <xf numFmtId="41" fontId="8" fillId="0" borderId="27" xfId="49" applyNumberFormat="1" applyFont="1" applyFill="1" applyBorder="1" applyAlignment="1">
      <alignment horizontal="right" vertical="center" shrinkToFit="1"/>
    </xf>
    <xf numFmtId="41" fontId="8" fillId="0" borderId="21" xfId="49" applyNumberFormat="1" applyFont="1" applyFill="1" applyBorder="1" applyAlignment="1">
      <alignment horizontal="right" vertical="center" shrinkToFit="1"/>
    </xf>
    <xf numFmtId="41" fontId="8" fillId="0" borderId="17" xfId="49" applyNumberFormat="1" applyFont="1" applyFill="1" applyBorder="1" applyAlignment="1">
      <alignment horizontal="right" vertical="center" shrinkToFit="1"/>
    </xf>
    <xf numFmtId="177" fontId="16" fillId="0" borderId="20" xfId="0" applyNumberFormat="1" applyFont="1" applyFill="1" applyBorder="1" applyAlignment="1">
      <alignment vertical="center" shrinkToFit="1"/>
    </xf>
    <xf numFmtId="177" fontId="8" fillId="0" borderId="32" xfId="0" applyNumberFormat="1" applyFont="1" applyFill="1" applyBorder="1" applyAlignment="1">
      <alignment vertical="center" shrinkToFit="1"/>
    </xf>
    <xf numFmtId="177" fontId="8" fillId="0" borderId="27" xfId="0" applyNumberFormat="1" applyFont="1" applyFill="1" applyBorder="1" applyAlignment="1">
      <alignment horizontal="right" vertical="center" shrinkToFit="1"/>
    </xf>
    <xf numFmtId="177" fontId="8" fillId="0" borderId="27" xfId="0" applyNumberFormat="1" applyFont="1" applyFill="1" applyBorder="1" applyAlignment="1">
      <alignment vertical="center" shrinkToFit="1"/>
    </xf>
    <xf numFmtId="177" fontId="8" fillId="0" borderId="36" xfId="0" applyNumberFormat="1" applyFont="1" applyFill="1" applyBorder="1" applyAlignment="1">
      <alignment horizontal="right" vertical="center" shrinkToFit="1"/>
    </xf>
    <xf numFmtId="177" fontId="16" fillId="0" borderId="16" xfId="0" applyNumberFormat="1" applyFont="1" applyFill="1" applyBorder="1" applyAlignment="1">
      <alignment vertical="center" shrinkToFit="1"/>
    </xf>
    <xf numFmtId="177" fontId="8" fillId="0" borderId="21" xfId="0" applyNumberFormat="1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right" vertical="center"/>
    </xf>
    <xf numFmtId="177" fontId="11" fillId="0" borderId="32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>
      <alignment vertical="center"/>
    </xf>
    <xf numFmtId="177" fontId="11" fillId="0" borderId="36" xfId="0" applyNumberFormat="1" applyFont="1" applyFill="1" applyBorder="1" applyAlignment="1">
      <alignment vertical="center"/>
    </xf>
    <xf numFmtId="41" fontId="8" fillId="0" borderId="32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77" fontId="16" fillId="0" borderId="26" xfId="0" applyNumberFormat="1" applyFont="1" applyFill="1" applyBorder="1" applyAlignment="1">
      <alignment horizontal="right" vertical="center" shrinkToFit="1"/>
    </xf>
    <xf numFmtId="0" fontId="20" fillId="0" borderId="0" xfId="65" applyFont="1" applyFill="1">
      <alignment/>
      <protection/>
    </xf>
    <xf numFmtId="0" fontId="20" fillId="0" borderId="10" xfId="65" applyFont="1" applyFill="1" applyBorder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20" fillId="0" borderId="24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20" fillId="0" borderId="25" xfId="65" applyFont="1" applyFill="1" applyBorder="1" applyAlignment="1">
      <alignment vertical="center"/>
      <protection/>
    </xf>
    <xf numFmtId="0" fontId="20" fillId="0" borderId="0" xfId="65" applyFont="1" applyFill="1" applyAlignment="1">
      <alignment/>
      <protection/>
    </xf>
    <xf numFmtId="178" fontId="7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top" wrapText="1"/>
    </xf>
    <xf numFmtId="0" fontId="28" fillId="0" borderId="15" xfId="0" applyFont="1" applyFill="1" applyBorder="1" applyAlignment="1">
      <alignment horizontal="center" vertical="distributed" textRotation="255" wrapText="1"/>
    </xf>
    <xf numFmtId="177" fontId="9" fillId="0" borderId="31" xfId="0" applyNumberFormat="1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vertical="center"/>
    </xf>
    <xf numFmtId="38" fontId="28" fillId="0" borderId="18" xfId="49" applyFont="1" applyFill="1" applyBorder="1" applyAlignment="1">
      <alignment horizontal="distributed" vertical="center"/>
    </xf>
    <xf numFmtId="41" fontId="27" fillId="0" borderId="34" xfId="49" applyNumberFormat="1" applyFont="1" applyFill="1" applyBorder="1" applyAlignment="1">
      <alignment vertical="center"/>
    </xf>
    <xf numFmtId="41" fontId="27" fillId="0" borderId="36" xfId="49" applyNumberFormat="1" applyFont="1" applyFill="1" applyBorder="1" applyAlignment="1">
      <alignment vertical="center"/>
    </xf>
    <xf numFmtId="38" fontId="28" fillId="0" borderId="10" xfId="49" applyFont="1" applyFill="1" applyBorder="1" applyAlignment="1">
      <alignment vertical="top"/>
    </xf>
    <xf numFmtId="38" fontId="30" fillId="0" borderId="10" xfId="49" applyFont="1" applyFill="1" applyBorder="1" applyAlignment="1">
      <alignment vertical="top" wrapText="1"/>
    </xf>
    <xf numFmtId="38" fontId="28" fillId="0" borderId="10" xfId="49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distributed" vertical="center"/>
    </xf>
    <xf numFmtId="178" fontId="27" fillId="0" borderId="34" xfId="49" applyNumberFormat="1" applyFont="1" applyFill="1" applyBorder="1" applyAlignment="1">
      <alignment vertical="center"/>
    </xf>
    <xf numFmtId="38" fontId="27" fillId="0" borderId="10" xfId="49" applyFont="1" applyFill="1" applyBorder="1" applyAlignment="1">
      <alignment vertical="top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177" fontId="8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distributed" textRotation="255"/>
    </xf>
    <xf numFmtId="0" fontId="32" fillId="0" borderId="15" xfId="0" applyFont="1" applyFill="1" applyBorder="1" applyAlignment="1">
      <alignment horizontal="center" vertical="distributed" textRotation="255" wrapText="1"/>
    </xf>
    <xf numFmtId="0" fontId="32" fillId="0" borderId="20" xfId="0" applyFont="1" applyFill="1" applyBorder="1" applyAlignment="1">
      <alignment horizontal="center" vertical="distributed" textRotation="255"/>
    </xf>
    <xf numFmtId="0" fontId="32" fillId="0" borderId="16" xfId="0" applyFont="1" applyFill="1" applyBorder="1" applyAlignment="1">
      <alignment horizontal="distributed" vertical="center"/>
    </xf>
    <xf numFmtId="179" fontId="33" fillId="0" borderId="15" xfId="49" applyNumberFormat="1" applyFont="1" applyFill="1" applyBorder="1" applyAlignment="1">
      <alignment horizontal="right" vertical="center" shrinkToFit="1"/>
    </xf>
    <xf numFmtId="179" fontId="33" fillId="0" borderId="20" xfId="49" applyNumberFormat="1" applyFont="1" applyFill="1" applyBorder="1" applyAlignment="1">
      <alignment horizontal="right" vertical="center" shrinkToFit="1"/>
    </xf>
    <xf numFmtId="0" fontId="32" fillId="0" borderId="0" xfId="0" applyFont="1" applyFill="1" applyBorder="1" applyAlignment="1">
      <alignment horizontal="distributed" vertical="center"/>
    </xf>
    <xf numFmtId="179" fontId="34" fillId="0" borderId="31" xfId="0" applyNumberFormat="1" applyFont="1" applyFill="1" applyBorder="1" applyAlignment="1">
      <alignment horizontal="right" vertical="center" shrinkToFit="1"/>
    </xf>
    <xf numFmtId="179" fontId="34" fillId="0" borderId="32" xfId="0" applyNumberFormat="1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2" fillId="0" borderId="18" xfId="0" applyFont="1" applyFill="1" applyBorder="1" applyAlignment="1">
      <alignment horizontal="distributed" vertical="center"/>
    </xf>
    <xf numFmtId="178" fontId="8" fillId="0" borderId="34" xfId="49" applyNumberFormat="1" applyFont="1" applyFill="1" applyBorder="1" applyAlignment="1">
      <alignment vertical="center"/>
    </xf>
    <xf numFmtId="38" fontId="36" fillId="0" borderId="0" xfId="49" applyFont="1" applyFill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184" fontId="7" fillId="0" borderId="31" xfId="62" applyNumberFormat="1" applyFont="1" applyFill="1" applyBorder="1" applyAlignment="1">
      <alignment vertical="center"/>
      <protection/>
    </xf>
    <xf numFmtId="184" fontId="7" fillId="0" borderId="26" xfId="62" applyNumberFormat="1" applyFont="1" applyFill="1" applyBorder="1" applyAlignment="1">
      <alignment vertical="center"/>
      <protection/>
    </xf>
    <xf numFmtId="184" fontId="7" fillId="0" borderId="27" xfId="62" applyNumberFormat="1" applyFont="1" applyFill="1" applyBorder="1" applyAlignment="1">
      <alignment vertical="center"/>
      <protection/>
    </xf>
    <xf numFmtId="184" fontId="7" fillId="0" borderId="32" xfId="62" applyNumberFormat="1" applyFont="1" applyFill="1" applyBorder="1" applyAlignment="1">
      <alignment vertical="center"/>
      <protection/>
    </xf>
    <xf numFmtId="184" fontId="7" fillId="0" borderId="36" xfId="62" applyNumberFormat="1" applyFont="1" applyFill="1" applyBorder="1" applyAlignment="1">
      <alignment vertical="center"/>
      <protection/>
    </xf>
    <xf numFmtId="0" fontId="27" fillId="0" borderId="0" xfId="0" applyFont="1" applyFill="1" applyBorder="1" applyAlignment="1">
      <alignment horizontal="right" vertical="center"/>
    </xf>
    <xf numFmtId="177" fontId="8" fillId="0" borderId="27" xfId="49" applyNumberFormat="1" applyFont="1" applyFill="1" applyBorder="1" applyAlignment="1">
      <alignment vertical="center"/>
    </xf>
    <xf numFmtId="38" fontId="8" fillId="0" borderId="27" xfId="49" applyNumberFormat="1" applyFont="1" applyFill="1" applyBorder="1" applyAlignment="1">
      <alignment vertical="center"/>
    </xf>
    <xf numFmtId="38" fontId="8" fillId="0" borderId="27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horizontal="right" vertical="center"/>
    </xf>
    <xf numFmtId="41" fontId="8" fillId="0" borderId="35" xfId="0" applyNumberFormat="1" applyFont="1" applyFill="1" applyBorder="1" applyAlignment="1">
      <alignment horizontal="right" vertical="center"/>
    </xf>
    <xf numFmtId="184" fontId="7" fillId="0" borderId="34" xfId="62" applyNumberFormat="1" applyFont="1" applyFill="1" applyBorder="1" applyAlignment="1">
      <alignment vertical="center"/>
      <protection/>
    </xf>
    <xf numFmtId="186" fontId="26" fillId="0" borderId="0" xfId="0" applyNumberFormat="1" applyFont="1" applyFill="1" applyAlignment="1">
      <alignment/>
    </xf>
    <xf numFmtId="186" fontId="26" fillId="0" borderId="18" xfId="0" applyNumberFormat="1" applyFont="1" applyFill="1" applyBorder="1" applyAlignment="1">
      <alignment/>
    </xf>
    <xf numFmtId="186" fontId="26" fillId="0" borderId="28" xfId="0" applyNumberFormat="1" applyFont="1" applyFill="1" applyBorder="1" applyAlignment="1">
      <alignment/>
    </xf>
    <xf numFmtId="186" fontId="11" fillId="0" borderId="26" xfId="0" applyNumberFormat="1" applyFont="1" applyFill="1" applyBorder="1" applyAlignment="1">
      <alignment horizontal="center" vertical="distributed" textRotation="255"/>
    </xf>
    <xf numFmtId="186" fontId="26" fillId="0" borderId="0" xfId="0" applyNumberFormat="1" applyFont="1" applyFill="1" applyAlignment="1">
      <alignment/>
    </xf>
    <xf numFmtId="177" fontId="9" fillId="0" borderId="31" xfId="0" applyNumberFormat="1" applyFont="1" applyFill="1" applyBorder="1" applyAlignment="1">
      <alignment vertical="center" shrinkToFit="1"/>
    </xf>
    <xf numFmtId="177" fontId="9" fillId="0" borderId="32" xfId="0" applyNumberFormat="1" applyFont="1" applyFill="1" applyBorder="1" applyAlignment="1">
      <alignment vertical="center" shrinkToFit="1"/>
    </xf>
    <xf numFmtId="177" fontId="9" fillId="0" borderId="26" xfId="49" applyNumberFormat="1" applyFont="1" applyFill="1" applyBorder="1" applyAlignment="1">
      <alignment vertical="center" shrinkToFit="1"/>
    </xf>
    <xf numFmtId="177" fontId="9" fillId="0" borderId="27" xfId="49" applyNumberFormat="1" applyFont="1" applyFill="1" applyBorder="1" applyAlignment="1">
      <alignment vertical="center" shrinkToFit="1"/>
    </xf>
    <xf numFmtId="177" fontId="9" fillId="0" borderId="34" xfId="49" applyNumberFormat="1" applyFont="1" applyFill="1" applyBorder="1" applyAlignment="1">
      <alignment vertical="center" shrinkToFit="1"/>
    </xf>
    <xf numFmtId="177" fontId="9" fillId="0" borderId="36" xfId="49" applyNumberFormat="1" applyFont="1" applyFill="1" applyBorder="1" applyAlignment="1">
      <alignment vertical="center" shrinkToFit="1"/>
    </xf>
    <xf numFmtId="178" fontId="8" fillId="0" borderId="36" xfId="49" applyNumberFormat="1" applyFont="1" applyFill="1" applyBorder="1" applyAlignment="1">
      <alignment vertical="center"/>
    </xf>
    <xf numFmtId="177" fontId="0" fillId="0" borderId="31" xfId="49" applyNumberFormat="1" applyFont="1" applyFill="1" applyBorder="1" applyAlignment="1">
      <alignment vertical="center"/>
    </xf>
    <xf numFmtId="177" fontId="0" fillId="0" borderId="26" xfId="49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7" fillId="0" borderId="34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 shrinkToFit="1"/>
    </xf>
    <xf numFmtId="41" fontId="8" fillId="0" borderId="22" xfId="49" applyNumberFormat="1" applyFont="1" applyFill="1" applyBorder="1" applyAlignment="1">
      <alignment horizontal="right" vertical="center" shrinkToFit="1"/>
    </xf>
    <xf numFmtId="41" fontId="8" fillId="0" borderId="36" xfId="49" applyNumberFormat="1" applyFont="1" applyFill="1" applyBorder="1" applyAlignment="1">
      <alignment horizontal="right" vertical="center" shrinkToFit="1"/>
    </xf>
    <xf numFmtId="177" fontId="8" fillId="0" borderId="22" xfId="0" applyNumberFormat="1" applyFont="1" applyFill="1" applyBorder="1" applyAlignment="1">
      <alignment horizontal="right" vertical="center" shrinkToFit="1"/>
    </xf>
    <xf numFmtId="177" fontId="8" fillId="0" borderId="32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right"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8" fillId="0" borderId="37" xfId="0" applyNumberFormat="1" applyFont="1" applyFill="1" applyBorder="1" applyAlignment="1">
      <alignment horizontal="right" vertical="center"/>
    </xf>
    <xf numFmtId="179" fontId="34" fillId="0" borderId="26" xfId="0" applyNumberFormat="1" applyFont="1" applyFill="1" applyBorder="1" applyAlignment="1">
      <alignment horizontal="right" vertical="center" shrinkToFit="1"/>
    </xf>
    <xf numFmtId="179" fontId="34" fillId="0" borderId="27" xfId="0" applyNumberFormat="1" applyFont="1" applyFill="1" applyBorder="1" applyAlignment="1">
      <alignment horizontal="right" vertical="center" shrinkToFit="1"/>
    </xf>
    <xf numFmtId="179" fontId="34" fillId="0" borderId="34" xfId="0" applyNumberFormat="1" applyFont="1" applyFill="1" applyBorder="1" applyAlignment="1">
      <alignment horizontal="right" vertical="center" shrinkToFit="1"/>
    </xf>
    <xf numFmtId="179" fontId="34" fillId="0" borderId="36" xfId="0" applyNumberFormat="1" applyFont="1" applyFill="1" applyBorder="1" applyAlignment="1">
      <alignment horizontal="right" vertical="center" shrinkToFit="1"/>
    </xf>
    <xf numFmtId="183" fontId="0" fillId="0" borderId="20" xfId="61" applyNumberFormat="1" applyFont="1" applyFill="1" applyBorder="1" applyAlignment="1">
      <alignment vertical="center"/>
      <protection/>
    </xf>
    <xf numFmtId="183" fontId="7" fillId="0" borderId="32" xfId="61" applyNumberFormat="1" applyFont="1" applyFill="1" applyBorder="1" applyAlignment="1">
      <alignment vertical="center"/>
      <protection/>
    </xf>
    <xf numFmtId="183" fontId="7" fillId="0" borderId="27" xfId="61" applyNumberFormat="1" applyFont="1" applyFill="1" applyBorder="1" applyAlignment="1">
      <alignment vertical="center"/>
      <protection/>
    </xf>
    <xf numFmtId="183" fontId="7" fillId="0" borderId="36" xfId="61" applyNumberFormat="1" applyFont="1" applyFill="1" applyBorder="1" applyAlignment="1">
      <alignment vertical="center"/>
      <protection/>
    </xf>
    <xf numFmtId="41" fontId="8" fillId="0" borderId="31" xfId="49" applyNumberFormat="1" applyFont="1" applyFill="1" applyBorder="1" applyAlignment="1">
      <alignment horizontal="right" vertical="center" wrapText="1" shrinkToFit="1"/>
    </xf>
    <xf numFmtId="41" fontId="8" fillId="0" borderId="26" xfId="49" applyNumberFormat="1" applyFont="1" applyFill="1" applyBorder="1" applyAlignment="1">
      <alignment horizontal="right" vertical="center" wrapText="1" shrinkToFit="1"/>
    </xf>
    <xf numFmtId="0" fontId="11" fillId="0" borderId="20" xfId="0" applyFont="1" applyFill="1" applyBorder="1" applyAlignment="1">
      <alignment horizontal="center" vertical="center" wrapText="1"/>
    </xf>
    <xf numFmtId="186" fontId="11" fillId="0" borderId="20" xfId="0" applyNumberFormat="1" applyFont="1" applyFill="1" applyBorder="1" applyAlignment="1">
      <alignment horizontal="center" vertical="center" shrinkToFit="1"/>
    </xf>
    <xf numFmtId="41" fontId="11" fillId="0" borderId="15" xfId="0" applyNumberFormat="1" applyFont="1" applyFill="1" applyBorder="1" applyAlignment="1">
      <alignment horizontal="right" vertical="center"/>
    </xf>
    <xf numFmtId="41" fontId="11" fillId="0" borderId="20" xfId="0" applyNumberFormat="1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center" vertical="center" wrapText="1"/>
    </xf>
    <xf numFmtId="186" fontId="11" fillId="0" borderId="37" xfId="0" applyNumberFormat="1" applyFont="1" applyFill="1" applyBorder="1" applyAlignment="1">
      <alignment horizontal="center" vertical="center" shrinkToFit="1"/>
    </xf>
    <xf numFmtId="41" fontId="11" fillId="0" borderId="35" xfId="0" applyNumberFormat="1" applyFont="1" applyFill="1" applyBorder="1" applyAlignment="1">
      <alignment horizontal="right" vertical="center"/>
    </xf>
    <xf numFmtId="41" fontId="11" fillId="0" borderId="37" xfId="0" applyNumberFormat="1" applyFont="1" applyFill="1" applyBorder="1" applyAlignment="1">
      <alignment vertical="center" wrapText="1"/>
    </xf>
    <xf numFmtId="41" fontId="11" fillId="0" borderId="2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/>
    </xf>
    <xf numFmtId="0" fontId="9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9" fillId="0" borderId="2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/>
    </xf>
    <xf numFmtId="0" fontId="11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distributed" textRotation="255"/>
    </xf>
    <xf numFmtId="0" fontId="13" fillId="0" borderId="20" xfId="0" applyFont="1" applyFill="1" applyBorder="1" applyAlignment="1">
      <alignment horizontal="center" vertical="distributed" textRotation="255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distributed"/>
    </xf>
    <xf numFmtId="0" fontId="13" fillId="0" borderId="15" xfId="0" applyFont="1" applyFill="1" applyBorder="1" applyAlignment="1">
      <alignment horizontal="center" vertical="distributed"/>
    </xf>
    <xf numFmtId="0" fontId="13" fillId="0" borderId="28" xfId="0" applyFont="1" applyFill="1" applyBorder="1" applyAlignment="1">
      <alignment horizontal="center" vertical="distributed" textRotation="255" wrapText="1"/>
    </xf>
    <xf numFmtId="0" fontId="13" fillId="0" borderId="30" xfId="0" applyFont="1" applyFill="1" applyBorder="1" applyAlignment="1">
      <alignment horizontal="center" vertical="distributed" textRotation="255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distributed" textRotation="255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center" vertical="distributed" textRotation="255"/>
    </xf>
    <xf numFmtId="0" fontId="13" fillId="0" borderId="16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wrapText="1"/>
    </xf>
    <xf numFmtId="38" fontId="11" fillId="0" borderId="0" xfId="49" applyFont="1" applyFill="1" applyBorder="1" applyAlignment="1">
      <alignment horizontal="distributed" vertical="center"/>
    </xf>
    <xf numFmtId="38" fontId="28" fillId="0" borderId="18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distributed" vertical="center" wrapText="1"/>
    </xf>
    <xf numFmtId="38" fontId="15" fillId="0" borderId="11" xfId="49" applyFont="1" applyFill="1" applyBorder="1" applyAlignment="1">
      <alignment horizontal="center" vertical="center" wrapText="1"/>
    </xf>
    <xf numFmtId="38" fontId="11" fillId="0" borderId="20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distributed" vertical="center" wrapText="1"/>
    </xf>
    <xf numFmtId="38" fontId="11" fillId="0" borderId="15" xfId="49" applyFont="1" applyFill="1" applyBorder="1" applyAlignment="1">
      <alignment horizontal="distributed" vertical="center"/>
    </xf>
    <xf numFmtId="38" fontId="11" fillId="0" borderId="16" xfId="49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horizontal="distributed" vertical="center"/>
    </xf>
    <xf numFmtId="38" fontId="11" fillId="0" borderId="23" xfId="49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center" vertical="distributed" textRotation="255"/>
    </xf>
    <xf numFmtId="0" fontId="11" fillId="0" borderId="20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distributed" textRotation="255"/>
    </xf>
    <xf numFmtId="0" fontId="11" fillId="0" borderId="15" xfId="0" applyFont="1" applyFill="1" applyBorder="1" applyAlignment="1">
      <alignment horizontal="center" vertical="distributed" textRotation="255"/>
    </xf>
    <xf numFmtId="0" fontId="12" fillId="0" borderId="15" xfId="0" applyFont="1" applyFill="1" applyBorder="1" applyAlignment="1">
      <alignment horizontal="center" vertical="distributed" textRotation="255"/>
    </xf>
    <xf numFmtId="0" fontId="11" fillId="0" borderId="23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 horizontal="center" vertical="distributed"/>
    </xf>
    <xf numFmtId="0" fontId="12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27" fillId="0" borderId="18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8" fillId="0" borderId="18" xfId="49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/>
    </xf>
    <xf numFmtId="0" fontId="12" fillId="0" borderId="15" xfId="0" applyFont="1" applyFill="1" applyBorder="1" applyAlignment="1">
      <alignment vertical="distributed" textRotation="255"/>
    </xf>
    <xf numFmtId="38" fontId="8" fillId="0" borderId="23" xfId="49" applyFont="1" applyFill="1" applyBorder="1" applyAlignment="1">
      <alignment horizontal="center" vertical="distributed" textRotation="255"/>
    </xf>
    <xf numFmtId="38" fontId="8" fillId="0" borderId="15" xfId="49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horizontal="distributed" vertical="center"/>
    </xf>
    <xf numFmtId="38" fontId="11" fillId="0" borderId="31" xfId="49" applyFont="1" applyFill="1" applyBorder="1" applyAlignment="1">
      <alignment vertical="distributed" textRotation="255"/>
    </xf>
    <xf numFmtId="0" fontId="0" fillId="0" borderId="30" xfId="0" applyFill="1" applyBorder="1" applyAlignment="1">
      <alignment vertical="distributed" textRotation="255"/>
    </xf>
    <xf numFmtId="38" fontId="9" fillId="0" borderId="31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8" fillId="0" borderId="0" xfId="49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vertical="distributed" textRotation="255"/>
    </xf>
    <xf numFmtId="0" fontId="12" fillId="0" borderId="20" xfId="0" applyFont="1" applyFill="1" applyBorder="1" applyAlignment="1">
      <alignment vertical="distributed" textRotation="255"/>
    </xf>
    <xf numFmtId="38" fontId="8" fillId="0" borderId="16" xfId="49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8" fillId="0" borderId="18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vertical="distributed" textRotation="255"/>
    </xf>
    <xf numFmtId="0" fontId="8" fillId="0" borderId="15" xfId="0" applyFont="1" applyFill="1" applyBorder="1" applyAlignment="1">
      <alignment horizontal="distributed" vertical="distributed" textRotation="255"/>
    </xf>
    <xf numFmtId="0" fontId="0" fillId="0" borderId="15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distributed" textRotation="255"/>
    </xf>
    <xf numFmtId="38" fontId="8" fillId="0" borderId="23" xfId="49" applyFont="1" applyFill="1" applyBorder="1" applyAlignment="1">
      <alignment horizontal="distributed" vertical="center"/>
    </xf>
    <xf numFmtId="38" fontId="8" fillId="0" borderId="15" xfId="49" applyFont="1" applyFill="1" applyBorder="1" applyAlignment="1">
      <alignment vertical="distributed" textRotation="255"/>
    </xf>
    <xf numFmtId="0" fontId="16" fillId="0" borderId="15" xfId="0" applyFont="1" applyFill="1" applyBorder="1" applyAlignment="1">
      <alignment vertical="distributed" textRotation="255"/>
    </xf>
    <xf numFmtId="0" fontId="0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38" fontId="8" fillId="0" borderId="28" xfId="49" applyFont="1" applyFill="1" applyBorder="1" applyAlignment="1">
      <alignment vertical="distributed" textRotation="255"/>
    </xf>
    <xf numFmtId="38" fontId="8" fillId="0" borderId="26" xfId="49" applyFont="1" applyFill="1" applyBorder="1" applyAlignment="1">
      <alignment vertical="distributed" textRotation="255"/>
    </xf>
    <xf numFmtId="38" fontId="8" fillId="0" borderId="30" xfId="49" applyFont="1" applyFill="1" applyBorder="1" applyAlignment="1">
      <alignment vertical="distributed" textRotation="255"/>
    </xf>
    <xf numFmtId="0" fontId="8" fillId="0" borderId="2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32" fillId="0" borderId="25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15" xfId="0" applyFont="1" applyFill="1" applyBorder="1" applyAlignment="1">
      <alignment horizontal="center" vertical="distributed" textRotation="255"/>
    </xf>
    <xf numFmtId="0" fontId="32" fillId="0" borderId="21" xfId="0" applyFont="1" applyFill="1" applyBorder="1" applyAlignment="1">
      <alignment horizontal="distributed" vertical="center"/>
    </xf>
    <xf numFmtId="0" fontId="32" fillId="0" borderId="32" xfId="0" applyFont="1" applyFill="1" applyBorder="1" applyAlignment="1">
      <alignment horizontal="distributed" vertical="center"/>
    </xf>
    <xf numFmtId="0" fontId="32" fillId="0" borderId="23" xfId="0" applyFont="1" applyFill="1" applyBorder="1" applyAlignment="1">
      <alignment horizontal="distributed" vertical="center"/>
    </xf>
    <xf numFmtId="0" fontId="32" fillId="0" borderId="11" xfId="0" applyFont="1" applyFill="1" applyBorder="1" applyAlignment="1">
      <alignment horizontal="distributed" vertical="center"/>
    </xf>
    <xf numFmtId="0" fontId="32" fillId="0" borderId="15" xfId="0" applyFont="1" applyFill="1" applyBorder="1" applyAlignment="1">
      <alignment horizontal="distributed" vertical="center"/>
    </xf>
    <xf numFmtId="0" fontId="32" fillId="0" borderId="20" xfId="0" applyFont="1" applyFill="1" applyBorder="1" applyAlignment="1">
      <alignment horizontal="distributed" vertical="center"/>
    </xf>
    <xf numFmtId="0" fontId="32" fillId="0" borderId="23" xfId="0" applyFont="1" applyFill="1" applyBorder="1" applyAlignment="1">
      <alignment horizontal="center" vertical="distributed" textRotation="255"/>
    </xf>
    <xf numFmtId="0" fontId="32" fillId="0" borderId="0" xfId="0" applyFont="1" applyFill="1" applyBorder="1" applyAlignment="1">
      <alignment horizontal="distributed" vertical="center" wrapText="1"/>
    </xf>
    <xf numFmtId="0" fontId="35" fillId="0" borderId="0" xfId="0" applyFont="1" applyFill="1" applyBorder="1" applyAlignment="1">
      <alignment horizontal="distributed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11" fillId="0" borderId="18" xfId="6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11" fillId="0" borderId="16" xfId="61" applyFont="1" applyFill="1" applyBorder="1" applyAlignment="1">
      <alignment horizontal="distributed" vertical="center"/>
      <protection/>
    </xf>
    <xf numFmtId="0" fontId="11" fillId="0" borderId="20" xfId="61" applyFont="1" applyFill="1" applyBorder="1" applyAlignment="1">
      <alignment horizontal="distributed" vertical="center"/>
      <protection/>
    </xf>
    <xf numFmtId="0" fontId="21" fillId="0" borderId="0" xfId="6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horizontal="distributed" vertical="center" wrapText="1"/>
      <protection/>
    </xf>
    <xf numFmtId="0" fontId="11" fillId="0" borderId="23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distributed" vertical="center"/>
      <protection/>
    </xf>
    <xf numFmtId="0" fontId="11" fillId="0" borderId="15" xfId="61" applyFont="1" applyFill="1" applyBorder="1" applyAlignment="1">
      <alignment vertical="distributed" textRotation="255"/>
      <protection/>
    </xf>
    <xf numFmtId="0" fontId="11" fillId="0" borderId="20" xfId="61" applyFont="1" applyFill="1" applyBorder="1" applyAlignment="1">
      <alignment vertical="distributed" textRotation="255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0" borderId="32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11" fillId="0" borderId="15" xfId="61" applyFont="1" applyFill="1" applyBorder="1" applyAlignment="1">
      <alignment horizontal="center" vertical="distributed" textRotation="255" wrapText="1" shrinkToFit="1"/>
      <protection/>
    </xf>
    <xf numFmtId="0" fontId="11" fillId="0" borderId="15" xfId="61" applyFont="1" applyFill="1" applyBorder="1" applyAlignment="1">
      <alignment horizontal="center" vertical="distributed" textRotation="255" shrinkToFit="1"/>
      <protection/>
    </xf>
    <xf numFmtId="0" fontId="11" fillId="0" borderId="15" xfId="61" applyFont="1" applyFill="1" applyBorder="1" applyAlignment="1">
      <alignment horizontal="center" vertical="distributed"/>
      <protection/>
    </xf>
    <xf numFmtId="0" fontId="0" fillId="0" borderId="15" xfId="0" applyFill="1" applyBorder="1" applyAlignment="1">
      <alignment vertical="distributed"/>
    </xf>
    <xf numFmtId="0" fontId="11" fillId="0" borderId="23" xfId="61" applyFont="1" applyFill="1" applyBorder="1" applyAlignment="1">
      <alignment horizontal="center" vertical="distributed" textRotation="255" wrapText="1"/>
      <protection/>
    </xf>
    <xf numFmtId="0" fontId="11" fillId="0" borderId="15" xfId="61" applyFont="1" applyFill="1" applyBorder="1" applyAlignment="1">
      <alignment horizontal="center" vertical="distributed" textRotation="255"/>
      <protection/>
    </xf>
    <xf numFmtId="0" fontId="11" fillId="0" borderId="23" xfId="61" applyFont="1" applyFill="1" applyBorder="1" applyAlignment="1">
      <alignment vertical="distributed" textRotation="255" wrapText="1"/>
      <protection/>
    </xf>
    <xf numFmtId="0" fontId="11" fillId="0" borderId="15" xfId="61" applyFont="1" applyFill="1" applyBorder="1" applyAlignment="1">
      <alignment vertical="distributed" textRotation="255" wrapText="1"/>
      <protection/>
    </xf>
    <xf numFmtId="0" fontId="8" fillId="0" borderId="11" xfId="62" applyFont="1" applyFill="1" applyBorder="1" applyAlignment="1">
      <alignment horizontal="center" vertical="distributed" textRotation="255"/>
      <protection/>
    </xf>
    <xf numFmtId="0" fontId="7" fillId="0" borderId="20" xfId="0" applyFont="1" applyFill="1" applyBorder="1" applyAlignment="1">
      <alignment/>
    </xf>
    <xf numFmtId="0" fontId="8" fillId="0" borderId="23" xfId="67" applyFont="1" applyFill="1" applyBorder="1" applyAlignment="1" applyProtection="1">
      <alignment horizontal="distributed" vertical="center"/>
      <protection/>
    </xf>
    <xf numFmtId="0" fontId="8" fillId="0" borderId="13" xfId="67" applyFont="1" applyFill="1" applyBorder="1" applyAlignment="1" applyProtection="1">
      <alignment horizontal="distributed" vertical="center"/>
      <protection/>
    </xf>
    <xf numFmtId="0" fontId="8" fillId="0" borderId="11" xfId="67" applyFont="1" applyFill="1" applyBorder="1" applyAlignment="1" applyProtection="1">
      <alignment horizontal="distributed" vertical="center"/>
      <protection/>
    </xf>
    <xf numFmtId="0" fontId="8" fillId="0" borderId="16" xfId="67" applyFont="1" applyFill="1" applyBorder="1" applyAlignment="1" applyProtection="1">
      <alignment horizontal="distributed" vertical="center"/>
      <protection/>
    </xf>
    <xf numFmtId="0" fontId="8" fillId="0" borderId="20" xfId="67" applyFont="1" applyFill="1" applyBorder="1" applyAlignment="1" applyProtection="1">
      <alignment horizontal="distributed" vertical="center"/>
      <protection/>
    </xf>
    <xf numFmtId="0" fontId="8" fillId="0" borderId="23" xfId="67" applyFont="1" applyFill="1" applyBorder="1" applyAlignment="1" applyProtection="1">
      <alignment horizontal="center" vertical="distributed" textRotation="255"/>
      <protection/>
    </xf>
    <xf numFmtId="0" fontId="8" fillId="0" borderId="15" xfId="67" applyFont="1" applyFill="1" applyBorder="1" applyAlignment="1" applyProtection="1">
      <alignment horizontal="center" vertical="distributed" textRotation="255"/>
      <protection/>
    </xf>
    <xf numFmtId="0" fontId="8" fillId="0" borderId="23" xfId="67" applyFont="1" applyFill="1" applyBorder="1" applyAlignment="1" applyProtection="1">
      <alignment horizontal="center" vertical="center"/>
      <protection/>
    </xf>
    <xf numFmtId="0" fontId="8" fillId="0" borderId="0" xfId="62" applyFont="1" applyFill="1" applyBorder="1" applyAlignment="1">
      <alignment horizontal="distributed" vertical="center"/>
      <protection/>
    </xf>
    <xf numFmtId="0" fontId="20" fillId="0" borderId="0" xfId="62" applyFont="1" applyFill="1" applyBorder="1" applyAlignment="1">
      <alignment horizontal="distributed" vertical="center"/>
      <protection/>
    </xf>
    <xf numFmtId="0" fontId="8" fillId="0" borderId="16" xfId="67" applyFont="1" applyFill="1" applyBorder="1" applyAlignment="1" applyProtection="1">
      <alignment horizontal="distributed" vertical="center"/>
      <protection/>
    </xf>
    <xf numFmtId="0" fontId="8" fillId="0" borderId="20" xfId="67" applyFont="1" applyFill="1" applyBorder="1" applyAlignment="1" applyProtection="1">
      <alignment horizontal="distributed" vertical="center"/>
      <protection/>
    </xf>
    <xf numFmtId="0" fontId="11" fillId="0" borderId="0" xfId="62" applyFont="1" applyFill="1" applyBorder="1" applyAlignment="1">
      <alignment horizontal="distributed"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0" fontId="20" fillId="0" borderId="18" xfId="62" applyFont="1" applyFill="1" applyBorder="1" applyAlignment="1">
      <alignment horizontal="distributed" vertical="center"/>
      <protection/>
    </xf>
    <xf numFmtId="0" fontId="8" fillId="0" borderId="14" xfId="63" applyFont="1" applyFill="1" applyBorder="1" applyAlignment="1">
      <alignment horizontal="distributed" vertical="center"/>
      <protection/>
    </xf>
    <xf numFmtId="0" fontId="8" fillId="0" borderId="33" xfId="63" applyFont="1" applyFill="1" applyBorder="1" applyAlignment="1">
      <alignment horizontal="distributed" vertical="center"/>
      <protection/>
    </xf>
    <xf numFmtId="0" fontId="8" fillId="0" borderId="21" xfId="63" applyFont="1" applyFill="1" applyBorder="1" applyAlignment="1">
      <alignment horizontal="distributed" vertical="center"/>
      <protection/>
    </xf>
    <xf numFmtId="0" fontId="8" fillId="0" borderId="32" xfId="63" applyFont="1" applyFill="1" applyBorder="1" applyAlignment="1">
      <alignment horizontal="distributed" vertical="center"/>
      <protection/>
    </xf>
    <xf numFmtId="0" fontId="8" fillId="0" borderId="30" xfId="63" applyFont="1" applyFill="1" applyBorder="1" applyAlignment="1">
      <alignment horizontal="center" vertical="distributed" textRotation="255"/>
      <protection/>
    </xf>
    <xf numFmtId="0" fontId="8" fillId="0" borderId="31" xfId="63" applyFont="1" applyFill="1" applyBorder="1" applyAlignment="1">
      <alignment horizontal="center" vertical="distributed" textRotation="255"/>
      <protection/>
    </xf>
    <xf numFmtId="0" fontId="8" fillId="0" borderId="23" xfId="63" applyFont="1" applyFill="1" applyBorder="1" applyAlignment="1">
      <alignment horizontal="distributed" vertical="center"/>
      <protection/>
    </xf>
    <xf numFmtId="0" fontId="22" fillId="0" borderId="23" xfId="63" applyFont="1" applyFill="1" applyBorder="1" applyAlignment="1">
      <alignment horizontal="distributed"/>
      <protection/>
    </xf>
    <xf numFmtId="0" fontId="22" fillId="0" borderId="11" xfId="63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8" fillId="0" borderId="30" xfId="63" applyFont="1" applyFill="1" applyBorder="1" applyAlignment="1">
      <alignment horizontal="distributed" vertical="center"/>
      <protection/>
    </xf>
    <xf numFmtId="0" fontId="22" fillId="0" borderId="30" xfId="63" applyFont="1" applyFill="1" applyBorder="1" applyAlignment="1">
      <alignment horizontal="distributed"/>
      <protection/>
    </xf>
    <xf numFmtId="0" fontId="22" fillId="0" borderId="33" xfId="63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8" fillId="0" borderId="13" xfId="63" applyFont="1" applyFill="1" applyBorder="1" applyAlignment="1">
      <alignment horizontal="distributed" vertical="center"/>
      <protection/>
    </xf>
    <xf numFmtId="0" fontId="8" fillId="0" borderId="11" xfId="63" applyFont="1" applyFill="1" applyBorder="1" applyAlignment="1">
      <alignment horizontal="distributed" vertical="center"/>
      <protection/>
    </xf>
    <xf numFmtId="0" fontId="8" fillId="0" borderId="16" xfId="63" applyFont="1" applyFill="1" applyBorder="1" applyAlignment="1">
      <alignment horizontal="distributed" vertical="center"/>
      <protection/>
    </xf>
    <xf numFmtId="0" fontId="8" fillId="0" borderId="20" xfId="63" applyFont="1" applyFill="1" applyBorder="1" applyAlignment="1">
      <alignment horizontal="distributed" vertical="center"/>
      <protection/>
    </xf>
    <xf numFmtId="0" fontId="8" fillId="0" borderId="23" xfId="63" applyFont="1" applyFill="1" applyBorder="1" applyAlignment="1">
      <alignment horizontal="center" vertical="distributed" textRotation="255"/>
      <protection/>
    </xf>
    <xf numFmtId="0" fontId="8" fillId="0" borderId="15" xfId="63" applyFont="1" applyFill="1" applyBorder="1" applyAlignment="1">
      <alignment horizontal="center" vertical="distributed" textRotation="255"/>
      <protection/>
    </xf>
    <xf numFmtId="0" fontId="8" fillId="0" borderId="16" xfId="63" applyFont="1" applyFill="1" applyBorder="1" applyAlignment="1">
      <alignment horizontal="distributed" vertical="center"/>
      <protection/>
    </xf>
    <xf numFmtId="0" fontId="8" fillId="0" borderId="20" xfId="63" applyFont="1" applyFill="1" applyBorder="1" applyAlignment="1">
      <alignment horizontal="distributed" vertical="center"/>
      <protection/>
    </xf>
    <xf numFmtId="0" fontId="8" fillId="0" borderId="25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11" fillId="0" borderId="20" xfId="63" applyFont="1" applyFill="1" applyBorder="1" applyAlignment="1">
      <alignment horizontal="distributed" vertical="center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21" fillId="0" borderId="18" xfId="63" applyFont="1" applyFill="1" applyBorder="1" applyAlignment="1">
      <alignment horizontal="distributed" vertical="center"/>
      <protection/>
    </xf>
    <xf numFmtId="0" fontId="8" fillId="0" borderId="29" xfId="68" applyFont="1" applyFill="1" applyBorder="1" applyAlignment="1" applyProtection="1">
      <alignment horizontal="center" vertical="center"/>
      <protection/>
    </xf>
    <xf numFmtId="0" fontId="8" fillId="0" borderId="10" xfId="68" applyFont="1" applyFill="1" applyBorder="1" applyAlignment="1" applyProtection="1">
      <alignment horizontal="center" vertical="center"/>
      <protection/>
    </xf>
    <xf numFmtId="0" fontId="8" fillId="0" borderId="33" xfId="68" applyFont="1" applyFill="1" applyBorder="1" applyAlignment="1" applyProtection="1">
      <alignment horizontal="center" vertical="center"/>
      <protection/>
    </xf>
    <xf numFmtId="0" fontId="8" fillId="0" borderId="39" xfId="68" applyFont="1" applyFill="1" applyBorder="1" applyAlignment="1" applyProtection="1">
      <alignment horizontal="center" vertical="center"/>
      <protection/>
    </xf>
    <xf numFmtId="0" fontId="8" fillId="0" borderId="19" xfId="68" applyFont="1" applyFill="1" applyBorder="1" applyAlignment="1" applyProtection="1">
      <alignment horizontal="center" vertical="center"/>
      <protection/>
    </xf>
    <xf numFmtId="0" fontId="8" fillId="0" borderId="17" xfId="68" applyFont="1" applyFill="1" applyBorder="1" applyAlignment="1" applyProtection="1">
      <alignment horizontal="center" vertical="center"/>
      <protection/>
    </xf>
    <xf numFmtId="0" fontId="8" fillId="0" borderId="14" xfId="68" applyFont="1" applyFill="1" applyBorder="1" applyAlignment="1" applyProtection="1">
      <alignment horizontal="center"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Ⅲ-6-1-13(食品衛生，違反食品等）" xfId="61"/>
    <cellStyle name="標準_Ⅲ-6-1-14(食品衛生，輸入食品等の収去試験検査結果）" xfId="62"/>
    <cellStyle name="標準_Ⅲ-6-1-15(食品衛生，苦情相談処理件数）" xfId="63"/>
    <cellStyle name="標準_Ⅲ-6-1-16(1)(食品衛生，食品衛生講習会区別実施状況）" xfId="64"/>
    <cellStyle name="標準_Ⅲ-6-1-16(2)(食品衛生，食品衛生講習会実施状況）" xfId="65"/>
    <cellStyle name="標準_Sheet3" xfId="66"/>
    <cellStyle name="標準_違反食品（表示違反）" xfId="67"/>
    <cellStyle name="標準_講習会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354%2012&#21454;&#21435;&#35430;&#39443;&#20197;&#22806;&#12398;&#39135;&#21697;&#31561;&#12398;&#26908;&#26619;&#29366;&#27841;&#65288;&#12371;&#12428;&#20351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収去試験以外の食品検査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145" zoomScaleSheetLayoutView="145" zoomScalePageLayoutView="0" workbookViewId="0" topLeftCell="A1">
      <pane xSplit="2" ySplit="5" topLeftCell="C6" activePane="bottomRight" state="frozen"/>
      <selection pane="topLeft" activeCell="S19" sqref="S19"/>
      <selection pane="topRight" activeCell="S19" sqref="S19"/>
      <selection pane="bottomLeft" activeCell="S19" sqref="S19"/>
      <selection pane="bottomRight" activeCell="R42" sqref="R42"/>
    </sheetView>
  </sheetViews>
  <sheetFormatPr defaultColWidth="9.00390625" defaultRowHeight="13.5"/>
  <cols>
    <col min="1" max="1" width="2.50390625" style="5" customWidth="1"/>
    <col min="2" max="2" width="16.875" style="5" customWidth="1"/>
    <col min="3" max="3" width="0.875" style="5" customWidth="1"/>
    <col min="4" max="4" width="5.125" style="5" customWidth="1"/>
    <col min="5" max="5" width="5.00390625" style="5" customWidth="1"/>
    <col min="6" max="14" width="4.50390625" style="5" customWidth="1"/>
    <col min="15" max="15" width="5.125" style="5" customWidth="1"/>
    <col min="16" max="17" width="4.50390625" style="5" customWidth="1"/>
    <col min="18" max="18" width="5.125" style="5" customWidth="1"/>
    <col min="19" max="16384" width="9.00390625" style="5" customWidth="1"/>
  </cols>
  <sheetData>
    <row r="1" spans="1:18" ht="26.2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7" ht="18.75" customHeight="1">
      <c r="A2" s="6" t="s">
        <v>1</v>
      </c>
      <c r="B2" s="7"/>
      <c r="C2" s="7"/>
      <c r="D2" s="7"/>
      <c r="E2" s="7"/>
      <c r="F2" s="8"/>
      <c r="G2" s="8"/>
    </row>
    <row r="3" spans="2:18" ht="13.5">
      <c r="B3" s="9"/>
      <c r="P3" s="10"/>
      <c r="Q3" s="10"/>
      <c r="R3" s="11" t="s">
        <v>583</v>
      </c>
    </row>
    <row r="4" spans="1:18" ht="24" customHeight="1">
      <c r="A4" s="557" t="s">
        <v>2</v>
      </c>
      <c r="B4" s="558"/>
      <c r="C4" s="12"/>
      <c r="D4" s="13"/>
      <c r="E4" s="14"/>
      <c r="F4" s="14"/>
      <c r="G4" s="552" t="s">
        <v>3</v>
      </c>
      <c r="H4" s="552"/>
      <c r="I4" s="552"/>
      <c r="J4" s="552"/>
      <c r="K4" s="552"/>
      <c r="L4" s="552"/>
      <c r="M4" s="14"/>
      <c r="N4" s="15"/>
      <c r="O4" s="561" t="s">
        <v>4</v>
      </c>
      <c r="P4" s="551" t="s">
        <v>5</v>
      </c>
      <c r="Q4" s="551"/>
      <c r="R4" s="547" t="s">
        <v>6</v>
      </c>
    </row>
    <row r="5" spans="1:18" ht="24" customHeight="1">
      <c r="A5" s="559"/>
      <c r="B5" s="560"/>
      <c r="C5" s="16"/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562"/>
      <c r="P5" s="17" t="s">
        <v>18</v>
      </c>
      <c r="Q5" s="17" t="s">
        <v>19</v>
      </c>
      <c r="R5" s="548"/>
    </row>
    <row r="6" spans="1:18" ht="17.25" customHeight="1">
      <c r="A6" s="553" t="s">
        <v>20</v>
      </c>
      <c r="B6" s="554"/>
      <c r="C6" s="18"/>
      <c r="D6" s="273">
        <v>29920</v>
      </c>
      <c r="E6" s="273">
        <v>10886</v>
      </c>
      <c r="F6" s="273">
        <v>3683</v>
      </c>
      <c r="G6" s="273">
        <v>2783</v>
      </c>
      <c r="H6" s="273">
        <v>2680</v>
      </c>
      <c r="I6" s="273">
        <v>1198</v>
      </c>
      <c r="J6" s="273">
        <v>2182</v>
      </c>
      <c r="K6" s="273">
        <v>1053</v>
      </c>
      <c r="L6" s="273">
        <v>1558</v>
      </c>
      <c r="M6" s="273">
        <v>2659</v>
      </c>
      <c r="N6" s="273">
        <v>1238</v>
      </c>
      <c r="O6" s="273">
        <v>29962</v>
      </c>
      <c r="P6" s="273">
        <v>2186</v>
      </c>
      <c r="Q6" s="273">
        <v>4828</v>
      </c>
      <c r="R6" s="274">
        <v>4870</v>
      </c>
    </row>
    <row r="7" spans="1:18" ht="17.25" customHeight="1">
      <c r="A7" s="555" t="s">
        <v>21</v>
      </c>
      <c r="B7" s="556"/>
      <c r="C7" s="20"/>
      <c r="D7" s="275">
        <v>18399</v>
      </c>
      <c r="E7" s="448">
        <v>7941</v>
      </c>
      <c r="F7" s="448">
        <v>2292</v>
      </c>
      <c r="G7" s="448">
        <v>1412</v>
      </c>
      <c r="H7" s="448">
        <v>1392</v>
      </c>
      <c r="I7" s="448">
        <v>605</v>
      </c>
      <c r="J7" s="448">
        <v>1232</v>
      </c>
      <c r="K7" s="448">
        <v>535</v>
      </c>
      <c r="L7" s="448">
        <v>918</v>
      </c>
      <c r="M7" s="448">
        <v>1389</v>
      </c>
      <c r="N7" s="448">
        <v>683</v>
      </c>
      <c r="O7" s="448">
        <v>18531</v>
      </c>
      <c r="P7" s="448">
        <v>1192</v>
      </c>
      <c r="Q7" s="448">
        <v>3632</v>
      </c>
      <c r="R7" s="449">
        <v>3764</v>
      </c>
    </row>
    <row r="8" spans="1:18" ht="17.25" customHeight="1">
      <c r="A8" s="21"/>
      <c r="B8" s="19" t="s">
        <v>22</v>
      </c>
      <c r="C8" s="19"/>
      <c r="D8" s="276">
        <v>4856</v>
      </c>
      <c r="E8" s="277">
        <v>1396</v>
      </c>
      <c r="F8" s="277">
        <v>695</v>
      </c>
      <c r="G8" s="277">
        <v>450</v>
      </c>
      <c r="H8" s="277">
        <v>385</v>
      </c>
      <c r="I8" s="277">
        <v>207</v>
      </c>
      <c r="J8" s="277">
        <v>453</v>
      </c>
      <c r="K8" s="277">
        <v>219</v>
      </c>
      <c r="L8" s="277">
        <v>269</v>
      </c>
      <c r="M8" s="277">
        <v>500</v>
      </c>
      <c r="N8" s="277">
        <v>282</v>
      </c>
      <c r="O8" s="277">
        <v>4780</v>
      </c>
      <c r="P8" s="277">
        <v>352</v>
      </c>
      <c r="Q8" s="277">
        <v>580</v>
      </c>
      <c r="R8" s="278">
        <v>504</v>
      </c>
    </row>
    <row r="9" spans="1:18" ht="17.25" customHeight="1">
      <c r="A9" s="21"/>
      <c r="B9" s="19" t="s">
        <v>23</v>
      </c>
      <c r="C9" s="19"/>
      <c r="D9" s="276">
        <v>427</v>
      </c>
      <c r="E9" s="277">
        <v>65</v>
      </c>
      <c r="F9" s="277">
        <v>65</v>
      </c>
      <c r="G9" s="277">
        <v>51</v>
      </c>
      <c r="H9" s="277">
        <v>56</v>
      </c>
      <c r="I9" s="277">
        <v>19</v>
      </c>
      <c r="J9" s="277">
        <v>55</v>
      </c>
      <c r="K9" s="277">
        <v>17</v>
      </c>
      <c r="L9" s="277">
        <v>24</v>
      </c>
      <c r="M9" s="277">
        <v>52</v>
      </c>
      <c r="N9" s="277">
        <v>23</v>
      </c>
      <c r="O9" s="277">
        <v>436</v>
      </c>
      <c r="P9" s="277">
        <v>42</v>
      </c>
      <c r="Q9" s="277">
        <v>35</v>
      </c>
      <c r="R9" s="278">
        <v>44</v>
      </c>
    </row>
    <row r="10" spans="1:18" ht="17.25" customHeight="1">
      <c r="A10" s="21"/>
      <c r="B10" s="19" t="s">
        <v>24</v>
      </c>
      <c r="C10" s="19"/>
      <c r="D10" s="276">
        <v>289</v>
      </c>
      <c r="E10" s="277">
        <v>159</v>
      </c>
      <c r="F10" s="277">
        <v>25</v>
      </c>
      <c r="G10" s="277">
        <v>8</v>
      </c>
      <c r="H10" s="277">
        <v>9</v>
      </c>
      <c r="I10" s="277">
        <v>8</v>
      </c>
      <c r="J10" s="277">
        <v>15</v>
      </c>
      <c r="K10" s="277">
        <v>5</v>
      </c>
      <c r="L10" s="277">
        <v>41</v>
      </c>
      <c r="M10" s="277">
        <v>9</v>
      </c>
      <c r="N10" s="277">
        <v>10</v>
      </c>
      <c r="O10" s="277">
        <v>294</v>
      </c>
      <c r="P10" s="277">
        <v>23</v>
      </c>
      <c r="Q10" s="277">
        <v>16</v>
      </c>
      <c r="R10" s="278">
        <v>21</v>
      </c>
    </row>
    <row r="11" spans="1:18" ht="17.25" customHeight="1">
      <c r="A11" s="21"/>
      <c r="B11" s="19" t="s">
        <v>25</v>
      </c>
      <c r="C11" s="19"/>
      <c r="D11" s="276">
        <v>12827</v>
      </c>
      <c r="E11" s="277">
        <v>6321</v>
      </c>
      <c r="F11" s="277">
        <v>1507</v>
      </c>
      <c r="G11" s="277">
        <v>903</v>
      </c>
      <c r="H11" s="277">
        <v>942</v>
      </c>
      <c r="I11" s="277">
        <v>371</v>
      </c>
      <c r="J11" s="277">
        <v>709</v>
      </c>
      <c r="K11" s="277">
        <v>294</v>
      </c>
      <c r="L11" s="277">
        <v>584</v>
      </c>
      <c r="M11" s="277">
        <v>828</v>
      </c>
      <c r="N11" s="277">
        <v>368</v>
      </c>
      <c r="O11" s="277">
        <v>13021</v>
      </c>
      <c r="P11" s="277">
        <v>775</v>
      </c>
      <c r="Q11" s="277">
        <v>3001</v>
      </c>
      <c r="R11" s="278">
        <v>3195</v>
      </c>
    </row>
    <row r="12" spans="1:18" ht="17.25" customHeight="1">
      <c r="A12" s="549" t="s">
        <v>486</v>
      </c>
      <c r="B12" s="550"/>
      <c r="C12" s="22"/>
      <c r="D12" s="276">
        <v>1313</v>
      </c>
      <c r="E12" s="277">
        <v>322</v>
      </c>
      <c r="F12" s="277">
        <v>166</v>
      </c>
      <c r="G12" s="277">
        <v>135</v>
      </c>
      <c r="H12" s="277">
        <v>147</v>
      </c>
      <c r="I12" s="277">
        <v>61</v>
      </c>
      <c r="J12" s="277">
        <v>126</v>
      </c>
      <c r="K12" s="277">
        <v>56</v>
      </c>
      <c r="L12" s="277">
        <v>82</v>
      </c>
      <c r="M12" s="277">
        <v>137</v>
      </c>
      <c r="N12" s="277">
        <v>81</v>
      </c>
      <c r="O12" s="277">
        <v>1269</v>
      </c>
      <c r="P12" s="277">
        <v>65</v>
      </c>
      <c r="Q12" s="277">
        <v>354</v>
      </c>
      <c r="R12" s="278">
        <v>310</v>
      </c>
    </row>
    <row r="13" spans="1:18" ht="17.25" customHeight="1">
      <c r="A13" s="549" t="s">
        <v>26</v>
      </c>
      <c r="B13" s="550"/>
      <c r="C13" s="22"/>
      <c r="D13" s="276">
        <v>5</v>
      </c>
      <c r="E13" s="277">
        <v>0</v>
      </c>
      <c r="F13" s="277">
        <v>0</v>
      </c>
      <c r="G13" s="277">
        <v>2</v>
      </c>
      <c r="H13" s="277">
        <v>1</v>
      </c>
      <c r="I13" s="277">
        <v>1</v>
      </c>
      <c r="J13" s="277">
        <v>1</v>
      </c>
      <c r="K13" s="277">
        <v>0</v>
      </c>
      <c r="L13" s="277">
        <v>0</v>
      </c>
      <c r="M13" s="277">
        <v>0</v>
      </c>
      <c r="N13" s="277">
        <v>0</v>
      </c>
      <c r="O13" s="277">
        <v>6</v>
      </c>
      <c r="P13" s="277">
        <v>2</v>
      </c>
      <c r="Q13" s="277">
        <v>0</v>
      </c>
      <c r="R13" s="278">
        <v>1</v>
      </c>
    </row>
    <row r="14" spans="1:19" ht="17.25" customHeight="1">
      <c r="A14" s="549" t="s">
        <v>27</v>
      </c>
      <c r="B14" s="550"/>
      <c r="C14" s="22"/>
      <c r="D14" s="276">
        <v>0</v>
      </c>
      <c r="E14" s="277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0</v>
      </c>
      <c r="P14" s="277">
        <v>0</v>
      </c>
      <c r="Q14" s="277">
        <v>0</v>
      </c>
      <c r="R14" s="278">
        <v>0</v>
      </c>
      <c r="S14" s="9"/>
    </row>
    <row r="15" spans="1:19" ht="17.25" customHeight="1">
      <c r="A15" s="549" t="s">
        <v>28</v>
      </c>
      <c r="B15" s="550"/>
      <c r="C15" s="22"/>
      <c r="D15" s="276">
        <v>30</v>
      </c>
      <c r="E15" s="277">
        <v>12</v>
      </c>
      <c r="F15" s="277">
        <v>3</v>
      </c>
      <c r="G15" s="277">
        <v>6</v>
      </c>
      <c r="H15" s="277">
        <v>2</v>
      </c>
      <c r="I15" s="277">
        <v>3</v>
      </c>
      <c r="J15" s="277">
        <v>2</v>
      </c>
      <c r="K15" s="277">
        <v>2</v>
      </c>
      <c r="L15" s="277">
        <v>0</v>
      </c>
      <c r="M15" s="277">
        <v>0</v>
      </c>
      <c r="N15" s="277">
        <v>0</v>
      </c>
      <c r="O15" s="277">
        <v>29</v>
      </c>
      <c r="P15" s="277">
        <v>5</v>
      </c>
      <c r="Q15" s="277">
        <v>2</v>
      </c>
      <c r="R15" s="278">
        <v>1</v>
      </c>
      <c r="S15" s="9"/>
    </row>
    <row r="16" spans="1:19" ht="17.25" customHeight="1">
      <c r="A16" s="549" t="s">
        <v>29</v>
      </c>
      <c r="B16" s="550"/>
      <c r="C16" s="22"/>
      <c r="D16" s="276">
        <v>0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0</v>
      </c>
      <c r="Q16" s="277">
        <v>0</v>
      </c>
      <c r="R16" s="278">
        <v>0</v>
      </c>
      <c r="S16" s="9"/>
    </row>
    <row r="17" spans="1:19" ht="17.25" customHeight="1">
      <c r="A17" s="549" t="s">
        <v>30</v>
      </c>
      <c r="B17" s="550"/>
      <c r="C17" s="22"/>
      <c r="D17" s="276">
        <v>1728</v>
      </c>
      <c r="E17" s="277">
        <v>465</v>
      </c>
      <c r="F17" s="277">
        <v>209</v>
      </c>
      <c r="G17" s="277">
        <v>196</v>
      </c>
      <c r="H17" s="277">
        <v>172</v>
      </c>
      <c r="I17" s="277">
        <v>62</v>
      </c>
      <c r="J17" s="277">
        <v>143</v>
      </c>
      <c r="K17" s="277">
        <v>78</v>
      </c>
      <c r="L17" s="277">
        <v>97</v>
      </c>
      <c r="M17" s="277">
        <v>221</v>
      </c>
      <c r="N17" s="277">
        <v>85</v>
      </c>
      <c r="O17" s="277">
        <v>1674</v>
      </c>
      <c r="P17" s="277">
        <v>138</v>
      </c>
      <c r="Q17" s="277">
        <v>164</v>
      </c>
      <c r="R17" s="278">
        <v>110</v>
      </c>
      <c r="S17" s="9"/>
    </row>
    <row r="18" spans="1:19" ht="17.25" customHeight="1">
      <c r="A18" s="549" t="s">
        <v>470</v>
      </c>
      <c r="B18" s="550"/>
      <c r="C18" s="22"/>
      <c r="D18" s="276">
        <v>2</v>
      </c>
      <c r="E18" s="277">
        <v>2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2</v>
      </c>
      <c r="P18" s="277">
        <v>0</v>
      </c>
      <c r="Q18" s="277">
        <v>0</v>
      </c>
      <c r="R18" s="278">
        <v>0</v>
      </c>
      <c r="S18" s="9"/>
    </row>
    <row r="19" spans="1:19" ht="17.25" customHeight="1">
      <c r="A19" s="549" t="s">
        <v>31</v>
      </c>
      <c r="B19" s="550"/>
      <c r="C19" s="22"/>
      <c r="D19" s="276">
        <v>18</v>
      </c>
      <c r="E19" s="277">
        <v>4</v>
      </c>
      <c r="F19" s="277">
        <v>3</v>
      </c>
      <c r="G19" s="277">
        <v>0</v>
      </c>
      <c r="H19" s="277">
        <v>3</v>
      </c>
      <c r="I19" s="277">
        <v>0</v>
      </c>
      <c r="J19" s="277">
        <v>0</v>
      </c>
      <c r="K19" s="277">
        <v>0</v>
      </c>
      <c r="L19" s="277">
        <v>0</v>
      </c>
      <c r="M19" s="277">
        <v>7</v>
      </c>
      <c r="N19" s="277">
        <v>1</v>
      </c>
      <c r="O19" s="277">
        <v>19</v>
      </c>
      <c r="P19" s="277">
        <v>3</v>
      </c>
      <c r="Q19" s="277">
        <v>0</v>
      </c>
      <c r="R19" s="278">
        <v>1</v>
      </c>
      <c r="S19" s="9"/>
    </row>
    <row r="20" spans="1:19" ht="17.25" customHeight="1">
      <c r="A20" s="549" t="s">
        <v>471</v>
      </c>
      <c r="B20" s="550"/>
      <c r="C20" s="22"/>
      <c r="D20" s="276">
        <v>134</v>
      </c>
      <c r="E20" s="277">
        <v>22</v>
      </c>
      <c r="F20" s="277">
        <v>10</v>
      </c>
      <c r="G20" s="277">
        <v>18</v>
      </c>
      <c r="H20" s="277">
        <v>26</v>
      </c>
      <c r="I20" s="277">
        <v>4</v>
      </c>
      <c r="J20" s="277">
        <v>5</v>
      </c>
      <c r="K20" s="277">
        <v>2</v>
      </c>
      <c r="L20" s="277">
        <v>0</v>
      </c>
      <c r="M20" s="277">
        <v>37</v>
      </c>
      <c r="N20" s="277">
        <v>10</v>
      </c>
      <c r="O20" s="277">
        <v>122</v>
      </c>
      <c r="P20" s="277">
        <v>8</v>
      </c>
      <c r="Q20" s="277">
        <v>20</v>
      </c>
      <c r="R20" s="278">
        <v>8</v>
      </c>
      <c r="S20" s="9"/>
    </row>
    <row r="21" spans="1:19" ht="17.25" customHeight="1">
      <c r="A21" s="549" t="s">
        <v>472</v>
      </c>
      <c r="B21" s="550"/>
      <c r="C21" s="23"/>
      <c r="D21" s="276">
        <v>10</v>
      </c>
      <c r="E21" s="277">
        <v>1</v>
      </c>
      <c r="F21" s="277">
        <v>1</v>
      </c>
      <c r="G21" s="277">
        <v>2</v>
      </c>
      <c r="H21" s="277">
        <v>2</v>
      </c>
      <c r="I21" s="277">
        <v>1</v>
      </c>
      <c r="J21" s="277">
        <v>0</v>
      </c>
      <c r="K21" s="277">
        <v>0</v>
      </c>
      <c r="L21" s="277">
        <v>0</v>
      </c>
      <c r="M21" s="277">
        <v>2</v>
      </c>
      <c r="N21" s="277">
        <v>1</v>
      </c>
      <c r="O21" s="277">
        <v>8</v>
      </c>
      <c r="P21" s="277">
        <v>1</v>
      </c>
      <c r="Q21" s="277">
        <v>2</v>
      </c>
      <c r="R21" s="278">
        <v>0</v>
      </c>
      <c r="S21" s="9"/>
    </row>
    <row r="22" spans="1:19" ht="17.25" customHeight="1">
      <c r="A22" s="549" t="s">
        <v>32</v>
      </c>
      <c r="B22" s="550"/>
      <c r="C22" s="22"/>
      <c r="D22" s="276">
        <v>3018</v>
      </c>
      <c r="E22" s="277">
        <v>897</v>
      </c>
      <c r="F22" s="277">
        <v>340</v>
      </c>
      <c r="G22" s="277">
        <v>343</v>
      </c>
      <c r="H22" s="277">
        <v>330</v>
      </c>
      <c r="I22" s="277">
        <v>197</v>
      </c>
      <c r="J22" s="277">
        <v>201</v>
      </c>
      <c r="K22" s="277">
        <v>147</v>
      </c>
      <c r="L22" s="277">
        <v>140</v>
      </c>
      <c r="M22" s="277">
        <v>299</v>
      </c>
      <c r="N22" s="277">
        <v>124</v>
      </c>
      <c r="O22" s="277">
        <v>3109</v>
      </c>
      <c r="P22" s="277">
        <v>325</v>
      </c>
      <c r="Q22" s="277">
        <v>212</v>
      </c>
      <c r="R22" s="278">
        <v>303</v>
      </c>
      <c r="S22" s="9"/>
    </row>
    <row r="23" spans="1:19" ht="17.25" customHeight="1">
      <c r="A23" s="549" t="s">
        <v>33</v>
      </c>
      <c r="B23" s="550"/>
      <c r="C23" s="22"/>
      <c r="D23" s="276">
        <v>6</v>
      </c>
      <c r="E23" s="277">
        <v>1</v>
      </c>
      <c r="F23" s="277">
        <v>0</v>
      </c>
      <c r="G23" s="277">
        <v>1</v>
      </c>
      <c r="H23" s="277">
        <v>0</v>
      </c>
      <c r="I23" s="277">
        <v>1</v>
      </c>
      <c r="J23" s="277">
        <v>2</v>
      </c>
      <c r="K23" s="277">
        <v>0</v>
      </c>
      <c r="L23" s="277">
        <v>0</v>
      </c>
      <c r="M23" s="277">
        <v>1</v>
      </c>
      <c r="N23" s="277">
        <v>0</v>
      </c>
      <c r="O23" s="277">
        <v>6</v>
      </c>
      <c r="P23" s="277">
        <v>1</v>
      </c>
      <c r="Q23" s="277">
        <v>0</v>
      </c>
      <c r="R23" s="278">
        <v>0</v>
      </c>
      <c r="S23" s="9"/>
    </row>
    <row r="24" spans="1:19" ht="17.25" customHeight="1">
      <c r="A24" s="549" t="s">
        <v>34</v>
      </c>
      <c r="B24" s="550"/>
      <c r="C24" s="22"/>
      <c r="D24" s="276">
        <v>24</v>
      </c>
      <c r="E24" s="277">
        <v>11</v>
      </c>
      <c r="F24" s="277">
        <v>2</v>
      </c>
      <c r="G24" s="277">
        <v>2</v>
      </c>
      <c r="H24" s="277">
        <v>3</v>
      </c>
      <c r="I24" s="277">
        <v>0</v>
      </c>
      <c r="J24" s="277">
        <v>2</v>
      </c>
      <c r="K24" s="277">
        <v>0</v>
      </c>
      <c r="L24" s="277">
        <v>2</v>
      </c>
      <c r="M24" s="277">
        <v>2</v>
      </c>
      <c r="N24" s="277">
        <v>0</v>
      </c>
      <c r="O24" s="277">
        <v>23</v>
      </c>
      <c r="P24" s="277">
        <v>3</v>
      </c>
      <c r="Q24" s="277">
        <v>2</v>
      </c>
      <c r="R24" s="278">
        <v>1</v>
      </c>
      <c r="S24" s="9"/>
    </row>
    <row r="25" spans="1:19" ht="17.25" customHeight="1">
      <c r="A25" s="549" t="s">
        <v>35</v>
      </c>
      <c r="B25" s="550"/>
      <c r="C25" s="22"/>
      <c r="D25" s="276">
        <v>2801</v>
      </c>
      <c r="E25" s="277">
        <v>663</v>
      </c>
      <c r="F25" s="277">
        <v>379</v>
      </c>
      <c r="G25" s="277">
        <v>352</v>
      </c>
      <c r="H25" s="277">
        <v>278</v>
      </c>
      <c r="I25" s="277">
        <v>160</v>
      </c>
      <c r="J25" s="277">
        <v>250</v>
      </c>
      <c r="K25" s="277">
        <v>130</v>
      </c>
      <c r="L25" s="277">
        <v>193</v>
      </c>
      <c r="M25" s="277">
        <v>271</v>
      </c>
      <c r="N25" s="277">
        <v>125</v>
      </c>
      <c r="O25" s="277">
        <v>2795</v>
      </c>
      <c r="P25" s="277">
        <v>240</v>
      </c>
      <c r="Q25" s="277">
        <v>227</v>
      </c>
      <c r="R25" s="278">
        <v>221</v>
      </c>
      <c r="S25" s="9"/>
    </row>
    <row r="26" spans="1:19" ht="17.25" customHeight="1">
      <c r="A26" s="549" t="s">
        <v>36</v>
      </c>
      <c r="B26" s="550"/>
      <c r="C26" s="22"/>
      <c r="D26" s="276">
        <v>131</v>
      </c>
      <c r="E26" s="277">
        <v>19</v>
      </c>
      <c r="F26" s="277">
        <v>5</v>
      </c>
      <c r="G26" s="277">
        <v>22</v>
      </c>
      <c r="H26" s="277">
        <v>36</v>
      </c>
      <c r="I26" s="277">
        <v>9</v>
      </c>
      <c r="J26" s="277">
        <v>12</v>
      </c>
      <c r="K26" s="277">
        <v>3</v>
      </c>
      <c r="L26" s="277">
        <v>1</v>
      </c>
      <c r="M26" s="277">
        <v>17</v>
      </c>
      <c r="N26" s="277">
        <v>7</v>
      </c>
      <c r="O26" s="277">
        <v>130</v>
      </c>
      <c r="P26" s="277">
        <v>10</v>
      </c>
      <c r="Q26" s="277">
        <v>8</v>
      </c>
      <c r="R26" s="278">
        <v>7</v>
      </c>
      <c r="S26" s="9"/>
    </row>
    <row r="27" spans="1:19" ht="17.25" customHeight="1">
      <c r="A27" s="549" t="s">
        <v>37</v>
      </c>
      <c r="B27" s="550"/>
      <c r="C27" s="22"/>
      <c r="D27" s="276">
        <v>1784</v>
      </c>
      <c r="E27" s="277">
        <v>420</v>
      </c>
      <c r="F27" s="277">
        <v>234</v>
      </c>
      <c r="G27" s="277">
        <v>226</v>
      </c>
      <c r="H27" s="277">
        <v>198</v>
      </c>
      <c r="I27" s="277">
        <v>78</v>
      </c>
      <c r="J27" s="277">
        <v>167</v>
      </c>
      <c r="K27" s="277">
        <v>81</v>
      </c>
      <c r="L27" s="277">
        <v>108</v>
      </c>
      <c r="M27" s="277">
        <v>184</v>
      </c>
      <c r="N27" s="277">
        <v>88</v>
      </c>
      <c r="O27" s="277">
        <v>1731</v>
      </c>
      <c r="P27" s="277">
        <v>150</v>
      </c>
      <c r="Q27" s="277">
        <v>164</v>
      </c>
      <c r="R27" s="278">
        <v>111</v>
      </c>
      <c r="S27" s="9"/>
    </row>
    <row r="28" spans="1:19" ht="17.25" customHeight="1">
      <c r="A28" s="549" t="s">
        <v>38</v>
      </c>
      <c r="B28" s="550"/>
      <c r="C28" s="22"/>
      <c r="D28" s="276">
        <v>32</v>
      </c>
      <c r="E28" s="277">
        <v>5</v>
      </c>
      <c r="F28" s="277">
        <v>3</v>
      </c>
      <c r="G28" s="277">
        <v>6</v>
      </c>
      <c r="H28" s="277">
        <v>8</v>
      </c>
      <c r="I28" s="277">
        <v>3</v>
      </c>
      <c r="J28" s="277">
        <v>0</v>
      </c>
      <c r="K28" s="277">
        <v>0</v>
      </c>
      <c r="L28" s="277">
        <v>2</v>
      </c>
      <c r="M28" s="277">
        <v>5</v>
      </c>
      <c r="N28" s="277">
        <v>0</v>
      </c>
      <c r="O28" s="277">
        <v>29</v>
      </c>
      <c r="P28" s="277">
        <v>2</v>
      </c>
      <c r="Q28" s="277">
        <v>3</v>
      </c>
      <c r="R28" s="278">
        <v>0</v>
      </c>
      <c r="S28" s="9"/>
    </row>
    <row r="29" spans="1:19" ht="17.25" customHeight="1">
      <c r="A29" s="549" t="s">
        <v>39</v>
      </c>
      <c r="B29" s="550"/>
      <c r="C29" s="22"/>
      <c r="D29" s="276">
        <v>3</v>
      </c>
      <c r="E29" s="277">
        <v>0</v>
      </c>
      <c r="F29" s="277">
        <v>0</v>
      </c>
      <c r="G29" s="277">
        <v>1</v>
      </c>
      <c r="H29" s="277">
        <v>1</v>
      </c>
      <c r="I29" s="277">
        <v>1</v>
      </c>
      <c r="J29" s="277">
        <v>0</v>
      </c>
      <c r="K29" s="277">
        <v>0</v>
      </c>
      <c r="L29" s="277">
        <v>0</v>
      </c>
      <c r="M29" s="277">
        <v>0</v>
      </c>
      <c r="N29" s="277">
        <v>0</v>
      </c>
      <c r="O29" s="277">
        <v>3</v>
      </c>
      <c r="P29" s="277">
        <v>2</v>
      </c>
      <c r="Q29" s="277">
        <v>0</v>
      </c>
      <c r="R29" s="278">
        <v>0</v>
      </c>
      <c r="S29" s="9"/>
    </row>
    <row r="30" spans="1:19" ht="17.25" customHeight="1">
      <c r="A30" s="549" t="s">
        <v>40</v>
      </c>
      <c r="B30" s="550"/>
      <c r="C30" s="22"/>
      <c r="D30" s="276">
        <v>1</v>
      </c>
      <c r="E30" s="277">
        <v>0</v>
      </c>
      <c r="F30" s="277">
        <v>0</v>
      </c>
      <c r="G30" s="277">
        <v>0</v>
      </c>
      <c r="H30" s="277">
        <v>0</v>
      </c>
      <c r="I30" s="277">
        <v>1</v>
      </c>
      <c r="J30" s="277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1</v>
      </c>
      <c r="P30" s="277">
        <v>0</v>
      </c>
      <c r="Q30" s="277">
        <v>0</v>
      </c>
      <c r="R30" s="278">
        <v>0</v>
      </c>
      <c r="S30" s="9"/>
    </row>
    <row r="31" spans="1:19" ht="17.25" customHeight="1">
      <c r="A31" s="549" t="s">
        <v>41</v>
      </c>
      <c r="B31" s="550"/>
      <c r="C31" s="23"/>
      <c r="D31" s="276">
        <v>0</v>
      </c>
      <c r="E31" s="277">
        <v>0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277">
        <v>0</v>
      </c>
      <c r="M31" s="277">
        <v>0</v>
      </c>
      <c r="N31" s="277">
        <v>0</v>
      </c>
      <c r="O31" s="277">
        <v>0</v>
      </c>
      <c r="P31" s="277">
        <v>0</v>
      </c>
      <c r="Q31" s="277">
        <v>0</v>
      </c>
      <c r="R31" s="278">
        <v>0</v>
      </c>
      <c r="S31" s="9"/>
    </row>
    <row r="32" spans="1:19" ht="17.25" customHeight="1">
      <c r="A32" s="549" t="s">
        <v>42</v>
      </c>
      <c r="B32" s="550"/>
      <c r="C32" s="22"/>
      <c r="D32" s="276">
        <v>4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0</v>
      </c>
      <c r="K32" s="277">
        <v>1</v>
      </c>
      <c r="L32" s="277">
        <v>0</v>
      </c>
      <c r="M32" s="277">
        <v>1</v>
      </c>
      <c r="N32" s="277">
        <v>2</v>
      </c>
      <c r="O32" s="277">
        <v>4</v>
      </c>
      <c r="P32" s="277">
        <v>0</v>
      </c>
      <c r="Q32" s="277">
        <v>0</v>
      </c>
      <c r="R32" s="278">
        <v>0</v>
      </c>
      <c r="S32" s="9"/>
    </row>
    <row r="33" spans="1:19" ht="17.25" customHeight="1">
      <c r="A33" s="549" t="s">
        <v>43</v>
      </c>
      <c r="B33" s="550"/>
      <c r="C33" s="22"/>
      <c r="D33" s="276">
        <v>1</v>
      </c>
      <c r="E33" s="277">
        <v>0</v>
      </c>
      <c r="F33" s="277">
        <v>0</v>
      </c>
      <c r="G33" s="277">
        <v>1</v>
      </c>
      <c r="H33" s="277">
        <v>0</v>
      </c>
      <c r="I33" s="277">
        <v>0</v>
      </c>
      <c r="J33" s="277">
        <v>0</v>
      </c>
      <c r="K33" s="277">
        <v>0</v>
      </c>
      <c r="L33" s="277">
        <v>0</v>
      </c>
      <c r="M33" s="277">
        <v>0</v>
      </c>
      <c r="N33" s="277">
        <v>0</v>
      </c>
      <c r="O33" s="277">
        <v>1</v>
      </c>
      <c r="P33" s="277">
        <v>0</v>
      </c>
      <c r="Q33" s="277">
        <v>0</v>
      </c>
      <c r="R33" s="278">
        <v>0</v>
      </c>
      <c r="S33" s="9"/>
    </row>
    <row r="34" spans="1:19" ht="17.25" customHeight="1">
      <c r="A34" s="549" t="s">
        <v>44</v>
      </c>
      <c r="B34" s="550"/>
      <c r="C34" s="22"/>
      <c r="D34" s="276">
        <v>16</v>
      </c>
      <c r="E34" s="277">
        <v>0</v>
      </c>
      <c r="F34" s="277">
        <v>2</v>
      </c>
      <c r="G34" s="277">
        <v>3</v>
      </c>
      <c r="H34" s="277">
        <v>5</v>
      </c>
      <c r="I34" s="277">
        <v>1</v>
      </c>
      <c r="J34" s="277">
        <v>1</v>
      </c>
      <c r="K34" s="277">
        <v>2</v>
      </c>
      <c r="L34" s="277">
        <v>0</v>
      </c>
      <c r="M34" s="277">
        <v>2</v>
      </c>
      <c r="N34" s="277">
        <v>0</v>
      </c>
      <c r="O34" s="277">
        <v>18</v>
      </c>
      <c r="P34" s="277">
        <v>0</v>
      </c>
      <c r="Q34" s="277">
        <v>3</v>
      </c>
      <c r="R34" s="278">
        <v>5</v>
      </c>
      <c r="S34" s="9"/>
    </row>
    <row r="35" spans="1:19" ht="17.25" customHeight="1">
      <c r="A35" s="549" t="s">
        <v>45</v>
      </c>
      <c r="B35" s="550"/>
      <c r="C35" s="22"/>
      <c r="D35" s="276">
        <v>8</v>
      </c>
      <c r="E35" s="277">
        <v>4</v>
      </c>
      <c r="F35" s="277">
        <v>0</v>
      </c>
      <c r="G35" s="277">
        <v>0</v>
      </c>
      <c r="H35" s="277">
        <v>1</v>
      </c>
      <c r="I35" s="277">
        <v>0</v>
      </c>
      <c r="J35" s="277">
        <v>0</v>
      </c>
      <c r="K35" s="277">
        <v>0</v>
      </c>
      <c r="L35" s="277">
        <v>2</v>
      </c>
      <c r="M35" s="277">
        <v>1</v>
      </c>
      <c r="N35" s="277">
        <v>0</v>
      </c>
      <c r="O35" s="277">
        <v>8</v>
      </c>
      <c r="P35" s="277">
        <v>0</v>
      </c>
      <c r="Q35" s="277">
        <v>0</v>
      </c>
      <c r="R35" s="278">
        <v>0</v>
      </c>
      <c r="S35" s="9"/>
    </row>
    <row r="36" spans="1:19" ht="17.25" customHeight="1">
      <c r="A36" s="549" t="s">
        <v>46</v>
      </c>
      <c r="B36" s="550"/>
      <c r="C36" s="22"/>
      <c r="D36" s="276">
        <v>30</v>
      </c>
      <c r="E36" s="277">
        <v>10</v>
      </c>
      <c r="F36" s="277">
        <v>1</v>
      </c>
      <c r="G36" s="277">
        <v>4</v>
      </c>
      <c r="H36" s="277">
        <v>2</v>
      </c>
      <c r="I36" s="277">
        <v>0</v>
      </c>
      <c r="J36" s="277">
        <v>2</v>
      </c>
      <c r="K36" s="277">
        <v>2</v>
      </c>
      <c r="L36" s="277">
        <v>3</v>
      </c>
      <c r="M36" s="277">
        <v>3</v>
      </c>
      <c r="N36" s="277">
        <v>3</v>
      </c>
      <c r="O36" s="277">
        <v>30</v>
      </c>
      <c r="P36" s="277">
        <v>4</v>
      </c>
      <c r="Q36" s="277">
        <v>1</v>
      </c>
      <c r="R36" s="278">
        <v>1</v>
      </c>
      <c r="S36" s="9"/>
    </row>
    <row r="37" spans="1:18" ht="17.25" customHeight="1">
      <c r="A37" s="549" t="s">
        <v>47</v>
      </c>
      <c r="B37" s="550"/>
      <c r="C37" s="22"/>
      <c r="D37" s="276">
        <v>3</v>
      </c>
      <c r="E37" s="277">
        <v>0</v>
      </c>
      <c r="F37" s="277">
        <v>0</v>
      </c>
      <c r="G37" s="277">
        <v>1</v>
      </c>
      <c r="H37" s="277">
        <v>0</v>
      </c>
      <c r="I37" s="277">
        <v>0</v>
      </c>
      <c r="J37" s="277">
        <v>0</v>
      </c>
      <c r="K37" s="277">
        <v>1</v>
      </c>
      <c r="L37" s="277">
        <v>0</v>
      </c>
      <c r="M37" s="277">
        <v>1</v>
      </c>
      <c r="N37" s="277">
        <v>0</v>
      </c>
      <c r="O37" s="277">
        <v>3</v>
      </c>
      <c r="P37" s="277">
        <v>1</v>
      </c>
      <c r="Q37" s="277">
        <v>0</v>
      </c>
      <c r="R37" s="278">
        <v>0</v>
      </c>
    </row>
    <row r="38" spans="1:18" ht="17.25" customHeight="1">
      <c r="A38" s="549" t="s">
        <v>48</v>
      </c>
      <c r="B38" s="550"/>
      <c r="C38" s="22"/>
      <c r="D38" s="276">
        <v>68</v>
      </c>
      <c r="E38" s="277">
        <v>11</v>
      </c>
      <c r="F38" s="277">
        <v>4</v>
      </c>
      <c r="G38" s="277">
        <v>13</v>
      </c>
      <c r="H38" s="277">
        <v>13</v>
      </c>
      <c r="I38" s="277">
        <v>1</v>
      </c>
      <c r="J38" s="277">
        <v>8</v>
      </c>
      <c r="K38" s="277">
        <v>3</v>
      </c>
      <c r="L38" s="277">
        <v>4</v>
      </c>
      <c r="M38" s="277">
        <v>8</v>
      </c>
      <c r="N38" s="277">
        <v>3</v>
      </c>
      <c r="O38" s="277">
        <v>66</v>
      </c>
      <c r="P38" s="277">
        <v>5</v>
      </c>
      <c r="Q38" s="277">
        <v>6</v>
      </c>
      <c r="R38" s="278">
        <v>4</v>
      </c>
    </row>
    <row r="39" spans="1:18" ht="17.25" customHeight="1">
      <c r="A39" s="549" t="s">
        <v>49</v>
      </c>
      <c r="B39" s="550"/>
      <c r="C39" s="22"/>
      <c r="D39" s="276">
        <v>305</v>
      </c>
      <c r="E39" s="277">
        <v>70</v>
      </c>
      <c r="F39" s="277">
        <v>21</v>
      </c>
      <c r="G39" s="277">
        <v>28</v>
      </c>
      <c r="H39" s="277">
        <v>55</v>
      </c>
      <c r="I39" s="277">
        <v>9</v>
      </c>
      <c r="J39" s="277">
        <v>24</v>
      </c>
      <c r="K39" s="277">
        <v>7</v>
      </c>
      <c r="L39" s="277">
        <v>5</v>
      </c>
      <c r="M39" s="277">
        <v>66</v>
      </c>
      <c r="N39" s="277">
        <v>20</v>
      </c>
      <c r="O39" s="277">
        <v>299</v>
      </c>
      <c r="P39" s="277">
        <v>24</v>
      </c>
      <c r="Q39" s="277">
        <v>27</v>
      </c>
      <c r="R39" s="278">
        <v>21</v>
      </c>
    </row>
    <row r="40" spans="1:18" ht="17.25" customHeight="1">
      <c r="A40" s="549" t="s">
        <v>50</v>
      </c>
      <c r="B40" s="550"/>
      <c r="C40" s="22"/>
      <c r="D40" s="276">
        <v>11</v>
      </c>
      <c r="E40" s="277">
        <v>1</v>
      </c>
      <c r="F40" s="277">
        <v>4</v>
      </c>
      <c r="G40" s="277">
        <v>2</v>
      </c>
      <c r="H40" s="277">
        <v>2</v>
      </c>
      <c r="I40" s="277">
        <v>0</v>
      </c>
      <c r="J40" s="277">
        <v>0</v>
      </c>
      <c r="K40" s="277">
        <v>1</v>
      </c>
      <c r="L40" s="277">
        <v>0</v>
      </c>
      <c r="M40" s="277">
        <v>0</v>
      </c>
      <c r="N40" s="277">
        <v>1</v>
      </c>
      <c r="O40" s="277">
        <v>10</v>
      </c>
      <c r="P40" s="277">
        <v>1</v>
      </c>
      <c r="Q40" s="277">
        <v>1</v>
      </c>
      <c r="R40" s="278">
        <v>0</v>
      </c>
    </row>
    <row r="41" spans="1:18" ht="17.25" customHeight="1">
      <c r="A41" s="549" t="s">
        <v>51</v>
      </c>
      <c r="B41" s="550"/>
      <c r="C41" s="22"/>
      <c r="D41" s="276">
        <v>0</v>
      </c>
      <c r="E41" s="277">
        <v>0</v>
      </c>
      <c r="F41" s="277">
        <v>0</v>
      </c>
      <c r="G41" s="277">
        <v>0</v>
      </c>
      <c r="H41" s="277">
        <v>0</v>
      </c>
      <c r="I41" s="277">
        <v>0</v>
      </c>
      <c r="J41" s="277">
        <v>0</v>
      </c>
      <c r="K41" s="277">
        <v>0</v>
      </c>
      <c r="L41" s="277">
        <v>0</v>
      </c>
      <c r="M41" s="277">
        <v>0</v>
      </c>
      <c r="N41" s="277">
        <v>0</v>
      </c>
      <c r="O41" s="277">
        <v>0</v>
      </c>
      <c r="P41" s="277">
        <v>0</v>
      </c>
      <c r="Q41" s="277">
        <v>0</v>
      </c>
      <c r="R41" s="278">
        <v>0</v>
      </c>
    </row>
    <row r="42" spans="1:18" ht="17.25" customHeight="1">
      <c r="A42" s="549" t="s">
        <v>52</v>
      </c>
      <c r="B42" s="550"/>
      <c r="C42" s="22"/>
      <c r="D42" s="276">
        <v>27</v>
      </c>
      <c r="E42" s="277">
        <v>1</v>
      </c>
      <c r="F42" s="277">
        <v>4</v>
      </c>
      <c r="G42" s="277">
        <v>7</v>
      </c>
      <c r="H42" s="277">
        <v>2</v>
      </c>
      <c r="I42" s="277">
        <v>0</v>
      </c>
      <c r="J42" s="277">
        <v>4</v>
      </c>
      <c r="K42" s="277">
        <v>2</v>
      </c>
      <c r="L42" s="277">
        <v>1</v>
      </c>
      <c r="M42" s="277">
        <v>4</v>
      </c>
      <c r="N42" s="277">
        <v>2</v>
      </c>
      <c r="O42" s="277">
        <v>28</v>
      </c>
      <c r="P42" s="277">
        <v>4</v>
      </c>
      <c r="Q42" s="277">
        <v>0</v>
      </c>
      <c r="R42" s="278">
        <v>1</v>
      </c>
    </row>
    <row r="43" spans="1:18" ht="17.25" customHeight="1">
      <c r="A43" s="549" t="s">
        <v>53</v>
      </c>
      <c r="B43" s="550"/>
      <c r="C43" s="22"/>
      <c r="D43" s="276">
        <v>5</v>
      </c>
      <c r="E43" s="277">
        <v>1</v>
      </c>
      <c r="F43" s="277">
        <v>0</v>
      </c>
      <c r="G43" s="277">
        <v>0</v>
      </c>
      <c r="H43" s="277">
        <v>1</v>
      </c>
      <c r="I43" s="277">
        <v>0</v>
      </c>
      <c r="J43" s="277">
        <v>0</v>
      </c>
      <c r="K43" s="277">
        <v>0</v>
      </c>
      <c r="L43" s="277">
        <v>0</v>
      </c>
      <c r="M43" s="277">
        <v>1</v>
      </c>
      <c r="N43" s="277">
        <v>2</v>
      </c>
      <c r="O43" s="277">
        <v>5</v>
      </c>
      <c r="P43" s="277">
        <v>0</v>
      </c>
      <c r="Q43" s="277">
        <v>0</v>
      </c>
      <c r="R43" s="278">
        <v>0</v>
      </c>
    </row>
    <row r="44" spans="1:18" ht="17.25" customHeight="1">
      <c r="A44" s="563" t="s">
        <v>54</v>
      </c>
      <c r="B44" s="564"/>
      <c r="C44" s="24"/>
      <c r="D44" s="279">
        <v>3</v>
      </c>
      <c r="E44" s="280">
        <v>3</v>
      </c>
      <c r="F44" s="280">
        <v>0</v>
      </c>
      <c r="G44" s="280">
        <v>0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v>0</v>
      </c>
      <c r="O44" s="280">
        <v>3</v>
      </c>
      <c r="P44" s="280">
        <v>0</v>
      </c>
      <c r="Q44" s="280">
        <v>0</v>
      </c>
      <c r="R44" s="407">
        <v>0</v>
      </c>
    </row>
    <row r="45" spans="1:18" ht="16.5" customHeight="1">
      <c r="A45" s="25"/>
      <c r="B45" s="25"/>
      <c r="C45" s="25"/>
      <c r="P45" s="26"/>
      <c r="Q45" s="26"/>
      <c r="R45" s="27" t="s">
        <v>466</v>
      </c>
    </row>
    <row r="46" spans="1:3" ht="13.5">
      <c r="A46" s="25"/>
      <c r="B46" s="25"/>
      <c r="C46" s="25"/>
    </row>
    <row r="47" spans="1:3" ht="13.5">
      <c r="A47" s="25"/>
      <c r="B47" s="25"/>
      <c r="C47" s="25"/>
    </row>
    <row r="48" spans="1:3" ht="13.5">
      <c r="A48" s="25"/>
      <c r="B48" s="25"/>
      <c r="C48" s="25"/>
    </row>
    <row r="49" spans="1:3" ht="13.5">
      <c r="A49" s="25"/>
      <c r="B49" s="25"/>
      <c r="C49" s="25"/>
    </row>
    <row r="50" spans="1:3" ht="13.5">
      <c r="A50" s="25"/>
      <c r="B50" s="25"/>
      <c r="C50" s="25"/>
    </row>
    <row r="51" spans="1:3" ht="13.5">
      <c r="A51" s="25"/>
      <c r="B51" s="25"/>
      <c r="C51" s="25"/>
    </row>
    <row r="52" spans="1:3" ht="13.5">
      <c r="A52" s="25"/>
      <c r="B52" s="25"/>
      <c r="C52" s="25"/>
    </row>
  </sheetData>
  <sheetProtection/>
  <mergeCells count="40">
    <mergeCell ref="A39:B39"/>
    <mergeCell ref="A35:B35"/>
    <mergeCell ref="A36:B36"/>
    <mergeCell ref="A37:B37"/>
    <mergeCell ref="A38:B38"/>
    <mergeCell ref="A30:B30"/>
    <mergeCell ref="A33:B33"/>
    <mergeCell ref="A34:B34"/>
    <mergeCell ref="A22:B22"/>
    <mergeCell ref="A31:B31"/>
    <mergeCell ref="A32:B32"/>
    <mergeCell ref="A23:B23"/>
    <mergeCell ref="A24:B24"/>
    <mergeCell ref="A25:B25"/>
    <mergeCell ref="A26:B26"/>
    <mergeCell ref="A14:B14"/>
    <mergeCell ref="A44:B44"/>
    <mergeCell ref="A40:B40"/>
    <mergeCell ref="A41:B41"/>
    <mergeCell ref="A42:B42"/>
    <mergeCell ref="A43:B43"/>
    <mergeCell ref="A27:B27"/>
    <mergeCell ref="A28:B28"/>
    <mergeCell ref="A29:B29"/>
    <mergeCell ref="A20:B20"/>
    <mergeCell ref="A21:B21"/>
    <mergeCell ref="A15:B15"/>
    <mergeCell ref="A16:B16"/>
    <mergeCell ref="A17:B17"/>
    <mergeCell ref="A18:B18"/>
    <mergeCell ref="A19:B19"/>
    <mergeCell ref="R4:R5"/>
    <mergeCell ref="A12:B12"/>
    <mergeCell ref="A13:B13"/>
    <mergeCell ref="P4:Q4"/>
    <mergeCell ref="G4:L4"/>
    <mergeCell ref="A6:B6"/>
    <mergeCell ref="A7:B7"/>
    <mergeCell ref="A4:B5"/>
    <mergeCell ref="O4:O5"/>
  </mergeCells>
  <printOptions horizontalCentered="1"/>
  <pageMargins left="0.5905511811023623" right="0.5905511811023623" top="0.7086614173228347" bottom="0.7874015748031497" header="0.7874015748031497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33"/>
  <sheetViews>
    <sheetView view="pageBreakPreview" zoomScale="6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0.875" style="78" customWidth="1"/>
    <col min="2" max="2" width="13.75390625" style="77" customWidth="1"/>
    <col min="3" max="3" width="0.875" style="77" customWidth="1"/>
    <col min="4" max="4" width="3.00390625" style="78" customWidth="1"/>
    <col min="5" max="5" width="2.25390625" style="78" customWidth="1"/>
    <col min="6" max="6" width="3.00390625" style="78" customWidth="1"/>
    <col min="7" max="7" width="2.25390625" style="78" customWidth="1"/>
    <col min="8" max="13" width="3.00390625" style="78" customWidth="1"/>
    <col min="14" max="14" width="2.25390625" style="78" customWidth="1"/>
    <col min="15" max="17" width="3.00390625" style="78" customWidth="1"/>
    <col min="18" max="19" width="2.25390625" style="78" customWidth="1"/>
    <col min="20" max="21" width="3.00390625" style="78" customWidth="1"/>
    <col min="22" max="30" width="2.25390625" style="78" customWidth="1"/>
    <col min="31" max="32" width="3.00390625" style="78" customWidth="1"/>
    <col min="33" max="35" width="9.00390625" style="78" customWidth="1"/>
    <col min="36" max="69" width="4.00390625" style="78" customWidth="1"/>
    <col min="70" max="16384" width="9.00390625" style="78" customWidth="1"/>
  </cols>
  <sheetData>
    <row r="1" spans="2:3" ht="18.75" customHeight="1">
      <c r="B1" s="124" t="s">
        <v>488</v>
      </c>
      <c r="C1" s="124"/>
    </row>
    <row r="2" spans="2:32" ht="13.5" customHeight="1">
      <c r="B2" s="78"/>
      <c r="C2" s="78"/>
      <c r="AF2" s="11" t="s">
        <v>584</v>
      </c>
    </row>
    <row r="3" spans="2:32" ht="16.5" customHeight="1">
      <c r="B3" s="704" t="s">
        <v>131</v>
      </c>
      <c r="C3" s="68"/>
      <c r="D3" s="673" t="s">
        <v>205</v>
      </c>
      <c r="E3" s="673" t="s">
        <v>206</v>
      </c>
      <c r="F3" s="710" t="s">
        <v>207</v>
      </c>
      <c r="G3" s="710"/>
      <c r="H3" s="710"/>
      <c r="I3" s="710"/>
      <c r="J3" s="710"/>
      <c r="K3" s="710"/>
      <c r="L3" s="710"/>
      <c r="M3" s="707" t="s">
        <v>208</v>
      </c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8"/>
    </row>
    <row r="4" spans="2:32" ht="16.5" customHeight="1">
      <c r="B4" s="705"/>
      <c r="C4" s="85"/>
      <c r="D4" s="674"/>
      <c r="E4" s="674"/>
      <c r="F4" s="711" t="s">
        <v>161</v>
      </c>
      <c r="G4" s="711" t="s">
        <v>162</v>
      </c>
      <c r="H4" s="695" t="s">
        <v>269</v>
      </c>
      <c r="I4" s="713"/>
      <c r="J4" s="713"/>
      <c r="K4" s="713"/>
      <c r="L4" s="713"/>
      <c r="M4" s="711" t="s">
        <v>161</v>
      </c>
      <c r="N4" s="711" t="s">
        <v>162</v>
      </c>
      <c r="O4" s="695" t="s">
        <v>269</v>
      </c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6"/>
    </row>
    <row r="5" spans="2:32" ht="16.5" customHeight="1">
      <c r="B5" s="705"/>
      <c r="C5" s="85"/>
      <c r="D5" s="674"/>
      <c r="E5" s="674"/>
      <c r="F5" s="712"/>
      <c r="G5" s="712"/>
      <c r="H5" s="702" t="s">
        <v>164</v>
      </c>
      <c r="I5" s="714" t="s">
        <v>270</v>
      </c>
      <c r="J5" s="702" t="s">
        <v>251</v>
      </c>
      <c r="K5" s="702" t="s">
        <v>228</v>
      </c>
      <c r="L5" s="702" t="s">
        <v>252</v>
      </c>
      <c r="M5" s="712"/>
      <c r="N5" s="712"/>
      <c r="O5" s="651" t="s">
        <v>271</v>
      </c>
      <c r="P5" s="651"/>
      <c r="Q5" s="651"/>
      <c r="R5" s="651"/>
      <c r="S5" s="651"/>
      <c r="T5" s="651"/>
      <c r="U5" s="651"/>
      <c r="V5" s="651"/>
      <c r="W5" s="651"/>
      <c r="X5" s="651" t="s">
        <v>253</v>
      </c>
      <c r="Y5" s="651"/>
      <c r="Z5" s="651"/>
      <c r="AA5" s="651"/>
      <c r="AB5" s="651"/>
      <c r="AC5" s="651" t="s">
        <v>180</v>
      </c>
      <c r="AD5" s="651"/>
      <c r="AE5" s="651"/>
      <c r="AF5" s="709" t="s">
        <v>215</v>
      </c>
    </row>
    <row r="6" spans="2:32" s="127" customFormat="1" ht="84.75" customHeight="1">
      <c r="B6" s="706"/>
      <c r="C6" s="70"/>
      <c r="D6" s="674"/>
      <c r="E6" s="674"/>
      <c r="F6" s="712"/>
      <c r="G6" s="712"/>
      <c r="H6" s="703"/>
      <c r="I6" s="703"/>
      <c r="J6" s="703"/>
      <c r="K6" s="703"/>
      <c r="L6" s="703"/>
      <c r="M6" s="712"/>
      <c r="N6" s="712"/>
      <c r="O6" s="125" t="s">
        <v>254</v>
      </c>
      <c r="P6" s="125" t="s">
        <v>255</v>
      </c>
      <c r="Q6" s="125" t="s">
        <v>256</v>
      </c>
      <c r="R6" s="125" t="s">
        <v>257</v>
      </c>
      <c r="S6" s="125" t="s">
        <v>258</v>
      </c>
      <c r="T6" s="125" t="s">
        <v>259</v>
      </c>
      <c r="U6" s="125" t="s">
        <v>260</v>
      </c>
      <c r="V6" s="126" t="s">
        <v>261</v>
      </c>
      <c r="W6" s="125" t="s">
        <v>182</v>
      </c>
      <c r="X6" s="125" t="s">
        <v>262</v>
      </c>
      <c r="Y6" s="125" t="s">
        <v>263</v>
      </c>
      <c r="Z6" s="125" t="s">
        <v>170</v>
      </c>
      <c r="AA6" s="125" t="s">
        <v>520</v>
      </c>
      <c r="AB6" s="125" t="s">
        <v>232</v>
      </c>
      <c r="AC6" s="125" t="s">
        <v>264</v>
      </c>
      <c r="AD6" s="125" t="s">
        <v>265</v>
      </c>
      <c r="AE6" s="125" t="s">
        <v>235</v>
      </c>
      <c r="AF6" s="709"/>
    </row>
    <row r="7" spans="2:64" ht="24.75" customHeight="1">
      <c r="B7" s="128" t="s">
        <v>266</v>
      </c>
      <c r="C7" s="73"/>
      <c r="D7" s="293">
        <v>59</v>
      </c>
      <c r="E7" s="293">
        <v>0</v>
      </c>
      <c r="F7" s="293">
        <v>42</v>
      </c>
      <c r="G7" s="293">
        <v>0</v>
      </c>
      <c r="H7" s="293">
        <v>24</v>
      </c>
      <c r="I7" s="338">
        <v>37</v>
      </c>
      <c r="J7" s="293">
        <v>13</v>
      </c>
      <c r="K7" s="293">
        <v>5</v>
      </c>
      <c r="L7" s="293">
        <v>20</v>
      </c>
      <c r="M7" s="293">
        <v>54</v>
      </c>
      <c r="N7" s="293">
        <v>0</v>
      </c>
      <c r="O7" s="293">
        <v>7</v>
      </c>
      <c r="P7" s="293">
        <v>25</v>
      </c>
      <c r="Q7" s="293">
        <v>17</v>
      </c>
      <c r="R7" s="293">
        <v>0</v>
      </c>
      <c r="S7" s="293">
        <v>0</v>
      </c>
      <c r="T7" s="293">
        <v>12</v>
      </c>
      <c r="U7" s="293">
        <v>13</v>
      </c>
      <c r="V7" s="293">
        <v>0</v>
      </c>
      <c r="W7" s="293">
        <v>3</v>
      </c>
      <c r="X7" s="293">
        <v>0</v>
      </c>
      <c r="Y7" s="293">
        <v>0</v>
      </c>
      <c r="Z7" s="293">
        <v>0</v>
      </c>
      <c r="AA7" s="293">
        <v>0</v>
      </c>
      <c r="AB7" s="293">
        <v>0</v>
      </c>
      <c r="AC7" s="293">
        <v>0</v>
      </c>
      <c r="AD7" s="293">
        <v>0</v>
      </c>
      <c r="AE7" s="293">
        <v>15</v>
      </c>
      <c r="AF7" s="294">
        <v>62</v>
      </c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  <c r="BK7" s="462"/>
      <c r="BL7" s="462"/>
    </row>
    <row r="8" spans="2:64" ht="24.75" customHeight="1">
      <c r="B8" s="129" t="s">
        <v>267</v>
      </c>
      <c r="C8" s="130"/>
      <c r="D8" s="497">
        <v>0</v>
      </c>
      <c r="E8" s="497">
        <v>0</v>
      </c>
      <c r="F8" s="497">
        <v>0</v>
      </c>
      <c r="G8" s="497">
        <v>0</v>
      </c>
      <c r="H8" s="497">
        <v>0</v>
      </c>
      <c r="I8" s="497">
        <v>0</v>
      </c>
      <c r="J8" s="497">
        <v>0</v>
      </c>
      <c r="K8" s="497">
        <v>0</v>
      </c>
      <c r="L8" s="497">
        <v>0</v>
      </c>
      <c r="M8" s="497">
        <v>0</v>
      </c>
      <c r="N8" s="497">
        <v>0</v>
      </c>
      <c r="O8" s="497">
        <v>0</v>
      </c>
      <c r="P8" s="497">
        <v>0</v>
      </c>
      <c r="Q8" s="497">
        <v>0</v>
      </c>
      <c r="R8" s="497">
        <v>0</v>
      </c>
      <c r="S8" s="497">
        <v>0</v>
      </c>
      <c r="T8" s="497">
        <v>0</v>
      </c>
      <c r="U8" s="497">
        <v>0</v>
      </c>
      <c r="V8" s="497">
        <v>0</v>
      </c>
      <c r="W8" s="497">
        <v>0</v>
      </c>
      <c r="X8" s="497">
        <v>0</v>
      </c>
      <c r="Y8" s="497">
        <v>0</v>
      </c>
      <c r="Z8" s="497">
        <v>0</v>
      </c>
      <c r="AA8" s="497">
        <v>0</v>
      </c>
      <c r="AB8" s="497">
        <v>0</v>
      </c>
      <c r="AC8" s="497">
        <v>0</v>
      </c>
      <c r="AD8" s="497"/>
      <c r="AE8" s="497">
        <v>0</v>
      </c>
      <c r="AF8" s="523">
        <v>0</v>
      </c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L8" s="462"/>
    </row>
    <row r="9" spans="2:32" ht="24.75" customHeight="1">
      <c r="B9" s="77" t="s">
        <v>499</v>
      </c>
      <c r="C9" s="130"/>
      <c r="D9" s="339">
        <v>12</v>
      </c>
      <c r="E9" s="339">
        <v>0</v>
      </c>
      <c r="F9" s="339">
        <v>12</v>
      </c>
      <c r="G9" s="339">
        <v>0</v>
      </c>
      <c r="H9" s="339">
        <v>12</v>
      </c>
      <c r="I9" s="339">
        <v>12</v>
      </c>
      <c r="J9" s="339">
        <v>0</v>
      </c>
      <c r="K9" s="339">
        <v>0</v>
      </c>
      <c r="L9" s="339">
        <v>15</v>
      </c>
      <c r="M9" s="339">
        <v>12</v>
      </c>
      <c r="N9" s="339">
        <v>0</v>
      </c>
      <c r="O9" s="339">
        <v>0</v>
      </c>
      <c r="P9" s="339">
        <v>12</v>
      </c>
      <c r="Q9" s="339">
        <v>12</v>
      </c>
      <c r="R9" s="339">
        <v>0</v>
      </c>
      <c r="S9" s="339">
        <v>0</v>
      </c>
      <c r="T9" s="339">
        <v>12</v>
      </c>
      <c r="U9" s="339">
        <v>12</v>
      </c>
      <c r="V9" s="339">
        <v>0</v>
      </c>
      <c r="W9" s="339">
        <v>3</v>
      </c>
      <c r="X9" s="339">
        <v>0</v>
      </c>
      <c r="Y9" s="339">
        <v>0</v>
      </c>
      <c r="Z9" s="339">
        <v>0</v>
      </c>
      <c r="AA9" s="339">
        <v>0</v>
      </c>
      <c r="AB9" s="339">
        <v>0</v>
      </c>
      <c r="AC9" s="339">
        <v>0</v>
      </c>
      <c r="AD9" s="339">
        <v>0</v>
      </c>
      <c r="AE9" s="339">
        <v>0</v>
      </c>
      <c r="AF9" s="524">
        <v>0</v>
      </c>
    </row>
    <row r="10" spans="2:32" ht="24.75" customHeight="1">
      <c r="B10" s="77" t="s">
        <v>273</v>
      </c>
      <c r="C10" s="130"/>
      <c r="D10" s="339">
        <v>1</v>
      </c>
      <c r="E10" s="339">
        <v>0</v>
      </c>
      <c r="F10" s="339">
        <v>0</v>
      </c>
      <c r="G10" s="339">
        <v>0</v>
      </c>
      <c r="H10" s="339">
        <v>0</v>
      </c>
      <c r="I10" s="339">
        <v>0</v>
      </c>
      <c r="J10" s="339">
        <v>0</v>
      </c>
      <c r="K10" s="339">
        <v>0</v>
      </c>
      <c r="L10" s="339">
        <v>0</v>
      </c>
      <c r="M10" s="339">
        <v>1</v>
      </c>
      <c r="N10" s="339">
        <v>0</v>
      </c>
      <c r="O10" s="339">
        <v>0</v>
      </c>
      <c r="P10" s="339">
        <v>0</v>
      </c>
      <c r="Q10" s="339">
        <v>0</v>
      </c>
      <c r="R10" s="339">
        <v>0</v>
      </c>
      <c r="S10" s="339">
        <v>0</v>
      </c>
      <c r="T10" s="339">
        <v>0</v>
      </c>
      <c r="U10" s="339">
        <v>0</v>
      </c>
      <c r="V10" s="339">
        <v>0</v>
      </c>
      <c r="W10" s="339">
        <v>0</v>
      </c>
      <c r="X10" s="339">
        <v>0</v>
      </c>
      <c r="Y10" s="339">
        <v>0</v>
      </c>
      <c r="Z10" s="339">
        <v>0</v>
      </c>
      <c r="AA10" s="339">
        <v>0</v>
      </c>
      <c r="AB10" s="339">
        <v>0</v>
      </c>
      <c r="AC10" s="339">
        <v>0</v>
      </c>
      <c r="AD10" s="339">
        <v>0</v>
      </c>
      <c r="AE10" s="339">
        <v>1</v>
      </c>
      <c r="AF10" s="524">
        <v>0</v>
      </c>
    </row>
    <row r="11" spans="2:32" ht="24.75" customHeight="1">
      <c r="B11" s="77" t="s">
        <v>489</v>
      </c>
      <c r="D11" s="339">
        <v>0</v>
      </c>
      <c r="E11" s="339">
        <v>0</v>
      </c>
      <c r="F11" s="339">
        <v>0</v>
      </c>
      <c r="G11" s="339">
        <v>0</v>
      </c>
      <c r="H11" s="339">
        <v>0</v>
      </c>
      <c r="I11" s="339">
        <v>0</v>
      </c>
      <c r="J11" s="339">
        <v>0</v>
      </c>
      <c r="K11" s="339">
        <v>0</v>
      </c>
      <c r="L11" s="339">
        <v>0</v>
      </c>
      <c r="M11" s="339">
        <v>0</v>
      </c>
      <c r="N11" s="339">
        <v>0</v>
      </c>
      <c r="O11" s="339">
        <v>0</v>
      </c>
      <c r="P11" s="339">
        <v>0</v>
      </c>
      <c r="Q11" s="339">
        <v>0</v>
      </c>
      <c r="R11" s="339">
        <v>0</v>
      </c>
      <c r="S11" s="339">
        <v>0</v>
      </c>
      <c r="T11" s="339">
        <v>0</v>
      </c>
      <c r="U11" s="339">
        <v>0</v>
      </c>
      <c r="V11" s="339">
        <v>0</v>
      </c>
      <c r="W11" s="339">
        <v>0</v>
      </c>
      <c r="X11" s="339">
        <v>0</v>
      </c>
      <c r="Y11" s="339">
        <v>0</v>
      </c>
      <c r="Z11" s="339">
        <v>0</v>
      </c>
      <c r="AA11" s="339">
        <v>0</v>
      </c>
      <c r="AB11" s="339">
        <v>0</v>
      </c>
      <c r="AC11" s="339">
        <v>0</v>
      </c>
      <c r="AD11" s="339">
        <v>0</v>
      </c>
      <c r="AE11" s="339">
        <v>0</v>
      </c>
      <c r="AF11" s="524">
        <v>0</v>
      </c>
    </row>
    <row r="12" spans="2:32" ht="24.75" customHeight="1">
      <c r="B12" s="77" t="s">
        <v>272</v>
      </c>
      <c r="C12" s="130"/>
      <c r="D12" s="339">
        <v>0</v>
      </c>
      <c r="E12" s="339">
        <v>0</v>
      </c>
      <c r="F12" s="339">
        <v>0</v>
      </c>
      <c r="G12" s="339">
        <v>0</v>
      </c>
      <c r="H12" s="339">
        <v>0</v>
      </c>
      <c r="I12" s="339">
        <v>0</v>
      </c>
      <c r="J12" s="339">
        <v>0</v>
      </c>
      <c r="K12" s="339">
        <v>0</v>
      </c>
      <c r="L12" s="339">
        <v>0</v>
      </c>
      <c r="M12" s="339">
        <v>0</v>
      </c>
      <c r="N12" s="339">
        <v>0</v>
      </c>
      <c r="O12" s="339">
        <v>0</v>
      </c>
      <c r="P12" s="339">
        <v>0</v>
      </c>
      <c r="Q12" s="339">
        <v>0</v>
      </c>
      <c r="R12" s="339">
        <v>0</v>
      </c>
      <c r="S12" s="339">
        <v>0</v>
      </c>
      <c r="T12" s="339">
        <v>0</v>
      </c>
      <c r="U12" s="339">
        <v>0</v>
      </c>
      <c r="V12" s="339">
        <v>0</v>
      </c>
      <c r="W12" s="339">
        <v>0</v>
      </c>
      <c r="X12" s="339">
        <v>0</v>
      </c>
      <c r="Y12" s="339">
        <v>0</v>
      </c>
      <c r="Z12" s="339">
        <v>0</v>
      </c>
      <c r="AA12" s="339">
        <v>0</v>
      </c>
      <c r="AB12" s="339">
        <v>0</v>
      </c>
      <c r="AC12" s="339">
        <v>0</v>
      </c>
      <c r="AD12" s="339">
        <v>0</v>
      </c>
      <c r="AE12" s="339">
        <v>0</v>
      </c>
      <c r="AF12" s="524">
        <v>0</v>
      </c>
    </row>
    <row r="13" spans="2:32" ht="24.75" customHeight="1">
      <c r="B13" s="77" t="s">
        <v>490</v>
      </c>
      <c r="C13" s="130"/>
      <c r="D13" s="339">
        <v>1</v>
      </c>
      <c r="E13" s="339">
        <v>0</v>
      </c>
      <c r="F13" s="339">
        <v>0</v>
      </c>
      <c r="G13" s="339">
        <v>0</v>
      </c>
      <c r="H13" s="339">
        <v>0</v>
      </c>
      <c r="I13" s="339">
        <v>0</v>
      </c>
      <c r="J13" s="339">
        <v>0</v>
      </c>
      <c r="K13" s="339">
        <v>0</v>
      </c>
      <c r="L13" s="339">
        <v>0</v>
      </c>
      <c r="M13" s="339">
        <v>1</v>
      </c>
      <c r="N13" s="339">
        <v>0</v>
      </c>
      <c r="O13" s="339">
        <v>0</v>
      </c>
      <c r="P13" s="339">
        <v>0</v>
      </c>
      <c r="Q13" s="339">
        <v>0</v>
      </c>
      <c r="R13" s="339">
        <v>0</v>
      </c>
      <c r="S13" s="339">
        <v>0</v>
      </c>
      <c r="T13" s="339">
        <v>0</v>
      </c>
      <c r="U13" s="339">
        <v>0</v>
      </c>
      <c r="V13" s="339">
        <v>0</v>
      </c>
      <c r="W13" s="339">
        <v>0</v>
      </c>
      <c r="X13" s="339">
        <v>0</v>
      </c>
      <c r="Y13" s="339">
        <v>0</v>
      </c>
      <c r="Z13" s="339">
        <v>0</v>
      </c>
      <c r="AA13" s="339">
        <v>0</v>
      </c>
      <c r="AB13" s="339">
        <v>0</v>
      </c>
      <c r="AC13" s="339">
        <v>0</v>
      </c>
      <c r="AD13" s="339">
        <v>0</v>
      </c>
      <c r="AE13" s="339">
        <v>1</v>
      </c>
      <c r="AF13" s="524">
        <v>0</v>
      </c>
    </row>
    <row r="14" spans="2:32" ht="24.75" customHeight="1">
      <c r="B14" s="77" t="s">
        <v>491</v>
      </c>
      <c r="C14" s="130"/>
      <c r="D14" s="339">
        <v>0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v>0</v>
      </c>
      <c r="M14" s="339">
        <v>0</v>
      </c>
      <c r="N14" s="339">
        <v>0</v>
      </c>
      <c r="O14" s="339">
        <v>0</v>
      </c>
      <c r="P14" s="339">
        <v>0</v>
      </c>
      <c r="Q14" s="339">
        <v>0</v>
      </c>
      <c r="R14" s="339">
        <v>0</v>
      </c>
      <c r="S14" s="339">
        <v>0</v>
      </c>
      <c r="T14" s="339">
        <v>0</v>
      </c>
      <c r="U14" s="339">
        <v>0</v>
      </c>
      <c r="V14" s="339">
        <v>0</v>
      </c>
      <c r="W14" s="339">
        <v>0</v>
      </c>
      <c r="X14" s="339">
        <v>0</v>
      </c>
      <c r="Y14" s="339">
        <v>0</v>
      </c>
      <c r="Z14" s="339">
        <v>0</v>
      </c>
      <c r="AA14" s="339">
        <v>0</v>
      </c>
      <c r="AB14" s="339">
        <v>0</v>
      </c>
      <c r="AC14" s="339">
        <v>0</v>
      </c>
      <c r="AD14" s="339">
        <v>0</v>
      </c>
      <c r="AE14" s="339">
        <v>0</v>
      </c>
      <c r="AF14" s="524">
        <v>0</v>
      </c>
    </row>
    <row r="15" spans="2:32" ht="24.75" customHeight="1">
      <c r="B15" s="77" t="s">
        <v>502</v>
      </c>
      <c r="C15" s="130"/>
      <c r="D15" s="339">
        <v>1</v>
      </c>
      <c r="E15" s="339">
        <v>0</v>
      </c>
      <c r="F15" s="339">
        <v>1</v>
      </c>
      <c r="G15" s="339">
        <v>0</v>
      </c>
      <c r="H15" s="339">
        <v>1</v>
      </c>
      <c r="I15" s="339">
        <v>1</v>
      </c>
      <c r="J15" s="339">
        <v>0</v>
      </c>
      <c r="K15" s="339">
        <v>0</v>
      </c>
      <c r="L15" s="339">
        <v>0</v>
      </c>
      <c r="M15" s="339">
        <v>1</v>
      </c>
      <c r="N15" s="339">
        <v>0</v>
      </c>
      <c r="O15" s="339">
        <v>0</v>
      </c>
      <c r="P15" s="339">
        <v>0</v>
      </c>
      <c r="Q15" s="339">
        <v>1</v>
      </c>
      <c r="R15" s="339">
        <v>0</v>
      </c>
      <c r="S15" s="339">
        <v>0</v>
      </c>
      <c r="T15" s="339">
        <v>0</v>
      </c>
      <c r="U15" s="339">
        <v>1</v>
      </c>
      <c r="V15" s="339">
        <v>0</v>
      </c>
      <c r="W15" s="339">
        <v>0</v>
      </c>
      <c r="X15" s="339">
        <v>0</v>
      </c>
      <c r="Y15" s="339">
        <v>0</v>
      </c>
      <c r="Z15" s="339">
        <v>0</v>
      </c>
      <c r="AA15" s="339">
        <v>0</v>
      </c>
      <c r="AB15" s="339">
        <v>0</v>
      </c>
      <c r="AC15" s="339">
        <v>0</v>
      </c>
      <c r="AD15" s="339">
        <v>0</v>
      </c>
      <c r="AE15" s="339">
        <v>0</v>
      </c>
      <c r="AF15" s="524">
        <v>0</v>
      </c>
    </row>
    <row r="16" spans="2:32" ht="24.75" customHeight="1">
      <c r="B16" s="77" t="s">
        <v>503</v>
      </c>
      <c r="C16" s="130"/>
      <c r="D16" s="339">
        <v>0</v>
      </c>
      <c r="E16" s="339">
        <v>0</v>
      </c>
      <c r="F16" s="339">
        <v>0</v>
      </c>
      <c r="G16" s="339">
        <v>0</v>
      </c>
      <c r="H16" s="339">
        <v>0</v>
      </c>
      <c r="I16" s="339">
        <v>0</v>
      </c>
      <c r="J16" s="339">
        <v>0</v>
      </c>
      <c r="K16" s="339">
        <v>0</v>
      </c>
      <c r="L16" s="339">
        <v>0</v>
      </c>
      <c r="M16" s="339">
        <v>0</v>
      </c>
      <c r="N16" s="339">
        <v>0</v>
      </c>
      <c r="O16" s="339">
        <v>0</v>
      </c>
      <c r="P16" s="339">
        <v>0</v>
      </c>
      <c r="Q16" s="339">
        <v>0</v>
      </c>
      <c r="R16" s="339">
        <v>0</v>
      </c>
      <c r="S16" s="339">
        <v>0</v>
      </c>
      <c r="T16" s="339">
        <v>0</v>
      </c>
      <c r="U16" s="339">
        <v>0</v>
      </c>
      <c r="V16" s="339">
        <v>0</v>
      </c>
      <c r="W16" s="339">
        <v>0</v>
      </c>
      <c r="X16" s="339">
        <v>0</v>
      </c>
      <c r="Y16" s="339">
        <v>0</v>
      </c>
      <c r="Z16" s="339">
        <v>0</v>
      </c>
      <c r="AA16" s="339">
        <v>0</v>
      </c>
      <c r="AB16" s="339">
        <v>0</v>
      </c>
      <c r="AC16" s="339">
        <v>0</v>
      </c>
      <c r="AD16" s="339">
        <v>0</v>
      </c>
      <c r="AE16" s="339">
        <v>0</v>
      </c>
      <c r="AF16" s="524">
        <v>0</v>
      </c>
    </row>
    <row r="17" spans="2:32" ht="24.75" customHeight="1">
      <c r="B17" s="77" t="s">
        <v>504</v>
      </c>
      <c r="C17" s="130"/>
      <c r="D17" s="339">
        <v>7</v>
      </c>
      <c r="E17" s="339">
        <v>0</v>
      </c>
      <c r="F17" s="339">
        <v>5</v>
      </c>
      <c r="G17" s="339">
        <v>0</v>
      </c>
      <c r="H17" s="339">
        <v>0</v>
      </c>
      <c r="I17" s="339">
        <v>0</v>
      </c>
      <c r="J17" s="339">
        <v>0</v>
      </c>
      <c r="K17" s="339">
        <v>5</v>
      </c>
      <c r="L17" s="339">
        <v>5</v>
      </c>
      <c r="M17" s="339">
        <v>2</v>
      </c>
      <c r="N17" s="339">
        <v>0</v>
      </c>
      <c r="O17" s="339">
        <v>0</v>
      </c>
      <c r="P17" s="339">
        <v>0</v>
      </c>
      <c r="Q17" s="339">
        <v>0</v>
      </c>
      <c r="R17" s="339">
        <v>0</v>
      </c>
      <c r="S17" s="339">
        <v>0</v>
      </c>
      <c r="T17" s="339">
        <v>0</v>
      </c>
      <c r="U17" s="339">
        <v>0</v>
      </c>
      <c r="V17" s="339">
        <v>0</v>
      </c>
      <c r="W17" s="339">
        <v>0</v>
      </c>
      <c r="X17" s="339">
        <v>0</v>
      </c>
      <c r="Y17" s="339">
        <v>0</v>
      </c>
      <c r="Z17" s="339">
        <v>0</v>
      </c>
      <c r="AA17" s="339">
        <v>0</v>
      </c>
      <c r="AB17" s="339">
        <v>0</v>
      </c>
      <c r="AC17" s="339">
        <v>0</v>
      </c>
      <c r="AD17" s="339">
        <v>0</v>
      </c>
      <c r="AE17" s="339">
        <v>0</v>
      </c>
      <c r="AF17" s="524">
        <v>2</v>
      </c>
    </row>
    <row r="18" spans="2:32" ht="24.75" customHeight="1">
      <c r="B18" s="77" t="s">
        <v>505</v>
      </c>
      <c r="C18" s="130"/>
      <c r="D18" s="339">
        <v>0</v>
      </c>
      <c r="E18" s="339">
        <v>0</v>
      </c>
      <c r="F18" s="339">
        <v>0</v>
      </c>
      <c r="G18" s="339">
        <v>0</v>
      </c>
      <c r="H18" s="339">
        <v>0</v>
      </c>
      <c r="I18" s="339">
        <v>0</v>
      </c>
      <c r="J18" s="339">
        <v>0</v>
      </c>
      <c r="K18" s="339">
        <v>0</v>
      </c>
      <c r="L18" s="339">
        <v>0</v>
      </c>
      <c r="M18" s="339">
        <v>0</v>
      </c>
      <c r="N18" s="339">
        <v>0</v>
      </c>
      <c r="O18" s="339">
        <v>0</v>
      </c>
      <c r="P18" s="339">
        <v>0</v>
      </c>
      <c r="Q18" s="339">
        <v>0</v>
      </c>
      <c r="R18" s="339">
        <v>0</v>
      </c>
      <c r="S18" s="339">
        <v>0</v>
      </c>
      <c r="T18" s="339">
        <v>0</v>
      </c>
      <c r="U18" s="339">
        <v>0</v>
      </c>
      <c r="V18" s="339">
        <v>0</v>
      </c>
      <c r="W18" s="339">
        <v>0</v>
      </c>
      <c r="X18" s="339">
        <v>0</v>
      </c>
      <c r="Y18" s="339">
        <v>0</v>
      </c>
      <c r="Z18" s="339">
        <v>0</v>
      </c>
      <c r="AA18" s="339">
        <v>0</v>
      </c>
      <c r="AB18" s="339">
        <v>0</v>
      </c>
      <c r="AC18" s="339">
        <v>0</v>
      </c>
      <c r="AD18" s="339">
        <v>0</v>
      </c>
      <c r="AE18" s="339">
        <v>0</v>
      </c>
      <c r="AF18" s="524">
        <v>0</v>
      </c>
    </row>
    <row r="19" spans="2:32" ht="24.75" customHeight="1">
      <c r="B19" s="77" t="s">
        <v>506</v>
      </c>
      <c r="C19" s="130"/>
      <c r="D19" s="339">
        <v>4</v>
      </c>
      <c r="E19" s="339">
        <v>0</v>
      </c>
      <c r="F19" s="339">
        <v>4</v>
      </c>
      <c r="G19" s="339">
        <v>0</v>
      </c>
      <c r="H19" s="339">
        <v>4</v>
      </c>
      <c r="I19" s="339">
        <v>4</v>
      </c>
      <c r="J19" s="339">
        <v>0</v>
      </c>
      <c r="K19" s="339">
        <v>0</v>
      </c>
      <c r="L19" s="339">
        <v>0</v>
      </c>
      <c r="M19" s="339">
        <v>4</v>
      </c>
      <c r="N19" s="339">
        <v>0</v>
      </c>
      <c r="O19" s="339">
        <v>4</v>
      </c>
      <c r="P19" s="339">
        <v>0</v>
      </c>
      <c r="Q19" s="339">
        <v>4</v>
      </c>
      <c r="R19" s="339">
        <v>0</v>
      </c>
      <c r="S19" s="339">
        <v>0</v>
      </c>
      <c r="T19" s="339">
        <v>0</v>
      </c>
      <c r="U19" s="339">
        <v>0</v>
      </c>
      <c r="V19" s="339">
        <v>0</v>
      </c>
      <c r="W19" s="339">
        <v>0</v>
      </c>
      <c r="X19" s="339">
        <v>0</v>
      </c>
      <c r="Y19" s="339">
        <v>0</v>
      </c>
      <c r="Z19" s="339">
        <v>0</v>
      </c>
      <c r="AA19" s="339">
        <v>0</v>
      </c>
      <c r="AB19" s="339">
        <v>0</v>
      </c>
      <c r="AC19" s="339">
        <v>0</v>
      </c>
      <c r="AD19" s="339">
        <v>0</v>
      </c>
      <c r="AE19" s="339">
        <v>0</v>
      </c>
      <c r="AF19" s="524">
        <v>0</v>
      </c>
    </row>
    <row r="20" spans="2:32" ht="24.75" customHeight="1">
      <c r="B20" s="77" t="s">
        <v>507</v>
      </c>
      <c r="C20" s="130"/>
      <c r="D20" s="339">
        <v>0</v>
      </c>
      <c r="E20" s="339">
        <v>0</v>
      </c>
      <c r="F20" s="339">
        <v>0</v>
      </c>
      <c r="G20" s="339">
        <v>0</v>
      </c>
      <c r="H20" s="339">
        <v>0</v>
      </c>
      <c r="I20" s="339">
        <v>0</v>
      </c>
      <c r="J20" s="339">
        <v>0</v>
      </c>
      <c r="K20" s="339">
        <v>0</v>
      </c>
      <c r="L20" s="339">
        <v>0</v>
      </c>
      <c r="M20" s="339">
        <v>0</v>
      </c>
      <c r="N20" s="339">
        <v>0</v>
      </c>
      <c r="O20" s="339">
        <v>0</v>
      </c>
      <c r="P20" s="339">
        <v>0</v>
      </c>
      <c r="Q20" s="339">
        <v>0</v>
      </c>
      <c r="R20" s="339">
        <v>0</v>
      </c>
      <c r="S20" s="339">
        <v>0</v>
      </c>
      <c r="T20" s="339">
        <v>0</v>
      </c>
      <c r="U20" s="339">
        <v>0</v>
      </c>
      <c r="V20" s="339">
        <v>0</v>
      </c>
      <c r="W20" s="339">
        <v>0</v>
      </c>
      <c r="X20" s="339">
        <v>0</v>
      </c>
      <c r="Y20" s="339">
        <v>0</v>
      </c>
      <c r="Z20" s="339">
        <v>0</v>
      </c>
      <c r="AA20" s="339">
        <v>0</v>
      </c>
      <c r="AB20" s="339">
        <v>0</v>
      </c>
      <c r="AC20" s="339">
        <v>0</v>
      </c>
      <c r="AD20" s="339">
        <v>0</v>
      </c>
      <c r="AE20" s="339">
        <v>0</v>
      </c>
      <c r="AF20" s="524">
        <v>0</v>
      </c>
    </row>
    <row r="21" spans="2:32" ht="24.75" customHeight="1">
      <c r="B21" s="77" t="s">
        <v>508</v>
      </c>
      <c r="C21" s="130"/>
      <c r="D21" s="339">
        <v>4</v>
      </c>
      <c r="E21" s="339">
        <v>0</v>
      </c>
      <c r="F21" s="339">
        <v>3</v>
      </c>
      <c r="G21" s="339">
        <v>0</v>
      </c>
      <c r="H21" s="339">
        <v>3</v>
      </c>
      <c r="I21" s="339">
        <v>3</v>
      </c>
      <c r="J21" s="339">
        <v>0</v>
      </c>
      <c r="K21" s="339">
        <v>0</v>
      </c>
      <c r="L21" s="339">
        <v>0</v>
      </c>
      <c r="M21" s="339">
        <v>4</v>
      </c>
      <c r="N21" s="339">
        <v>0</v>
      </c>
      <c r="O21" s="339">
        <v>3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39">
        <v>0</v>
      </c>
      <c r="V21" s="339">
        <v>0</v>
      </c>
      <c r="W21" s="339">
        <v>0</v>
      </c>
      <c r="X21" s="339">
        <v>0</v>
      </c>
      <c r="Y21" s="339">
        <v>0</v>
      </c>
      <c r="Z21" s="339">
        <v>0</v>
      </c>
      <c r="AA21" s="339">
        <v>0</v>
      </c>
      <c r="AB21" s="339">
        <v>0</v>
      </c>
      <c r="AC21" s="339">
        <v>0</v>
      </c>
      <c r="AD21" s="339">
        <v>0</v>
      </c>
      <c r="AE21" s="339">
        <v>1</v>
      </c>
      <c r="AF21" s="524">
        <v>12</v>
      </c>
    </row>
    <row r="22" spans="2:32" ht="24.75" customHeight="1">
      <c r="B22" s="77" t="s">
        <v>492</v>
      </c>
      <c r="C22" s="130"/>
      <c r="D22" s="339">
        <v>5</v>
      </c>
      <c r="E22" s="339">
        <v>0</v>
      </c>
      <c r="F22" s="339">
        <v>4</v>
      </c>
      <c r="G22" s="339">
        <v>0</v>
      </c>
      <c r="H22" s="339">
        <v>4</v>
      </c>
      <c r="I22" s="339">
        <v>4</v>
      </c>
      <c r="J22" s="339">
        <v>0</v>
      </c>
      <c r="K22" s="339">
        <v>0</v>
      </c>
      <c r="L22" s="339">
        <v>0</v>
      </c>
      <c r="M22" s="339">
        <v>5</v>
      </c>
      <c r="N22" s="339">
        <v>0</v>
      </c>
      <c r="O22" s="339">
        <v>0</v>
      </c>
      <c r="P22" s="339">
        <v>0</v>
      </c>
      <c r="Q22" s="339">
        <v>0</v>
      </c>
      <c r="R22" s="339">
        <v>0</v>
      </c>
      <c r="S22" s="339">
        <v>0</v>
      </c>
      <c r="T22" s="339">
        <v>0</v>
      </c>
      <c r="U22" s="339">
        <v>0</v>
      </c>
      <c r="V22" s="339">
        <v>0</v>
      </c>
      <c r="W22" s="339">
        <v>0</v>
      </c>
      <c r="X22" s="339">
        <v>0</v>
      </c>
      <c r="Y22" s="339">
        <v>0</v>
      </c>
      <c r="Z22" s="339">
        <v>0</v>
      </c>
      <c r="AA22" s="339">
        <v>0</v>
      </c>
      <c r="AB22" s="339">
        <v>0</v>
      </c>
      <c r="AC22" s="339">
        <v>0</v>
      </c>
      <c r="AD22" s="339">
        <v>0</v>
      </c>
      <c r="AE22" s="339">
        <v>1</v>
      </c>
      <c r="AF22" s="524">
        <v>48</v>
      </c>
    </row>
    <row r="23" spans="2:32" ht="24.75" customHeight="1">
      <c r="B23" s="77" t="s">
        <v>493</v>
      </c>
      <c r="C23" s="130"/>
      <c r="D23" s="339">
        <v>0</v>
      </c>
      <c r="E23" s="339">
        <v>0</v>
      </c>
      <c r="F23" s="339">
        <v>0</v>
      </c>
      <c r="G23" s="339">
        <v>0</v>
      </c>
      <c r="H23" s="339">
        <v>0</v>
      </c>
      <c r="I23" s="339">
        <v>0</v>
      </c>
      <c r="J23" s="339">
        <v>0</v>
      </c>
      <c r="K23" s="339">
        <v>0</v>
      </c>
      <c r="L23" s="339">
        <v>0</v>
      </c>
      <c r="M23" s="339">
        <v>0</v>
      </c>
      <c r="N23" s="339">
        <v>0</v>
      </c>
      <c r="O23" s="339">
        <v>0</v>
      </c>
      <c r="P23" s="339">
        <v>0</v>
      </c>
      <c r="Q23" s="339">
        <v>0</v>
      </c>
      <c r="R23" s="339">
        <v>0</v>
      </c>
      <c r="S23" s="339">
        <v>0</v>
      </c>
      <c r="T23" s="339">
        <v>0</v>
      </c>
      <c r="U23" s="339">
        <v>0</v>
      </c>
      <c r="V23" s="339">
        <v>0</v>
      </c>
      <c r="W23" s="339">
        <v>0</v>
      </c>
      <c r="X23" s="339">
        <v>0</v>
      </c>
      <c r="Y23" s="339">
        <v>0</v>
      </c>
      <c r="Z23" s="339">
        <v>0</v>
      </c>
      <c r="AA23" s="339">
        <v>0</v>
      </c>
      <c r="AB23" s="339">
        <v>0</v>
      </c>
      <c r="AC23" s="339">
        <v>0</v>
      </c>
      <c r="AD23" s="339">
        <v>0</v>
      </c>
      <c r="AE23" s="339">
        <v>0</v>
      </c>
      <c r="AF23" s="524">
        <v>0</v>
      </c>
    </row>
    <row r="24" spans="2:32" ht="24.75" customHeight="1">
      <c r="B24" s="77" t="s">
        <v>494</v>
      </c>
      <c r="C24" s="130"/>
      <c r="D24" s="339">
        <v>0</v>
      </c>
      <c r="E24" s="339">
        <v>0</v>
      </c>
      <c r="F24" s="339">
        <v>0</v>
      </c>
      <c r="G24" s="339">
        <v>0</v>
      </c>
      <c r="H24" s="339">
        <v>0</v>
      </c>
      <c r="I24" s="339">
        <v>0</v>
      </c>
      <c r="J24" s="339">
        <v>0</v>
      </c>
      <c r="K24" s="339">
        <v>0</v>
      </c>
      <c r="L24" s="339">
        <v>0</v>
      </c>
      <c r="M24" s="339">
        <v>0</v>
      </c>
      <c r="N24" s="339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39">
        <v>0</v>
      </c>
      <c r="U24" s="339">
        <v>0</v>
      </c>
      <c r="V24" s="339">
        <v>0</v>
      </c>
      <c r="W24" s="339">
        <v>0</v>
      </c>
      <c r="X24" s="339">
        <v>0</v>
      </c>
      <c r="Y24" s="339">
        <v>0</v>
      </c>
      <c r="Z24" s="339">
        <v>0</v>
      </c>
      <c r="AA24" s="339">
        <v>0</v>
      </c>
      <c r="AB24" s="339">
        <v>0</v>
      </c>
      <c r="AC24" s="339">
        <v>0</v>
      </c>
      <c r="AD24" s="339">
        <v>0</v>
      </c>
      <c r="AE24" s="339">
        <v>0</v>
      </c>
      <c r="AF24" s="524">
        <v>0</v>
      </c>
    </row>
    <row r="25" spans="2:32" ht="24.75" customHeight="1">
      <c r="B25" s="77" t="s">
        <v>495</v>
      </c>
      <c r="C25" s="130"/>
      <c r="D25" s="339">
        <v>12</v>
      </c>
      <c r="E25" s="339">
        <v>0</v>
      </c>
      <c r="F25" s="339">
        <v>11</v>
      </c>
      <c r="G25" s="339">
        <v>0</v>
      </c>
      <c r="H25" s="339">
        <v>0</v>
      </c>
      <c r="I25" s="339">
        <v>11</v>
      </c>
      <c r="J25" s="339">
        <v>11</v>
      </c>
      <c r="K25" s="339">
        <v>0</v>
      </c>
      <c r="L25" s="339">
        <v>0</v>
      </c>
      <c r="M25" s="339">
        <v>12</v>
      </c>
      <c r="N25" s="339">
        <v>0</v>
      </c>
      <c r="O25" s="339">
        <v>0</v>
      </c>
      <c r="P25" s="339">
        <v>11</v>
      </c>
      <c r="Q25" s="339">
        <v>0</v>
      </c>
      <c r="R25" s="339">
        <v>0</v>
      </c>
      <c r="S25" s="339">
        <v>0</v>
      </c>
      <c r="T25" s="339">
        <v>0</v>
      </c>
      <c r="U25" s="339">
        <v>0</v>
      </c>
      <c r="V25" s="339">
        <v>0</v>
      </c>
      <c r="W25" s="339">
        <v>0</v>
      </c>
      <c r="X25" s="339">
        <v>0</v>
      </c>
      <c r="Y25" s="339">
        <v>0</v>
      </c>
      <c r="Z25" s="339">
        <v>0</v>
      </c>
      <c r="AA25" s="339">
        <v>0</v>
      </c>
      <c r="AB25" s="339">
        <v>0</v>
      </c>
      <c r="AC25" s="339">
        <v>0</v>
      </c>
      <c r="AD25" s="339">
        <v>0</v>
      </c>
      <c r="AE25" s="339">
        <v>1</v>
      </c>
      <c r="AF25" s="524">
        <v>0</v>
      </c>
    </row>
    <row r="26" spans="2:32" ht="24.75" customHeight="1">
      <c r="B26" s="77" t="s">
        <v>496</v>
      </c>
      <c r="C26" s="130"/>
      <c r="D26" s="339">
        <v>2</v>
      </c>
      <c r="E26" s="339">
        <v>0</v>
      </c>
      <c r="F26" s="339">
        <v>1</v>
      </c>
      <c r="G26" s="339">
        <v>0</v>
      </c>
      <c r="H26" s="339">
        <v>0</v>
      </c>
      <c r="I26" s="339">
        <v>1</v>
      </c>
      <c r="J26" s="339">
        <v>1</v>
      </c>
      <c r="K26" s="339">
        <v>0</v>
      </c>
      <c r="L26" s="339">
        <v>0</v>
      </c>
      <c r="M26" s="339">
        <v>2</v>
      </c>
      <c r="N26" s="339">
        <v>0</v>
      </c>
      <c r="O26" s="339">
        <v>0</v>
      </c>
      <c r="P26" s="339">
        <v>1</v>
      </c>
      <c r="Q26" s="339">
        <v>0</v>
      </c>
      <c r="R26" s="339">
        <v>0</v>
      </c>
      <c r="S26" s="339">
        <v>0</v>
      </c>
      <c r="T26" s="339">
        <v>0</v>
      </c>
      <c r="U26" s="339">
        <v>0</v>
      </c>
      <c r="V26" s="339">
        <v>0</v>
      </c>
      <c r="W26" s="339">
        <v>0</v>
      </c>
      <c r="X26" s="339">
        <v>0</v>
      </c>
      <c r="Y26" s="339">
        <v>0</v>
      </c>
      <c r="Z26" s="339">
        <v>0</v>
      </c>
      <c r="AA26" s="339">
        <v>0</v>
      </c>
      <c r="AB26" s="339">
        <v>0</v>
      </c>
      <c r="AC26" s="339">
        <v>0</v>
      </c>
      <c r="AD26" s="339">
        <v>0</v>
      </c>
      <c r="AE26" s="339">
        <v>1</v>
      </c>
      <c r="AF26" s="524">
        <v>0</v>
      </c>
    </row>
    <row r="27" spans="2:32" ht="24.75" customHeight="1">
      <c r="B27" s="77" t="s">
        <v>497</v>
      </c>
      <c r="C27" s="130"/>
      <c r="D27" s="339">
        <v>0</v>
      </c>
      <c r="E27" s="339">
        <v>0</v>
      </c>
      <c r="F27" s="339">
        <v>0</v>
      </c>
      <c r="G27" s="339">
        <v>0</v>
      </c>
      <c r="H27" s="339">
        <v>0</v>
      </c>
      <c r="I27" s="339">
        <v>0</v>
      </c>
      <c r="J27" s="339">
        <v>0</v>
      </c>
      <c r="K27" s="339">
        <v>0</v>
      </c>
      <c r="L27" s="339">
        <v>0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0</v>
      </c>
      <c r="T27" s="339">
        <v>0</v>
      </c>
      <c r="U27" s="339">
        <v>0</v>
      </c>
      <c r="V27" s="339">
        <v>0</v>
      </c>
      <c r="W27" s="339">
        <v>0</v>
      </c>
      <c r="X27" s="339">
        <v>0</v>
      </c>
      <c r="Y27" s="339">
        <v>0</v>
      </c>
      <c r="Z27" s="339">
        <v>0</v>
      </c>
      <c r="AA27" s="339">
        <v>0</v>
      </c>
      <c r="AB27" s="339">
        <v>0</v>
      </c>
      <c r="AC27" s="339">
        <v>0</v>
      </c>
      <c r="AD27" s="339">
        <v>0</v>
      </c>
      <c r="AE27" s="339">
        <v>0</v>
      </c>
      <c r="AF27" s="524">
        <v>0</v>
      </c>
    </row>
    <row r="28" spans="2:32" ht="24.75" customHeight="1">
      <c r="B28" s="77" t="s">
        <v>500</v>
      </c>
      <c r="C28" s="130"/>
      <c r="D28" s="339">
        <v>9</v>
      </c>
      <c r="E28" s="339">
        <v>0</v>
      </c>
      <c r="F28" s="339">
        <v>0</v>
      </c>
      <c r="G28" s="339">
        <v>0</v>
      </c>
      <c r="H28" s="339">
        <v>0</v>
      </c>
      <c r="I28" s="339">
        <v>0</v>
      </c>
      <c r="J28" s="339">
        <v>0</v>
      </c>
      <c r="K28" s="339">
        <v>0</v>
      </c>
      <c r="L28" s="339">
        <v>0</v>
      </c>
      <c r="M28" s="339">
        <v>9</v>
      </c>
      <c r="N28" s="339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339">
        <v>0</v>
      </c>
      <c r="V28" s="339">
        <v>0</v>
      </c>
      <c r="W28" s="339">
        <v>0</v>
      </c>
      <c r="X28" s="339">
        <v>0</v>
      </c>
      <c r="Y28" s="339">
        <v>0</v>
      </c>
      <c r="Z28" s="339">
        <v>0</v>
      </c>
      <c r="AA28" s="339">
        <v>0</v>
      </c>
      <c r="AB28" s="339">
        <v>0</v>
      </c>
      <c r="AC28" s="339">
        <v>0</v>
      </c>
      <c r="AD28" s="339">
        <v>0</v>
      </c>
      <c r="AE28" s="339">
        <v>9</v>
      </c>
      <c r="AF28" s="524">
        <v>0</v>
      </c>
    </row>
    <row r="29" spans="1:32" ht="24.75" customHeight="1">
      <c r="A29" s="131"/>
      <c r="B29" s="76" t="s">
        <v>498</v>
      </c>
      <c r="C29" s="132"/>
      <c r="D29" s="340">
        <v>1</v>
      </c>
      <c r="E29" s="340">
        <v>0</v>
      </c>
      <c r="F29" s="340">
        <v>1</v>
      </c>
      <c r="G29" s="340">
        <v>0</v>
      </c>
      <c r="H29" s="340">
        <v>0</v>
      </c>
      <c r="I29" s="340">
        <v>1</v>
      </c>
      <c r="J29" s="340">
        <v>1</v>
      </c>
      <c r="K29" s="340">
        <v>0</v>
      </c>
      <c r="L29" s="340">
        <v>0</v>
      </c>
      <c r="M29" s="340">
        <v>1</v>
      </c>
      <c r="N29" s="340">
        <v>0</v>
      </c>
      <c r="O29" s="340">
        <v>0</v>
      </c>
      <c r="P29" s="340">
        <v>1</v>
      </c>
      <c r="Q29" s="340">
        <v>0</v>
      </c>
      <c r="R29" s="340">
        <v>0</v>
      </c>
      <c r="S29" s="340">
        <v>0</v>
      </c>
      <c r="T29" s="340">
        <v>0</v>
      </c>
      <c r="U29" s="340">
        <v>0</v>
      </c>
      <c r="V29" s="340">
        <v>0</v>
      </c>
      <c r="W29" s="340">
        <v>0</v>
      </c>
      <c r="X29" s="340">
        <v>0</v>
      </c>
      <c r="Y29" s="340">
        <v>0</v>
      </c>
      <c r="Z29" s="340">
        <v>0</v>
      </c>
      <c r="AA29" s="340">
        <v>0</v>
      </c>
      <c r="AB29" s="340">
        <v>0</v>
      </c>
      <c r="AC29" s="340">
        <v>0</v>
      </c>
      <c r="AD29" s="340">
        <v>0</v>
      </c>
      <c r="AE29" s="340">
        <v>0</v>
      </c>
      <c r="AF29" s="525">
        <v>0</v>
      </c>
    </row>
    <row r="30" spans="1:31" ht="16.5" customHeight="1">
      <c r="A30" s="25" t="s">
        <v>274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" ht="13.5" customHeight="1">
      <c r="A31" s="25" t="s">
        <v>268</v>
      </c>
      <c r="C31" s="25"/>
    </row>
    <row r="32" spans="1:4" ht="13.5" customHeight="1">
      <c r="A32" s="88" t="s">
        <v>227</v>
      </c>
      <c r="B32" s="78"/>
      <c r="D32" s="77"/>
    </row>
    <row r="33" ht="13.5" customHeight="1">
      <c r="AF33" s="87" t="s">
        <v>466</v>
      </c>
    </row>
  </sheetData>
  <sheetProtection/>
  <mergeCells count="20">
    <mergeCell ref="N4:N6"/>
    <mergeCell ref="D3:D6"/>
    <mergeCell ref="E3:E6"/>
    <mergeCell ref="F4:F6"/>
    <mergeCell ref="G4:G6"/>
    <mergeCell ref="H4:L4"/>
    <mergeCell ref="H5:H6"/>
    <mergeCell ref="I5:I6"/>
    <mergeCell ref="J5:J6"/>
    <mergeCell ref="K5:K6"/>
    <mergeCell ref="L5:L6"/>
    <mergeCell ref="B3:B6"/>
    <mergeCell ref="M3:AF3"/>
    <mergeCell ref="O4:AF4"/>
    <mergeCell ref="O5:W5"/>
    <mergeCell ref="X5:AB5"/>
    <mergeCell ref="AC5:AE5"/>
    <mergeCell ref="AF5:AF6"/>
    <mergeCell ref="F3:L3"/>
    <mergeCell ref="M4:M6"/>
  </mergeCells>
  <printOptions horizontalCentered="1"/>
  <pageMargins left="0.5905511811023623" right="0.5905511811023623" top="0.7874015748031497" bottom="0.5905511811023623" header="0.4724409448818898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21" customHeight="1"/>
  <cols>
    <col min="1" max="1" width="15.625" style="78" customWidth="1"/>
    <col min="2" max="2" width="8.75390625" style="78" customWidth="1"/>
    <col min="3" max="8" width="5.125" style="78" customWidth="1"/>
    <col min="9" max="44" width="5.625" style="78" customWidth="1"/>
    <col min="45" max="16384" width="9.00390625" style="78" customWidth="1"/>
  </cols>
  <sheetData>
    <row r="1" spans="1:8" ht="18.75" customHeight="1">
      <c r="A1" s="124" t="s">
        <v>474</v>
      </c>
      <c r="B1" s="124"/>
      <c r="D1" s="25"/>
      <c r="H1" s="80"/>
    </row>
    <row r="2" ht="13.5" customHeight="1">
      <c r="H2" s="11" t="s">
        <v>584</v>
      </c>
    </row>
    <row r="3" spans="1:8" ht="27" customHeight="1">
      <c r="A3" s="716" t="s">
        <v>578</v>
      </c>
      <c r="B3" s="717"/>
      <c r="C3" s="724" t="s">
        <v>161</v>
      </c>
      <c r="D3" s="724" t="s">
        <v>276</v>
      </c>
      <c r="E3" s="708" t="s">
        <v>579</v>
      </c>
      <c r="F3" s="715"/>
      <c r="G3" s="715"/>
      <c r="H3" s="715"/>
    </row>
    <row r="4" spans="1:8" ht="23.25" customHeight="1">
      <c r="A4" s="718"/>
      <c r="B4" s="719"/>
      <c r="C4" s="725"/>
      <c r="D4" s="725"/>
      <c r="E4" s="133" t="s">
        <v>164</v>
      </c>
      <c r="F4" s="133"/>
      <c r="G4" s="133" t="s">
        <v>165</v>
      </c>
      <c r="H4" s="404"/>
    </row>
    <row r="5" spans="1:8" ht="70.5" customHeight="1">
      <c r="A5" s="720"/>
      <c r="B5" s="721"/>
      <c r="C5" s="726"/>
      <c r="D5" s="726"/>
      <c r="E5" s="134" t="s">
        <v>137</v>
      </c>
      <c r="F5" s="134" t="s">
        <v>275</v>
      </c>
      <c r="G5" s="134" t="s">
        <v>137</v>
      </c>
      <c r="H5" s="405" t="s">
        <v>275</v>
      </c>
    </row>
    <row r="6" spans="1:8" ht="39.75" customHeight="1">
      <c r="A6" s="723" t="s">
        <v>266</v>
      </c>
      <c r="B6" s="641"/>
      <c r="C6" s="341">
        <v>356</v>
      </c>
      <c r="D6" s="341">
        <v>29</v>
      </c>
      <c r="E6" s="341">
        <v>351</v>
      </c>
      <c r="F6" s="341">
        <v>19</v>
      </c>
      <c r="G6" s="341">
        <v>356</v>
      </c>
      <c r="H6" s="406">
        <v>29</v>
      </c>
    </row>
    <row r="7" spans="1:8" s="135" customFormat="1" ht="39.75" customHeight="1">
      <c r="A7" s="643" t="s">
        <v>475</v>
      </c>
      <c r="B7" s="728"/>
      <c r="C7" s="342">
        <v>113</v>
      </c>
      <c r="D7" s="342">
        <v>3</v>
      </c>
      <c r="E7" s="342">
        <v>113</v>
      </c>
      <c r="F7" s="342">
        <v>0</v>
      </c>
      <c r="G7" s="342">
        <v>113</v>
      </c>
      <c r="H7" s="526">
        <v>3</v>
      </c>
    </row>
    <row r="8" spans="1:8" s="135" customFormat="1" ht="39.75" customHeight="1">
      <c r="A8" s="640" t="s">
        <v>476</v>
      </c>
      <c r="B8" s="722"/>
      <c r="C8" s="342">
        <v>32</v>
      </c>
      <c r="D8" s="342">
        <v>7</v>
      </c>
      <c r="E8" s="342">
        <v>32</v>
      </c>
      <c r="F8" s="342">
        <v>3</v>
      </c>
      <c r="G8" s="342">
        <v>32</v>
      </c>
      <c r="H8" s="526">
        <v>7</v>
      </c>
    </row>
    <row r="9" spans="1:8" s="135" customFormat="1" ht="39.75" customHeight="1">
      <c r="A9" s="640" t="s">
        <v>477</v>
      </c>
      <c r="B9" s="722"/>
      <c r="C9" s="342">
        <v>25</v>
      </c>
      <c r="D9" s="342">
        <v>0</v>
      </c>
      <c r="E9" s="342">
        <v>25</v>
      </c>
      <c r="F9" s="342">
        <v>0</v>
      </c>
      <c r="G9" s="342">
        <v>25</v>
      </c>
      <c r="H9" s="526">
        <v>0</v>
      </c>
    </row>
    <row r="10" spans="1:8" s="135" customFormat="1" ht="39.75" customHeight="1">
      <c r="A10" s="640" t="s">
        <v>478</v>
      </c>
      <c r="B10" s="722"/>
      <c r="C10" s="342">
        <v>9</v>
      </c>
      <c r="D10" s="342">
        <v>0</v>
      </c>
      <c r="E10" s="342">
        <v>9</v>
      </c>
      <c r="F10" s="342">
        <v>0</v>
      </c>
      <c r="G10" s="342">
        <v>9</v>
      </c>
      <c r="H10" s="526">
        <v>0</v>
      </c>
    </row>
    <row r="11" spans="1:8" s="135" customFormat="1" ht="39.75" customHeight="1">
      <c r="A11" s="640" t="s">
        <v>479</v>
      </c>
      <c r="B11" s="722"/>
      <c r="C11" s="342">
        <v>66</v>
      </c>
      <c r="D11" s="342">
        <v>7</v>
      </c>
      <c r="E11" s="342">
        <v>66</v>
      </c>
      <c r="F11" s="342">
        <v>6</v>
      </c>
      <c r="G11" s="342">
        <v>66</v>
      </c>
      <c r="H11" s="526">
        <v>13</v>
      </c>
    </row>
    <row r="12" spans="1:8" s="135" customFormat="1" ht="39.75" customHeight="1">
      <c r="A12" s="640" t="s">
        <v>480</v>
      </c>
      <c r="B12" s="722"/>
      <c r="C12" s="342">
        <v>29</v>
      </c>
      <c r="D12" s="342">
        <v>1</v>
      </c>
      <c r="E12" s="342">
        <v>29</v>
      </c>
      <c r="F12" s="342">
        <v>1</v>
      </c>
      <c r="G12" s="342">
        <v>29</v>
      </c>
      <c r="H12" s="526">
        <v>1</v>
      </c>
    </row>
    <row r="13" spans="1:8" s="135" customFormat="1" ht="39.75" customHeight="1">
      <c r="A13" s="640" t="s">
        <v>567</v>
      </c>
      <c r="B13" s="722"/>
      <c r="C13" s="342">
        <v>13</v>
      </c>
      <c r="D13" s="342">
        <v>0</v>
      </c>
      <c r="E13" s="342">
        <v>13</v>
      </c>
      <c r="F13" s="342">
        <v>1</v>
      </c>
      <c r="G13" s="342">
        <v>13</v>
      </c>
      <c r="H13" s="526">
        <v>1</v>
      </c>
    </row>
    <row r="14" spans="1:8" s="135" customFormat="1" ht="39.75" customHeight="1">
      <c r="A14" s="640" t="s">
        <v>481</v>
      </c>
      <c r="B14" s="722"/>
      <c r="C14" s="342">
        <v>47</v>
      </c>
      <c r="D14" s="342">
        <v>11</v>
      </c>
      <c r="E14" s="342">
        <v>43</v>
      </c>
      <c r="F14" s="342">
        <v>8</v>
      </c>
      <c r="G14" s="342">
        <v>47</v>
      </c>
      <c r="H14" s="526">
        <v>4</v>
      </c>
    </row>
    <row r="15" spans="1:8" s="135" customFormat="1" ht="39.75" customHeight="1">
      <c r="A15" s="640" t="s">
        <v>575</v>
      </c>
      <c r="B15" s="722"/>
      <c r="C15" s="342">
        <v>10</v>
      </c>
      <c r="D15" s="342">
        <v>0</v>
      </c>
      <c r="E15" s="342">
        <v>9</v>
      </c>
      <c r="F15" s="342">
        <v>0</v>
      </c>
      <c r="G15" s="342">
        <v>10</v>
      </c>
      <c r="H15" s="526">
        <v>0</v>
      </c>
    </row>
    <row r="16" spans="1:8" s="135" customFormat="1" ht="39.75" customHeight="1">
      <c r="A16" s="640" t="s">
        <v>568</v>
      </c>
      <c r="B16" s="722"/>
      <c r="C16" s="342">
        <v>4</v>
      </c>
      <c r="D16" s="342">
        <v>0</v>
      </c>
      <c r="E16" s="342">
        <v>4</v>
      </c>
      <c r="F16" s="342">
        <v>0</v>
      </c>
      <c r="G16" s="342">
        <v>4</v>
      </c>
      <c r="H16" s="526">
        <v>0</v>
      </c>
    </row>
    <row r="17" spans="1:8" s="135" customFormat="1" ht="39.75" customHeight="1">
      <c r="A17" s="640" t="s">
        <v>483</v>
      </c>
      <c r="B17" s="722"/>
      <c r="C17" s="342">
        <v>8</v>
      </c>
      <c r="D17" s="342">
        <v>0</v>
      </c>
      <c r="E17" s="342">
        <v>8</v>
      </c>
      <c r="F17" s="342">
        <v>0</v>
      </c>
      <c r="G17" s="342">
        <v>8</v>
      </c>
      <c r="H17" s="526">
        <v>0</v>
      </c>
    </row>
    <row r="18" spans="1:8" s="135" customFormat="1" ht="39.75" customHeight="1">
      <c r="A18" s="693" t="s">
        <v>482</v>
      </c>
      <c r="B18" s="727"/>
      <c r="C18" s="498" t="s">
        <v>511</v>
      </c>
      <c r="D18" s="498">
        <v>0</v>
      </c>
      <c r="E18" s="498" t="s">
        <v>511</v>
      </c>
      <c r="F18" s="498">
        <v>0</v>
      </c>
      <c r="G18" s="498" t="s">
        <v>511</v>
      </c>
      <c r="H18" s="527">
        <v>0</v>
      </c>
    </row>
    <row r="19" s="136" customFormat="1" ht="16.5" customHeight="1"/>
    <row r="20" ht="12" customHeight="1"/>
  </sheetData>
  <sheetProtection/>
  <mergeCells count="17">
    <mergeCell ref="A16:B16"/>
    <mergeCell ref="A17:B17"/>
    <mergeCell ref="A18:B18"/>
    <mergeCell ref="A7:B7"/>
    <mergeCell ref="A8:B8"/>
    <mergeCell ref="A9:B9"/>
    <mergeCell ref="A10:B10"/>
    <mergeCell ref="E3:H3"/>
    <mergeCell ref="A3:B5"/>
    <mergeCell ref="A15:B15"/>
    <mergeCell ref="A6:B6"/>
    <mergeCell ref="C3:C5"/>
    <mergeCell ref="D3:D5"/>
    <mergeCell ref="A11:B11"/>
    <mergeCell ref="A12:B12"/>
    <mergeCell ref="A13:B13"/>
    <mergeCell ref="A14:B14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37"/>
  <sheetViews>
    <sheetView tabSelected="1" view="pageBreakPreview" zoomScale="115" zoomScaleNormal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B5"/>
    </sheetView>
  </sheetViews>
  <sheetFormatPr defaultColWidth="9.00390625" defaultRowHeight="21" customHeight="1"/>
  <cols>
    <col min="1" max="1" width="1.875" style="74" customWidth="1"/>
    <col min="2" max="2" width="19.75390625" style="74" customWidth="1"/>
    <col min="3" max="3" width="0.74609375" style="74" customWidth="1"/>
    <col min="4" max="13" width="3.00390625" style="74" customWidth="1"/>
    <col min="14" max="14" width="2.125" style="74" customWidth="1"/>
    <col min="15" max="15" width="3.00390625" style="74" customWidth="1"/>
    <col min="16" max="18" width="2.125" style="74" customWidth="1"/>
    <col min="19" max="20" width="3.00390625" style="74" customWidth="1"/>
    <col min="21" max="21" width="3.75390625" style="74" bestFit="1" customWidth="1"/>
    <col min="22" max="24" width="2.625" style="74" customWidth="1"/>
    <col min="25" max="30" width="2.125" style="74" customWidth="1"/>
    <col min="31" max="31" width="2.625" style="74" customWidth="1"/>
    <col min="32" max="53" width="5.625" style="74" customWidth="1"/>
    <col min="54" max="16384" width="9.00390625" style="74" customWidth="1"/>
  </cols>
  <sheetData>
    <row r="1" spans="1:31" ht="15.75" customHeight="1">
      <c r="A1" s="463" t="s">
        <v>647</v>
      </c>
      <c r="B1" s="464"/>
      <c r="C1" s="464"/>
      <c r="D1" s="464"/>
      <c r="E1" s="459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</row>
    <row r="2" spans="1:31" ht="12" customHeight="1">
      <c r="A2" s="464"/>
      <c r="B2" s="464"/>
      <c r="C2" s="464"/>
      <c r="D2" s="465"/>
      <c r="E2" s="460"/>
      <c r="F2" s="464"/>
      <c r="G2" s="464"/>
      <c r="H2" s="464"/>
      <c r="I2" s="464"/>
      <c r="J2" s="465"/>
      <c r="K2" s="465"/>
      <c r="L2" s="465"/>
      <c r="M2" s="465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5"/>
      <c r="AA2" s="465"/>
      <c r="AB2" s="464"/>
      <c r="AC2" s="464"/>
      <c r="AD2" s="464"/>
      <c r="AE2" s="492" t="s">
        <v>648</v>
      </c>
    </row>
    <row r="3" spans="1:31" ht="15.75" customHeight="1">
      <c r="A3" s="741" t="s">
        <v>131</v>
      </c>
      <c r="B3" s="742"/>
      <c r="C3" s="466"/>
      <c r="D3" s="738" t="s">
        <v>649</v>
      </c>
      <c r="E3" s="734" t="s">
        <v>650</v>
      </c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 t="s">
        <v>651</v>
      </c>
      <c r="W3" s="734"/>
      <c r="X3" s="734"/>
      <c r="Y3" s="734"/>
      <c r="Z3" s="734"/>
      <c r="AA3" s="734"/>
      <c r="AB3" s="734"/>
      <c r="AC3" s="734"/>
      <c r="AD3" s="734"/>
      <c r="AE3" s="735"/>
    </row>
    <row r="4" spans="1:31" ht="15.75" customHeight="1">
      <c r="A4" s="743"/>
      <c r="B4" s="744"/>
      <c r="C4" s="467"/>
      <c r="D4" s="731"/>
      <c r="E4" s="731" t="s">
        <v>161</v>
      </c>
      <c r="F4" s="736" t="s">
        <v>297</v>
      </c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1" t="s">
        <v>161</v>
      </c>
      <c r="W4" s="736"/>
      <c r="X4" s="736"/>
      <c r="Y4" s="736"/>
      <c r="Z4" s="736"/>
      <c r="AA4" s="736"/>
      <c r="AB4" s="736"/>
      <c r="AC4" s="736"/>
      <c r="AD4" s="736"/>
      <c r="AE4" s="737"/>
    </row>
    <row r="5" spans="1:31" s="137" customFormat="1" ht="107.25" customHeight="1">
      <c r="A5" s="743"/>
      <c r="B5" s="744"/>
      <c r="C5" s="468"/>
      <c r="D5" s="731"/>
      <c r="E5" s="731"/>
      <c r="F5" s="469" t="s">
        <v>164</v>
      </c>
      <c r="G5" s="469" t="s">
        <v>165</v>
      </c>
      <c r="H5" s="469" t="s">
        <v>652</v>
      </c>
      <c r="I5" s="469" t="s">
        <v>168</v>
      </c>
      <c r="J5" s="469" t="s">
        <v>167</v>
      </c>
      <c r="K5" s="469" t="s">
        <v>211</v>
      </c>
      <c r="L5" s="469" t="s">
        <v>277</v>
      </c>
      <c r="M5" s="469" t="s">
        <v>278</v>
      </c>
      <c r="N5" s="469" t="s">
        <v>169</v>
      </c>
      <c r="O5" s="469" t="s">
        <v>279</v>
      </c>
      <c r="P5" s="469" t="s">
        <v>653</v>
      </c>
      <c r="Q5" s="469" t="s">
        <v>654</v>
      </c>
      <c r="R5" s="469" t="s">
        <v>280</v>
      </c>
      <c r="S5" s="469" t="s">
        <v>655</v>
      </c>
      <c r="T5" s="470" t="s">
        <v>656</v>
      </c>
      <c r="U5" s="469" t="s">
        <v>180</v>
      </c>
      <c r="V5" s="731"/>
      <c r="W5" s="469" t="s">
        <v>282</v>
      </c>
      <c r="X5" s="469" t="s">
        <v>264</v>
      </c>
      <c r="Y5" s="469" t="s">
        <v>265</v>
      </c>
      <c r="Z5" s="469" t="s">
        <v>283</v>
      </c>
      <c r="AA5" s="469" t="s">
        <v>657</v>
      </c>
      <c r="AB5" s="469" t="s">
        <v>260</v>
      </c>
      <c r="AC5" s="469" t="s">
        <v>237</v>
      </c>
      <c r="AD5" s="469" t="s">
        <v>187</v>
      </c>
      <c r="AE5" s="471" t="s">
        <v>180</v>
      </c>
    </row>
    <row r="6" spans="1:31" s="10" customFormat="1" ht="20.25" customHeight="1">
      <c r="A6" s="732" t="s">
        <v>284</v>
      </c>
      <c r="B6" s="733"/>
      <c r="C6" s="472"/>
      <c r="D6" s="473">
        <f>SUM(D7:D22)+D26+D27+D28+D29+D30+D31+D32</f>
        <v>1529</v>
      </c>
      <c r="E6" s="473">
        <f>SUM(E7:E22)+E26+E27+E28+E29+E30+E31+E32</f>
        <v>1452</v>
      </c>
      <c r="F6" s="473">
        <f aca="true" t="shared" si="0" ref="F6:AE6">SUM(F7:F22)+SUM(F26:F32)</f>
        <v>77</v>
      </c>
      <c r="G6" s="473">
        <f t="shared" si="0"/>
        <v>315</v>
      </c>
      <c r="H6" s="473">
        <f t="shared" si="0"/>
        <v>257</v>
      </c>
      <c r="I6" s="473">
        <f t="shared" si="0"/>
        <v>486</v>
      </c>
      <c r="J6" s="473">
        <f t="shared" si="0"/>
        <v>615</v>
      </c>
      <c r="K6" s="473">
        <f t="shared" si="0"/>
        <v>372</v>
      </c>
      <c r="L6" s="473">
        <f t="shared" si="0"/>
        <v>366</v>
      </c>
      <c r="M6" s="473">
        <f t="shared" si="0"/>
        <v>366</v>
      </c>
      <c r="N6" s="473">
        <f t="shared" si="0"/>
        <v>193</v>
      </c>
      <c r="O6" s="473">
        <f t="shared" si="0"/>
        <v>732</v>
      </c>
      <c r="P6" s="473">
        <f t="shared" si="0"/>
        <v>0</v>
      </c>
      <c r="Q6" s="473">
        <f t="shared" si="0"/>
        <v>0</v>
      </c>
      <c r="R6" s="473">
        <f t="shared" si="0"/>
        <v>0</v>
      </c>
      <c r="S6" s="473">
        <f t="shared" si="0"/>
        <v>460</v>
      </c>
      <c r="T6" s="473">
        <f t="shared" si="0"/>
        <v>361</v>
      </c>
      <c r="U6" s="473">
        <f t="shared" si="0"/>
        <v>428</v>
      </c>
      <c r="V6" s="473">
        <f t="shared" si="0"/>
        <v>103</v>
      </c>
      <c r="W6" s="473">
        <f t="shared" si="0"/>
        <v>73</v>
      </c>
      <c r="X6" s="473">
        <f t="shared" si="0"/>
        <v>8</v>
      </c>
      <c r="Y6" s="473">
        <f t="shared" si="0"/>
        <v>0</v>
      </c>
      <c r="Z6" s="473">
        <f t="shared" si="0"/>
        <v>0</v>
      </c>
      <c r="AA6" s="473">
        <f t="shared" si="0"/>
        <v>40</v>
      </c>
      <c r="AB6" s="473">
        <f t="shared" si="0"/>
        <v>40</v>
      </c>
      <c r="AC6" s="473">
        <f t="shared" si="0"/>
        <v>0</v>
      </c>
      <c r="AD6" s="473">
        <f t="shared" si="0"/>
        <v>0</v>
      </c>
      <c r="AE6" s="474">
        <f t="shared" si="0"/>
        <v>30</v>
      </c>
    </row>
    <row r="7" spans="1:52" s="137" customFormat="1" ht="20.25" customHeight="1">
      <c r="A7" s="729" t="s">
        <v>189</v>
      </c>
      <c r="B7" s="729"/>
      <c r="C7" s="475"/>
      <c r="D7" s="476">
        <v>369</v>
      </c>
      <c r="E7" s="476">
        <v>360</v>
      </c>
      <c r="F7" s="476">
        <v>0</v>
      </c>
      <c r="G7" s="476">
        <v>0</v>
      </c>
      <c r="H7" s="476" t="s">
        <v>658</v>
      </c>
      <c r="I7" s="476">
        <v>0</v>
      </c>
      <c r="J7" s="476">
        <v>0</v>
      </c>
      <c r="K7" s="476">
        <v>0</v>
      </c>
      <c r="L7" s="476">
        <v>0</v>
      </c>
      <c r="M7" s="476">
        <v>0</v>
      </c>
      <c r="N7" s="476">
        <v>0</v>
      </c>
      <c r="O7" s="476">
        <v>0</v>
      </c>
      <c r="P7" s="476" t="s">
        <v>659</v>
      </c>
      <c r="Q7" s="476" t="s">
        <v>659</v>
      </c>
      <c r="R7" s="476" t="s">
        <v>659</v>
      </c>
      <c r="S7" s="476">
        <v>3</v>
      </c>
      <c r="T7" s="476">
        <v>357</v>
      </c>
      <c r="U7" s="476" t="s">
        <v>658</v>
      </c>
      <c r="V7" s="476">
        <v>9</v>
      </c>
      <c r="W7" s="476">
        <v>1</v>
      </c>
      <c r="X7" s="476">
        <v>8</v>
      </c>
      <c r="Y7" s="476">
        <v>0</v>
      </c>
      <c r="Z7" s="476">
        <v>0</v>
      </c>
      <c r="AA7" s="476">
        <v>0</v>
      </c>
      <c r="AB7" s="476">
        <v>0</v>
      </c>
      <c r="AC7" s="476">
        <v>0</v>
      </c>
      <c r="AD7" s="476">
        <v>0</v>
      </c>
      <c r="AE7" s="477">
        <v>0</v>
      </c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</row>
    <row r="8" spans="1:52" s="137" customFormat="1" ht="20.25" customHeight="1">
      <c r="A8" s="730" t="s">
        <v>285</v>
      </c>
      <c r="B8" s="730"/>
      <c r="C8" s="475"/>
      <c r="D8" s="528">
        <v>11</v>
      </c>
      <c r="E8" s="528">
        <v>0</v>
      </c>
      <c r="F8" s="528">
        <v>0</v>
      </c>
      <c r="G8" s="528">
        <v>0</v>
      </c>
      <c r="H8" s="528" t="s">
        <v>659</v>
      </c>
      <c r="I8" s="528">
        <v>0</v>
      </c>
      <c r="J8" s="528">
        <v>0</v>
      </c>
      <c r="K8" s="528">
        <v>0</v>
      </c>
      <c r="L8" s="528">
        <v>0</v>
      </c>
      <c r="M8" s="528">
        <v>0</v>
      </c>
      <c r="N8" s="528">
        <v>0</v>
      </c>
      <c r="O8" s="528">
        <v>0</v>
      </c>
      <c r="P8" s="528" t="s">
        <v>659</v>
      </c>
      <c r="Q8" s="528" t="s">
        <v>659</v>
      </c>
      <c r="R8" s="528" t="s">
        <v>659</v>
      </c>
      <c r="S8" s="528">
        <v>0</v>
      </c>
      <c r="T8" s="528" t="s">
        <v>659</v>
      </c>
      <c r="U8" s="528">
        <v>0</v>
      </c>
      <c r="V8" s="528">
        <v>11</v>
      </c>
      <c r="W8" s="528">
        <v>31</v>
      </c>
      <c r="X8" s="528">
        <v>0</v>
      </c>
      <c r="Y8" s="528">
        <v>0</v>
      </c>
      <c r="Z8" s="528">
        <v>0</v>
      </c>
      <c r="AA8" s="528">
        <v>0</v>
      </c>
      <c r="AB8" s="528">
        <v>0</v>
      </c>
      <c r="AC8" s="528">
        <v>0</v>
      </c>
      <c r="AD8" s="528">
        <v>0</v>
      </c>
      <c r="AE8" s="529">
        <v>0</v>
      </c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</row>
    <row r="9" spans="1:52" s="137" customFormat="1" ht="20.25" customHeight="1">
      <c r="A9" s="730" t="s">
        <v>193</v>
      </c>
      <c r="B9" s="730"/>
      <c r="C9" s="475"/>
      <c r="D9" s="528">
        <v>7</v>
      </c>
      <c r="E9" s="528">
        <v>5</v>
      </c>
      <c r="F9" s="528">
        <v>0</v>
      </c>
      <c r="G9" s="528">
        <v>0</v>
      </c>
      <c r="H9" s="528" t="s">
        <v>659</v>
      </c>
      <c r="I9" s="528">
        <v>0</v>
      </c>
      <c r="J9" s="528">
        <v>0</v>
      </c>
      <c r="K9" s="528">
        <v>0</v>
      </c>
      <c r="L9" s="528">
        <v>0</v>
      </c>
      <c r="M9" s="528">
        <v>0</v>
      </c>
      <c r="N9" s="528">
        <v>0</v>
      </c>
      <c r="O9" s="528">
        <v>0</v>
      </c>
      <c r="P9" s="528" t="s">
        <v>659</v>
      </c>
      <c r="Q9" s="528" t="s">
        <v>659</v>
      </c>
      <c r="R9" s="528" t="s">
        <v>659</v>
      </c>
      <c r="S9" s="528">
        <v>1</v>
      </c>
      <c r="T9" s="528">
        <v>4</v>
      </c>
      <c r="U9" s="528" t="s">
        <v>658</v>
      </c>
      <c r="V9" s="528">
        <v>2</v>
      </c>
      <c r="W9" s="528">
        <v>2</v>
      </c>
      <c r="X9" s="528">
        <v>0</v>
      </c>
      <c r="Y9" s="528">
        <v>0</v>
      </c>
      <c r="Z9" s="528">
        <v>0</v>
      </c>
      <c r="AA9" s="528">
        <v>0</v>
      </c>
      <c r="AB9" s="528">
        <v>0</v>
      </c>
      <c r="AC9" s="528">
        <v>0</v>
      </c>
      <c r="AD9" s="528">
        <v>0</v>
      </c>
      <c r="AE9" s="529">
        <v>0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</row>
    <row r="10" spans="1:52" s="137" customFormat="1" ht="20.25" customHeight="1">
      <c r="A10" s="730" t="s">
        <v>660</v>
      </c>
      <c r="B10" s="730"/>
      <c r="C10" s="475"/>
      <c r="D10" s="528">
        <v>14</v>
      </c>
      <c r="E10" s="528">
        <v>14</v>
      </c>
      <c r="F10" s="528">
        <v>0</v>
      </c>
      <c r="G10" s="528">
        <v>6</v>
      </c>
      <c r="H10" s="528" t="s">
        <v>659</v>
      </c>
      <c r="I10" s="528">
        <v>2</v>
      </c>
      <c r="J10" s="528">
        <v>2</v>
      </c>
      <c r="K10" s="528">
        <v>8</v>
      </c>
      <c r="L10" s="528">
        <v>2</v>
      </c>
      <c r="M10" s="528">
        <v>2</v>
      </c>
      <c r="N10" s="528">
        <v>0</v>
      </c>
      <c r="O10" s="528">
        <v>4</v>
      </c>
      <c r="P10" s="528" t="s">
        <v>659</v>
      </c>
      <c r="Q10" s="528" t="s">
        <v>659</v>
      </c>
      <c r="R10" s="528" t="s">
        <v>659</v>
      </c>
      <c r="S10" s="528">
        <v>0</v>
      </c>
      <c r="T10" s="528" t="s">
        <v>659</v>
      </c>
      <c r="U10" s="528">
        <v>2</v>
      </c>
      <c r="V10" s="528">
        <v>0</v>
      </c>
      <c r="W10" s="528">
        <v>0</v>
      </c>
      <c r="X10" s="528">
        <v>0</v>
      </c>
      <c r="Y10" s="528">
        <v>0</v>
      </c>
      <c r="Z10" s="528">
        <v>0</v>
      </c>
      <c r="AA10" s="528">
        <v>0</v>
      </c>
      <c r="AB10" s="528">
        <v>0</v>
      </c>
      <c r="AC10" s="528">
        <v>0</v>
      </c>
      <c r="AD10" s="528">
        <v>0</v>
      </c>
      <c r="AE10" s="529">
        <v>0</v>
      </c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</row>
    <row r="11" spans="1:52" s="137" customFormat="1" ht="20.25" customHeight="1">
      <c r="A11" s="730" t="s">
        <v>286</v>
      </c>
      <c r="B11" s="730"/>
      <c r="C11" s="475"/>
      <c r="D11" s="528">
        <v>0</v>
      </c>
      <c r="E11" s="528">
        <v>0</v>
      </c>
      <c r="F11" s="528">
        <v>0</v>
      </c>
      <c r="G11" s="528">
        <v>0</v>
      </c>
      <c r="H11" s="528" t="s">
        <v>659</v>
      </c>
      <c r="I11" s="528">
        <v>0</v>
      </c>
      <c r="J11" s="528">
        <v>0</v>
      </c>
      <c r="K11" s="528">
        <v>0</v>
      </c>
      <c r="L11" s="528">
        <v>0</v>
      </c>
      <c r="M11" s="528">
        <v>0</v>
      </c>
      <c r="N11" s="528">
        <v>0</v>
      </c>
      <c r="O11" s="528">
        <v>0</v>
      </c>
      <c r="P11" s="528" t="s">
        <v>659</v>
      </c>
      <c r="Q11" s="528" t="s">
        <v>659</v>
      </c>
      <c r="R11" s="528" t="s">
        <v>659</v>
      </c>
      <c r="S11" s="528">
        <v>0</v>
      </c>
      <c r="T11" s="528" t="s">
        <v>659</v>
      </c>
      <c r="U11" s="528">
        <v>0</v>
      </c>
      <c r="V11" s="528">
        <v>0</v>
      </c>
      <c r="W11" s="528">
        <v>0</v>
      </c>
      <c r="X11" s="528">
        <v>0</v>
      </c>
      <c r="Y11" s="528">
        <v>0</v>
      </c>
      <c r="Z11" s="528">
        <v>0</v>
      </c>
      <c r="AA11" s="528">
        <v>0</v>
      </c>
      <c r="AB11" s="528">
        <v>0</v>
      </c>
      <c r="AC11" s="528">
        <v>0</v>
      </c>
      <c r="AD11" s="528">
        <v>0</v>
      </c>
      <c r="AE11" s="529">
        <v>0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</row>
    <row r="12" spans="1:52" s="137" customFormat="1" ht="20.25" customHeight="1">
      <c r="A12" s="730" t="s">
        <v>661</v>
      </c>
      <c r="B12" s="730"/>
      <c r="C12" s="475"/>
      <c r="D12" s="528">
        <v>0</v>
      </c>
      <c r="E12" s="528">
        <v>0</v>
      </c>
      <c r="F12" s="528">
        <v>0</v>
      </c>
      <c r="G12" s="528">
        <v>0</v>
      </c>
      <c r="H12" s="528" t="s">
        <v>659</v>
      </c>
      <c r="I12" s="528">
        <v>0</v>
      </c>
      <c r="J12" s="528">
        <v>0</v>
      </c>
      <c r="K12" s="528">
        <v>0</v>
      </c>
      <c r="L12" s="528">
        <v>0</v>
      </c>
      <c r="M12" s="528">
        <v>0</v>
      </c>
      <c r="N12" s="528">
        <v>0</v>
      </c>
      <c r="O12" s="528">
        <v>0</v>
      </c>
      <c r="P12" s="528" t="s">
        <v>659</v>
      </c>
      <c r="Q12" s="528" t="s">
        <v>659</v>
      </c>
      <c r="R12" s="528" t="s">
        <v>659</v>
      </c>
      <c r="S12" s="528">
        <v>0</v>
      </c>
      <c r="T12" s="528" t="s">
        <v>659</v>
      </c>
      <c r="U12" s="528">
        <v>0</v>
      </c>
      <c r="V12" s="528">
        <v>0</v>
      </c>
      <c r="W12" s="528">
        <v>0</v>
      </c>
      <c r="X12" s="528">
        <v>0</v>
      </c>
      <c r="Y12" s="528">
        <v>0</v>
      </c>
      <c r="Z12" s="528">
        <v>0</v>
      </c>
      <c r="AA12" s="528">
        <v>0</v>
      </c>
      <c r="AB12" s="528">
        <v>0</v>
      </c>
      <c r="AC12" s="528">
        <v>0</v>
      </c>
      <c r="AD12" s="528">
        <v>0</v>
      </c>
      <c r="AE12" s="529">
        <v>0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</row>
    <row r="13" spans="1:52" s="137" customFormat="1" ht="20.25" customHeight="1">
      <c r="A13" s="730" t="s">
        <v>662</v>
      </c>
      <c r="B13" s="730"/>
      <c r="C13" s="475"/>
      <c r="D13" s="528">
        <v>0</v>
      </c>
      <c r="E13" s="528">
        <v>0</v>
      </c>
      <c r="F13" s="528">
        <v>0</v>
      </c>
      <c r="G13" s="528">
        <v>0</v>
      </c>
      <c r="H13" s="528" t="s">
        <v>659</v>
      </c>
      <c r="I13" s="528">
        <v>0</v>
      </c>
      <c r="J13" s="528">
        <v>0</v>
      </c>
      <c r="K13" s="528">
        <v>0</v>
      </c>
      <c r="L13" s="528">
        <v>0</v>
      </c>
      <c r="M13" s="528">
        <v>0</v>
      </c>
      <c r="N13" s="528">
        <v>0</v>
      </c>
      <c r="O13" s="528">
        <v>0</v>
      </c>
      <c r="P13" s="528" t="s">
        <v>659</v>
      </c>
      <c r="Q13" s="528" t="s">
        <v>659</v>
      </c>
      <c r="R13" s="528" t="s">
        <v>659</v>
      </c>
      <c r="S13" s="528">
        <v>0</v>
      </c>
      <c r="T13" s="528" t="s">
        <v>659</v>
      </c>
      <c r="U13" s="528">
        <v>0</v>
      </c>
      <c r="V13" s="528">
        <v>0</v>
      </c>
      <c r="W13" s="528">
        <v>0</v>
      </c>
      <c r="X13" s="528">
        <v>0</v>
      </c>
      <c r="Y13" s="528">
        <v>0</v>
      </c>
      <c r="Z13" s="528">
        <v>0</v>
      </c>
      <c r="AA13" s="528">
        <v>0</v>
      </c>
      <c r="AB13" s="528">
        <v>0</v>
      </c>
      <c r="AC13" s="528">
        <v>0</v>
      </c>
      <c r="AD13" s="528">
        <v>0</v>
      </c>
      <c r="AE13" s="529">
        <v>0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</row>
    <row r="14" spans="1:52" s="137" customFormat="1" ht="20.25" customHeight="1">
      <c r="A14" s="739" t="s">
        <v>663</v>
      </c>
      <c r="B14" s="740"/>
      <c r="C14" s="478"/>
      <c r="D14" s="528">
        <v>0</v>
      </c>
      <c r="E14" s="528">
        <v>0</v>
      </c>
      <c r="F14" s="528">
        <v>0</v>
      </c>
      <c r="G14" s="528">
        <v>0</v>
      </c>
      <c r="H14" s="528" t="s">
        <v>659</v>
      </c>
      <c r="I14" s="528">
        <v>0</v>
      </c>
      <c r="J14" s="528">
        <v>0</v>
      </c>
      <c r="K14" s="528">
        <v>0</v>
      </c>
      <c r="L14" s="528">
        <v>0</v>
      </c>
      <c r="M14" s="528">
        <v>0</v>
      </c>
      <c r="N14" s="528">
        <v>0</v>
      </c>
      <c r="O14" s="528">
        <v>0</v>
      </c>
      <c r="P14" s="528" t="s">
        <v>659</v>
      </c>
      <c r="Q14" s="528" t="s">
        <v>659</v>
      </c>
      <c r="R14" s="528" t="s">
        <v>659</v>
      </c>
      <c r="S14" s="528">
        <v>0</v>
      </c>
      <c r="T14" s="528" t="s">
        <v>659</v>
      </c>
      <c r="U14" s="528">
        <v>0</v>
      </c>
      <c r="V14" s="528">
        <v>0</v>
      </c>
      <c r="W14" s="528">
        <v>0</v>
      </c>
      <c r="X14" s="528">
        <v>0</v>
      </c>
      <c r="Y14" s="528">
        <v>0</v>
      </c>
      <c r="Z14" s="528">
        <v>0</v>
      </c>
      <c r="AA14" s="528">
        <v>0</v>
      </c>
      <c r="AB14" s="528">
        <v>0</v>
      </c>
      <c r="AC14" s="528">
        <v>0</v>
      </c>
      <c r="AD14" s="528">
        <v>0</v>
      </c>
      <c r="AE14" s="529">
        <v>0</v>
      </c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</row>
    <row r="15" spans="1:52" s="137" customFormat="1" ht="20.25" customHeight="1">
      <c r="A15" s="730" t="s">
        <v>664</v>
      </c>
      <c r="B15" s="740"/>
      <c r="C15" s="478"/>
      <c r="D15" s="528">
        <v>135</v>
      </c>
      <c r="E15" s="528">
        <v>83</v>
      </c>
      <c r="F15" s="528">
        <v>46</v>
      </c>
      <c r="G15" s="528">
        <v>46</v>
      </c>
      <c r="H15" s="528">
        <v>46</v>
      </c>
      <c r="I15" s="528">
        <v>0</v>
      </c>
      <c r="J15" s="528">
        <v>2</v>
      </c>
      <c r="K15" s="528">
        <v>0</v>
      </c>
      <c r="L15" s="528">
        <v>0</v>
      </c>
      <c r="M15" s="528">
        <v>0</v>
      </c>
      <c r="N15" s="528">
        <v>81</v>
      </c>
      <c r="O15" s="528">
        <v>0</v>
      </c>
      <c r="P15" s="528" t="s">
        <v>659</v>
      </c>
      <c r="Q15" s="528" t="s">
        <v>659</v>
      </c>
      <c r="R15" s="528" t="s">
        <v>659</v>
      </c>
      <c r="S15" s="528">
        <v>0</v>
      </c>
      <c r="T15" s="528" t="s">
        <v>659</v>
      </c>
      <c r="U15" s="528">
        <v>46</v>
      </c>
      <c r="V15" s="528">
        <v>52</v>
      </c>
      <c r="W15" s="528">
        <v>25</v>
      </c>
      <c r="X15" s="528">
        <v>0</v>
      </c>
      <c r="Y15" s="528">
        <v>0</v>
      </c>
      <c r="Z15" s="528">
        <v>0</v>
      </c>
      <c r="AA15" s="528">
        <v>40</v>
      </c>
      <c r="AB15" s="528">
        <v>40</v>
      </c>
      <c r="AC15" s="528">
        <v>0</v>
      </c>
      <c r="AD15" s="528">
        <v>0</v>
      </c>
      <c r="AE15" s="529">
        <v>4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</row>
    <row r="16" spans="1:31" ht="20.25" customHeight="1">
      <c r="A16" s="730" t="s">
        <v>194</v>
      </c>
      <c r="B16" s="740"/>
      <c r="C16" s="478"/>
      <c r="D16" s="528">
        <v>10</v>
      </c>
      <c r="E16" s="528">
        <v>9</v>
      </c>
      <c r="F16" s="528">
        <v>0</v>
      </c>
      <c r="G16" s="528">
        <v>0</v>
      </c>
      <c r="H16" s="528" t="s">
        <v>659</v>
      </c>
      <c r="I16" s="528">
        <v>0</v>
      </c>
      <c r="J16" s="528">
        <v>9</v>
      </c>
      <c r="K16" s="528">
        <v>0</v>
      </c>
      <c r="L16" s="528">
        <v>0</v>
      </c>
      <c r="M16" s="528">
        <v>0</v>
      </c>
      <c r="N16" s="528">
        <v>0</v>
      </c>
      <c r="O16" s="528">
        <v>0</v>
      </c>
      <c r="P16" s="528" t="s">
        <v>659</v>
      </c>
      <c r="Q16" s="528" t="s">
        <v>659</v>
      </c>
      <c r="R16" s="528" t="s">
        <v>659</v>
      </c>
      <c r="S16" s="528">
        <v>0</v>
      </c>
      <c r="T16" s="528" t="s">
        <v>659</v>
      </c>
      <c r="U16" s="528">
        <v>0</v>
      </c>
      <c r="V16" s="528">
        <v>1</v>
      </c>
      <c r="W16" s="528">
        <v>12</v>
      </c>
      <c r="X16" s="528">
        <v>0</v>
      </c>
      <c r="Y16" s="528">
        <v>0</v>
      </c>
      <c r="Z16" s="528">
        <v>0</v>
      </c>
      <c r="AA16" s="528">
        <v>0</v>
      </c>
      <c r="AB16" s="528">
        <v>0</v>
      </c>
      <c r="AC16" s="528">
        <v>0</v>
      </c>
      <c r="AD16" s="528">
        <v>0</v>
      </c>
      <c r="AE16" s="529">
        <v>0</v>
      </c>
    </row>
    <row r="17" spans="1:31" ht="20.25" customHeight="1">
      <c r="A17" s="730" t="s">
        <v>287</v>
      </c>
      <c r="B17" s="740"/>
      <c r="C17" s="478"/>
      <c r="D17" s="528">
        <v>6</v>
      </c>
      <c r="E17" s="528">
        <v>6</v>
      </c>
      <c r="F17" s="528">
        <v>6</v>
      </c>
      <c r="G17" s="528">
        <v>0</v>
      </c>
      <c r="H17" s="528" t="s">
        <v>659</v>
      </c>
      <c r="I17" s="528">
        <v>0</v>
      </c>
      <c r="J17" s="528">
        <v>0</v>
      </c>
      <c r="K17" s="528">
        <v>0</v>
      </c>
      <c r="L17" s="528">
        <v>0</v>
      </c>
      <c r="M17" s="528">
        <v>0</v>
      </c>
      <c r="N17" s="528">
        <v>0</v>
      </c>
      <c r="O17" s="528">
        <v>0</v>
      </c>
      <c r="P17" s="528" t="s">
        <v>659</v>
      </c>
      <c r="Q17" s="528" t="s">
        <v>659</v>
      </c>
      <c r="R17" s="528" t="s">
        <v>659</v>
      </c>
      <c r="S17" s="528">
        <v>0</v>
      </c>
      <c r="T17" s="528" t="s">
        <v>659</v>
      </c>
      <c r="U17" s="528">
        <v>0</v>
      </c>
      <c r="V17" s="528">
        <v>0</v>
      </c>
      <c r="W17" s="528">
        <v>0</v>
      </c>
      <c r="X17" s="528">
        <v>0</v>
      </c>
      <c r="Y17" s="528">
        <v>0</v>
      </c>
      <c r="Z17" s="528">
        <v>0</v>
      </c>
      <c r="AA17" s="528">
        <v>0</v>
      </c>
      <c r="AB17" s="528">
        <v>0</v>
      </c>
      <c r="AC17" s="528">
        <v>0</v>
      </c>
      <c r="AD17" s="528">
        <v>0</v>
      </c>
      <c r="AE17" s="529">
        <v>0</v>
      </c>
    </row>
    <row r="18" spans="1:31" ht="20.25" customHeight="1">
      <c r="A18" s="730" t="s">
        <v>288</v>
      </c>
      <c r="B18" s="730"/>
      <c r="C18" s="475"/>
      <c r="D18" s="528">
        <v>0</v>
      </c>
      <c r="E18" s="528">
        <v>0</v>
      </c>
      <c r="F18" s="528">
        <v>0</v>
      </c>
      <c r="G18" s="528">
        <v>0</v>
      </c>
      <c r="H18" s="528" t="s">
        <v>659</v>
      </c>
      <c r="I18" s="528">
        <v>0</v>
      </c>
      <c r="J18" s="528">
        <v>0</v>
      </c>
      <c r="K18" s="528">
        <v>0</v>
      </c>
      <c r="L18" s="528">
        <v>0</v>
      </c>
      <c r="M18" s="528">
        <v>0</v>
      </c>
      <c r="N18" s="528">
        <v>0</v>
      </c>
      <c r="O18" s="528">
        <v>0</v>
      </c>
      <c r="P18" s="528" t="s">
        <v>659</v>
      </c>
      <c r="Q18" s="528" t="s">
        <v>659</v>
      </c>
      <c r="R18" s="528" t="s">
        <v>659</v>
      </c>
      <c r="S18" s="528">
        <v>0</v>
      </c>
      <c r="T18" s="528" t="s">
        <v>659</v>
      </c>
      <c r="U18" s="528">
        <v>0</v>
      </c>
      <c r="V18" s="528">
        <v>0</v>
      </c>
      <c r="W18" s="528">
        <v>0</v>
      </c>
      <c r="X18" s="528">
        <v>0</v>
      </c>
      <c r="Y18" s="528">
        <v>0</v>
      </c>
      <c r="Z18" s="528">
        <v>0</v>
      </c>
      <c r="AA18" s="528">
        <v>0</v>
      </c>
      <c r="AB18" s="528">
        <v>0</v>
      </c>
      <c r="AC18" s="528">
        <v>0</v>
      </c>
      <c r="AD18" s="528">
        <v>0</v>
      </c>
      <c r="AE18" s="529">
        <v>0</v>
      </c>
    </row>
    <row r="19" spans="1:31" ht="20.25" customHeight="1">
      <c r="A19" s="730" t="s">
        <v>196</v>
      </c>
      <c r="B19" s="740"/>
      <c r="C19" s="478"/>
      <c r="D19" s="528">
        <v>3</v>
      </c>
      <c r="E19" s="528">
        <v>1</v>
      </c>
      <c r="F19" s="528">
        <v>0</v>
      </c>
      <c r="G19" s="528">
        <v>1</v>
      </c>
      <c r="H19" s="528" t="s">
        <v>659</v>
      </c>
      <c r="I19" s="528">
        <v>0</v>
      </c>
      <c r="J19" s="528">
        <v>0</v>
      </c>
      <c r="K19" s="528">
        <v>0</v>
      </c>
      <c r="L19" s="528">
        <v>0</v>
      </c>
      <c r="M19" s="528">
        <v>0</v>
      </c>
      <c r="N19" s="528">
        <v>0</v>
      </c>
      <c r="O19" s="528">
        <v>0</v>
      </c>
      <c r="P19" s="528" t="s">
        <v>659</v>
      </c>
      <c r="Q19" s="528" t="s">
        <v>659</v>
      </c>
      <c r="R19" s="528" t="s">
        <v>659</v>
      </c>
      <c r="S19" s="528">
        <v>0</v>
      </c>
      <c r="T19" s="528" t="s">
        <v>659</v>
      </c>
      <c r="U19" s="528">
        <v>0</v>
      </c>
      <c r="V19" s="528">
        <v>2</v>
      </c>
      <c r="W19" s="528">
        <v>2</v>
      </c>
      <c r="X19" s="528">
        <v>0</v>
      </c>
      <c r="Y19" s="528">
        <v>0</v>
      </c>
      <c r="Z19" s="528">
        <v>0</v>
      </c>
      <c r="AA19" s="528">
        <v>0</v>
      </c>
      <c r="AB19" s="528">
        <v>0</v>
      </c>
      <c r="AC19" s="528">
        <v>0</v>
      </c>
      <c r="AD19" s="528">
        <v>0</v>
      </c>
      <c r="AE19" s="529">
        <v>0</v>
      </c>
    </row>
    <row r="20" spans="1:31" ht="20.25" customHeight="1">
      <c r="A20" s="730" t="s">
        <v>289</v>
      </c>
      <c r="B20" s="740"/>
      <c r="C20" s="478"/>
      <c r="D20" s="528">
        <v>30</v>
      </c>
      <c r="E20" s="528">
        <v>30</v>
      </c>
      <c r="F20" s="528">
        <v>1</v>
      </c>
      <c r="G20" s="528">
        <v>0</v>
      </c>
      <c r="H20" s="528">
        <v>2</v>
      </c>
      <c r="I20" s="528">
        <v>26</v>
      </c>
      <c r="J20" s="528">
        <v>0</v>
      </c>
      <c r="K20" s="528">
        <v>0</v>
      </c>
      <c r="L20" s="528">
        <v>0</v>
      </c>
      <c r="M20" s="528">
        <v>0</v>
      </c>
      <c r="N20" s="528">
        <v>3</v>
      </c>
      <c r="O20" s="528">
        <v>0</v>
      </c>
      <c r="P20" s="528" t="s">
        <v>659</v>
      </c>
      <c r="Q20" s="528" t="s">
        <v>659</v>
      </c>
      <c r="R20" s="528" t="s">
        <v>659</v>
      </c>
      <c r="S20" s="528">
        <v>0</v>
      </c>
      <c r="T20" s="528" t="s">
        <v>659</v>
      </c>
      <c r="U20" s="528" t="s">
        <v>665</v>
      </c>
      <c r="V20" s="528">
        <v>26</v>
      </c>
      <c r="W20" s="528">
        <v>0</v>
      </c>
      <c r="X20" s="528">
        <v>0</v>
      </c>
      <c r="Y20" s="528">
        <v>0</v>
      </c>
      <c r="Z20" s="528">
        <v>0</v>
      </c>
      <c r="AA20" s="528">
        <v>0</v>
      </c>
      <c r="AB20" s="528">
        <v>0</v>
      </c>
      <c r="AC20" s="528">
        <v>0</v>
      </c>
      <c r="AD20" s="528">
        <v>0</v>
      </c>
      <c r="AE20" s="529">
        <v>26</v>
      </c>
    </row>
    <row r="21" spans="1:31" ht="20.25" customHeight="1">
      <c r="A21" s="730" t="s">
        <v>290</v>
      </c>
      <c r="B21" s="740"/>
      <c r="C21" s="478"/>
      <c r="D21" s="528">
        <v>0</v>
      </c>
      <c r="E21" s="528">
        <v>0</v>
      </c>
      <c r="F21" s="528">
        <v>0</v>
      </c>
      <c r="G21" s="528">
        <v>0</v>
      </c>
      <c r="H21" s="528" t="s">
        <v>659</v>
      </c>
      <c r="I21" s="528">
        <v>0</v>
      </c>
      <c r="J21" s="528">
        <v>0</v>
      </c>
      <c r="K21" s="528">
        <v>0</v>
      </c>
      <c r="L21" s="528">
        <v>0</v>
      </c>
      <c r="M21" s="528">
        <v>0</v>
      </c>
      <c r="N21" s="528">
        <v>0</v>
      </c>
      <c r="O21" s="528">
        <v>0</v>
      </c>
      <c r="P21" s="528" t="s">
        <v>659</v>
      </c>
      <c r="Q21" s="528" t="s">
        <v>659</v>
      </c>
      <c r="R21" s="528" t="s">
        <v>659</v>
      </c>
      <c r="S21" s="528">
        <v>0</v>
      </c>
      <c r="T21" s="528" t="s">
        <v>659</v>
      </c>
      <c r="U21" s="528">
        <v>0</v>
      </c>
      <c r="V21" s="528">
        <v>0</v>
      </c>
      <c r="W21" s="528">
        <v>0</v>
      </c>
      <c r="X21" s="528">
        <v>0</v>
      </c>
      <c r="Y21" s="528">
        <v>0</v>
      </c>
      <c r="Z21" s="528">
        <v>0</v>
      </c>
      <c r="AA21" s="528">
        <v>0</v>
      </c>
      <c r="AB21" s="528">
        <v>0</v>
      </c>
      <c r="AC21" s="528">
        <v>0</v>
      </c>
      <c r="AD21" s="528">
        <v>0</v>
      </c>
      <c r="AE21" s="529">
        <v>0</v>
      </c>
    </row>
    <row r="22" spans="1:32" s="5" customFormat="1" ht="20.25" customHeight="1">
      <c r="A22" s="730" t="s">
        <v>201</v>
      </c>
      <c r="B22" s="740"/>
      <c r="C22" s="478"/>
      <c r="D22" s="528">
        <v>19</v>
      </c>
      <c r="E22" s="528">
        <v>19</v>
      </c>
      <c r="F22" s="528">
        <v>1</v>
      </c>
      <c r="G22" s="528">
        <v>1</v>
      </c>
      <c r="H22" s="528">
        <v>1</v>
      </c>
      <c r="I22" s="528">
        <v>14</v>
      </c>
      <c r="J22" s="528">
        <v>14</v>
      </c>
      <c r="K22" s="528">
        <v>14</v>
      </c>
      <c r="L22" s="528">
        <v>14</v>
      </c>
      <c r="M22" s="528">
        <v>14</v>
      </c>
      <c r="N22" s="528">
        <v>2</v>
      </c>
      <c r="O22" s="528">
        <v>28</v>
      </c>
      <c r="P22" s="528">
        <v>0</v>
      </c>
      <c r="Q22" s="528">
        <v>0</v>
      </c>
      <c r="R22" s="528">
        <v>0</v>
      </c>
      <c r="S22" s="528">
        <v>12</v>
      </c>
      <c r="T22" s="528" t="s">
        <v>659</v>
      </c>
      <c r="U22" s="528">
        <v>14</v>
      </c>
      <c r="V22" s="528">
        <v>0</v>
      </c>
      <c r="W22" s="528">
        <v>0</v>
      </c>
      <c r="X22" s="528">
        <v>0</v>
      </c>
      <c r="Y22" s="528">
        <v>0</v>
      </c>
      <c r="Z22" s="528">
        <v>0</v>
      </c>
      <c r="AA22" s="528">
        <v>0</v>
      </c>
      <c r="AB22" s="528">
        <v>0</v>
      </c>
      <c r="AC22" s="528">
        <v>0</v>
      </c>
      <c r="AD22" s="528">
        <v>0</v>
      </c>
      <c r="AE22" s="529">
        <v>0</v>
      </c>
      <c r="AF22" s="9"/>
    </row>
    <row r="23" spans="1:31" ht="20.25" customHeight="1">
      <c r="A23" s="479"/>
      <c r="B23" s="475" t="s">
        <v>225</v>
      </c>
      <c r="C23" s="475"/>
      <c r="D23" s="528">
        <v>5</v>
      </c>
      <c r="E23" s="528">
        <v>5</v>
      </c>
      <c r="F23" s="528">
        <v>0</v>
      </c>
      <c r="G23" s="528">
        <v>0</v>
      </c>
      <c r="H23" s="528" t="s">
        <v>659</v>
      </c>
      <c r="I23" s="528">
        <v>5</v>
      </c>
      <c r="J23" s="528">
        <v>5</v>
      </c>
      <c r="K23" s="528">
        <v>5</v>
      </c>
      <c r="L23" s="528">
        <v>5</v>
      </c>
      <c r="M23" s="528">
        <v>5</v>
      </c>
      <c r="N23" s="528">
        <v>0</v>
      </c>
      <c r="O23" s="528">
        <v>10</v>
      </c>
      <c r="P23" s="528" t="s">
        <v>659</v>
      </c>
      <c r="Q23" s="528" t="s">
        <v>659</v>
      </c>
      <c r="R23" s="528" t="s">
        <v>659</v>
      </c>
      <c r="S23" s="528">
        <v>5</v>
      </c>
      <c r="T23" s="528" t="s">
        <v>659</v>
      </c>
      <c r="U23" s="528">
        <v>5</v>
      </c>
      <c r="V23" s="528">
        <v>0</v>
      </c>
      <c r="W23" s="528">
        <v>0</v>
      </c>
      <c r="X23" s="528">
        <v>0</v>
      </c>
      <c r="Y23" s="528">
        <v>0</v>
      </c>
      <c r="Z23" s="528">
        <v>0</v>
      </c>
      <c r="AA23" s="528">
        <v>0</v>
      </c>
      <c r="AB23" s="528">
        <v>0</v>
      </c>
      <c r="AC23" s="528">
        <v>0</v>
      </c>
      <c r="AD23" s="528">
        <v>0</v>
      </c>
      <c r="AE23" s="529">
        <v>0</v>
      </c>
    </row>
    <row r="24" spans="1:31" ht="20.25" customHeight="1">
      <c r="A24" s="479"/>
      <c r="B24" s="475" t="s">
        <v>199</v>
      </c>
      <c r="C24" s="475"/>
      <c r="D24" s="528">
        <v>4</v>
      </c>
      <c r="E24" s="528">
        <v>4</v>
      </c>
      <c r="F24" s="528">
        <v>0</v>
      </c>
      <c r="G24" s="528">
        <v>0</v>
      </c>
      <c r="H24" s="528" t="s">
        <v>659</v>
      </c>
      <c r="I24" s="528">
        <v>4</v>
      </c>
      <c r="J24" s="528">
        <v>4</v>
      </c>
      <c r="K24" s="528">
        <v>4</v>
      </c>
      <c r="L24" s="528">
        <v>4</v>
      </c>
      <c r="M24" s="528">
        <v>4</v>
      </c>
      <c r="N24" s="528">
        <v>0</v>
      </c>
      <c r="O24" s="528">
        <v>8</v>
      </c>
      <c r="P24" s="528" t="s">
        <v>659</v>
      </c>
      <c r="Q24" s="528" t="s">
        <v>659</v>
      </c>
      <c r="R24" s="528" t="s">
        <v>659</v>
      </c>
      <c r="S24" s="528">
        <v>4</v>
      </c>
      <c r="T24" s="528" t="s">
        <v>659</v>
      </c>
      <c r="U24" s="528">
        <v>4</v>
      </c>
      <c r="V24" s="528">
        <v>0</v>
      </c>
      <c r="W24" s="528">
        <v>0</v>
      </c>
      <c r="X24" s="528">
        <v>0</v>
      </c>
      <c r="Y24" s="528">
        <v>0</v>
      </c>
      <c r="Z24" s="528">
        <v>0</v>
      </c>
      <c r="AA24" s="528">
        <v>0</v>
      </c>
      <c r="AB24" s="528">
        <v>0</v>
      </c>
      <c r="AC24" s="528">
        <v>0</v>
      </c>
      <c r="AD24" s="528">
        <v>0</v>
      </c>
      <c r="AE24" s="529">
        <v>0</v>
      </c>
    </row>
    <row r="25" spans="1:31" ht="20.25" customHeight="1">
      <c r="A25" s="479"/>
      <c r="B25" s="475" t="s">
        <v>180</v>
      </c>
      <c r="C25" s="475"/>
      <c r="D25" s="528">
        <v>10</v>
      </c>
      <c r="E25" s="528">
        <v>10</v>
      </c>
      <c r="F25" s="528">
        <v>1</v>
      </c>
      <c r="G25" s="528">
        <v>1</v>
      </c>
      <c r="H25" s="528">
        <v>1</v>
      </c>
      <c r="I25" s="528">
        <v>5</v>
      </c>
      <c r="J25" s="528">
        <v>5</v>
      </c>
      <c r="K25" s="528">
        <v>5</v>
      </c>
      <c r="L25" s="528">
        <v>5</v>
      </c>
      <c r="M25" s="528">
        <v>5</v>
      </c>
      <c r="N25" s="528">
        <v>2</v>
      </c>
      <c r="O25" s="528">
        <v>10</v>
      </c>
      <c r="P25" s="528" t="s">
        <v>659</v>
      </c>
      <c r="Q25" s="528" t="s">
        <v>659</v>
      </c>
      <c r="R25" s="528" t="s">
        <v>659</v>
      </c>
      <c r="S25" s="528">
        <v>3</v>
      </c>
      <c r="T25" s="528" t="s">
        <v>659</v>
      </c>
      <c r="U25" s="528">
        <v>5</v>
      </c>
      <c r="V25" s="528">
        <v>0</v>
      </c>
      <c r="W25" s="528">
        <v>0</v>
      </c>
      <c r="X25" s="528">
        <v>0</v>
      </c>
      <c r="Y25" s="528">
        <v>0</v>
      </c>
      <c r="Z25" s="528">
        <v>0</v>
      </c>
      <c r="AA25" s="528">
        <v>0</v>
      </c>
      <c r="AB25" s="528">
        <v>0</v>
      </c>
      <c r="AC25" s="528">
        <v>0</v>
      </c>
      <c r="AD25" s="528">
        <v>0</v>
      </c>
      <c r="AE25" s="529">
        <v>0</v>
      </c>
    </row>
    <row r="26" spans="1:31" ht="20.25" customHeight="1">
      <c r="A26" s="730" t="s">
        <v>282</v>
      </c>
      <c r="B26" s="730"/>
      <c r="C26" s="475"/>
      <c r="D26" s="528">
        <v>0</v>
      </c>
      <c r="E26" s="528">
        <v>0</v>
      </c>
      <c r="F26" s="528">
        <v>0</v>
      </c>
      <c r="G26" s="528">
        <v>0</v>
      </c>
      <c r="H26" s="528" t="s">
        <v>659</v>
      </c>
      <c r="I26" s="528">
        <v>0</v>
      </c>
      <c r="J26" s="528">
        <v>0</v>
      </c>
      <c r="K26" s="528">
        <v>0</v>
      </c>
      <c r="L26" s="528">
        <v>0</v>
      </c>
      <c r="M26" s="528">
        <v>0</v>
      </c>
      <c r="N26" s="528">
        <v>0</v>
      </c>
      <c r="O26" s="528">
        <v>0</v>
      </c>
      <c r="P26" s="528" t="s">
        <v>659</v>
      </c>
      <c r="Q26" s="528" t="s">
        <v>659</v>
      </c>
      <c r="R26" s="528" t="s">
        <v>659</v>
      </c>
      <c r="S26" s="528">
        <v>0</v>
      </c>
      <c r="T26" s="528" t="s">
        <v>659</v>
      </c>
      <c r="U26" s="528">
        <v>0</v>
      </c>
      <c r="V26" s="528">
        <v>0</v>
      </c>
      <c r="W26" s="528">
        <v>0</v>
      </c>
      <c r="X26" s="528">
        <v>0</v>
      </c>
      <c r="Y26" s="528">
        <v>0</v>
      </c>
      <c r="Z26" s="528">
        <v>0</v>
      </c>
      <c r="AA26" s="528">
        <v>0</v>
      </c>
      <c r="AB26" s="528">
        <v>0</v>
      </c>
      <c r="AC26" s="528">
        <v>0</v>
      </c>
      <c r="AD26" s="528">
        <v>0</v>
      </c>
      <c r="AE26" s="529">
        <v>0</v>
      </c>
    </row>
    <row r="27" spans="1:31" ht="20.25" customHeight="1">
      <c r="A27" s="730" t="s">
        <v>202</v>
      </c>
      <c r="B27" s="730"/>
      <c r="C27" s="475"/>
      <c r="D27" s="528">
        <v>0</v>
      </c>
      <c r="E27" s="528">
        <v>0</v>
      </c>
      <c r="F27" s="528">
        <v>0</v>
      </c>
      <c r="G27" s="528">
        <v>0</v>
      </c>
      <c r="H27" s="528" t="s">
        <v>659</v>
      </c>
      <c r="I27" s="528">
        <v>0</v>
      </c>
      <c r="J27" s="528">
        <v>0</v>
      </c>
      <c r="K27" s="528">
        <v>0</v>
      </c>
      <c r="L27" s="528">
        <v>0</v>
      </c>
      <c r="M27" s="528">
        <v>0</v>
      </c>
      <c r="N27" s="528">
        <v>0</v>
      </c>
      <c r="O27" s="528">
        <v>0</v>
      </c>
      <c r="P27" s="528" t="s">
        <v>659</v>
      </c>
      <c r="Q27" s="528" t="s">
        <v>659</v>
      </c>
      <c r="R27" s="528" t="s">
        <v>659</v>
      </c>
      <c r="S27" s="528">
        <v>0</v>
      </c>
      <c r="T27" s="528" t="s">
        <v>659</v>
      </c>
      <c r="U27" s="528">
        <v>0</v>
      </c>
      <c r="V27" s="528">
        <v>0</v>
      </c>
      <c r="W27" s="528">
        <v>0</v>
      </c>
      <c r="X27" s="528">
        <v>0</v>
      </c>
      <c r="Y27" s="528">
        <v>0</v>
      </c>
      <c r="Z27" s="528">
        <v>0</v>
      </c>
      <c r="AA27" s="528">
        <v>0</v>
      </c>
      <c r="AB27" s="528">
        <v>0</v>
      </c>
      <c r="AC27" s="528">
        <v>0</v>
      </c>
      <c r="AD27" s="528">
        <v>0</v>
      </c>
      <c r="AE27" s="529">
        <v>0</v>
      </c>
    </row>
    <row r="28" spans="1:31" ht="20.25" customHeight="1">
      <c r="A28" s="730" t="s">
        <v>291</v>
      </c>
      <c r="B28" s="740"/>
      <c r="C28" s="478"/>
      <c r="D28" s="528">
        <v>0</v>
      </c>
      <c r="E28" s="528">
        <v>0</v>
      </c>
      <c r="F28" s="528">
        <v>0</v>
      </c>
      <c r="G28" s="528">
        <v>0</v>
      </c>
      <c r="H28" s="528" t="s">
        <v>659</v>
      </c>
      <c r="I28" s="528">
        <v>0</v>
      </c>
      <c r="J28" s="528">
        <v>0</v>
      </c>
      <c r="K28" s="528">
        <v>0</v>
      </c>
      <c r="L28" s="528">
        <v>0</v>
      </c>
      <c r="M28" s="528">
        <v>0</v>
      </c>
      <c r="N28" s="528">
        <v>0</v>
      </c>
      <c r="O28" s="528">
        <v>0</v>
      </c>
      <c r="P28" s="528" t="s">
        <v>659</v>
      </c>
      <c r="Q28" s="528" t="s">
        <v>659</v>
      </c>
      <c r="R28" s="528" t="s">
        <v>659</v>
      </c>
      <c r="S28" s="528">
        <v>0</v>
      </c>
      <c r="T28" s="528" t="s">
        <v>659</v>
      </c>
      <c r="U28" s="528">
        <v>0</v>
      </c>
      <c r="V28" s="528">
        <v>0</v>
      </c>
      <c r="W28" s="528">
        <v>0</v>
      </c>
      <c r="X28" s="528">
        <v>0</v>
      </c>
      <c r="Y28" s="528">
        <v>0</v>
      </c>
      <c r="Z28" s="528">
        <v>0</v>
      </c>
      <c r="AA28" s="528">
        <v>0</v>
      </c>
      <c r="AB28" s="528">
        <v>0</v>
      </c>
      <c r="AC28" s="528">
        <v>0</v>
      </c>
      <c r="AD28" s="528">
        <v>0</v>
      </c>
      <c r="AE28" s="529">
        <v>0</v>
      </c>
    </row>
    <row r="29" spans="1:31" ht="20.25" customHeight="1">
      <c r="A29" s="730" t="s">
        <v>292</v>
      </c>
      <c r="B29" s="740"/>
      <c r="C29" s="478"/>
      <c r="D29" s="528">
        <v>582</v>
      </c>
      <c r="E29" s="528">
        <v>582</v>
      </c>
      <c r="F29" s="528">
        <v>0</v>
      </c>
      <c r="G29" s="528">
        <v>0</v>
      </c>
      <c r="H29" s="528" t="s">
        <v>659</v>
      </c>
      <c r="I29" s="528">
        <v>350</v>
      </c>
      <c r="J29" s="528">
        <v>350</v>
      </c>
      <c r="K29" s="528">
        <v>350</v>
      </c>
      <c r="L29" s="528">
        <v>350</v>
      </c>
      <c r="M29" s="528">
        <v>350</v>
      </c>
      <c r="N29" s="528">
        <v>87</v>
      </c>
      <c r="O29" s="528">
        <v>700</v>
      </c>
      <c r="P29" s="528" t="s">
        <v>659</v>
      </c>
      <c r="Q29" s="528" t="s">
        <v>659</v>
      </c>
      <c r="R29" s="528" t="s">
        <v>659</v>
      </c>
      <c r="S29" s="528">
        <v>444</v>
      </c>
      <c r="T29" s="528" t="s">
        <v>659</v>
      </c>
      <c r="U29" s="528">
        <v>351</v>
      </c>
      <c r="V29" s="528">
        <v>0</v>
      </c>
      <c r="W29" s="528">
        <v>0</v>
      </c>
      <c r="X29" s="528">
        <v>0</v>
      </c>
      <c r="Y29" s="528">
        <v>0</v>
      </c>
      <c r="Z29" s="528">
        <v>0</v>
      </c>
      <c r="AA29" s="528">
        <v>0</v>
      </c>
      <c r="AB29" s="528">
        <v>0</v>
      </c>
      <c r="AC29" s="528">
        <v>0</v>
      </c>
      <c r="AD29" s="528">
        <v>0</v>
      </c>
      <c r="AE29" s="529">
        <v>0</v>
      </c>
    </row>
    <row r="30" spans="1:31" ht="20.25" customHeight="1">
      <c r="A30" s="730" t="s">
        <v>293</v>
      </c>
      <c r="B30" s="740"/>
      <c r="C30" s="478"/>
      <c r="D30" s="528">
        <v>0</v>
      </c>
      <c r="E30" s="528">
        <v>0</v>
      </c>
      <c r="F30" s="528">
        <v>0</v>
      </c>
      <c r="G30" s="528">
        <v>0</v>
      </c>
      <c r="H30" s="528" t="s">
        <v>659</v>
      </c>
      <c r="I30" s="528">
        <v>0</v>
      </c>
      <c r="J30" s="528">
        <v>0</v>
      </c>
      <c r="K30" s="528">
        <v>0</v>
      </c>
      <c r="L30" s="528">
        <v>0</v>
      </c>
      <c r="M30" s="528">
        <v>0</v>
      </c>
      <c r="N30" s="528">
        <v>0</v>
      </c>
      <c r="O30" s="528">
        <v>0</v>
      </c>
      <c r="P30" s="528" t="s">
        <v>659</v>
      </c>
      <c r="Q30" s="528" t="s">
        <v>659</v>
      </c>
      <c r="R30" s="528" t="s">
        <v>659</v>
      </c>
      <c r="S30" s="528">
        <v>0</v>
      </c>
      <c r="T30" s="528" t="s">
        <v>659</v>
      </c>
      <c r="U30" s="528">
        <v>0</v>
      </c>
      <c r="V30" s="528">
        <v>0</v>
      </c>
      <c r="W30" s="528">
        <v>0</v>
      </c>
      <c r="X30" s="528">
        <v>0</v>
      </c>
      <c r="Y30" s="528">
        <v>0</v>
      </c>
      <c r="Z30" s="528">
        <v>0</v>
      </c>
      <c r="AA30" s="528">
        <v>0</v>
      </c>
      <c r="AB30" s="528">
        <v>0</v>
      </c>
      <c r="AC30" s="528">
        <v>0</v>
      </c>
      <c r="AD30" s="528">
        <v>0</v>
      </c>
      <c r="AE30" s="529">
        <v>0</v>
      </c>
    </row>
    <row r="31" spans="1:31" ht="20.25" customHeight="1">
      <c r="A31" s="730" t="s">
        <v>577</v>
      </c>
      <c r="B31" s="730"/>
      <c r="C31" s="478"/>
      <c r="D31" s="528">
        <v>1</v>
      </c>
      <c r="E31" s="528">
        <v>1</v>
      </c>
      <c r="F31" s="528" t="s">
        <v>659</v>
      </c>
      <c r="G31" s="528" t="s">
        <v>659</v>
      </c>
      <c r="H31" s="528" t="s">
        <v>659</v>
      </c>
      <c r="I31" s="528" t="s">
        <v>659</v>
      </c>
      <c r="J31" s="528" t="s">
        <v>659</v>
      </c>
      <c r="K31" s="528" t="s">
        <v>659</v>
      </c>
      <c r="L31" s="528" t="s">
        <v>659</v>
      </c>
      <c r="M31" s="528" t="s">
        <v>659</v>
      </c>
      <c r="N31" s="528">
        <v>1</v>
      </c>
      <c r="O31" s="528" t="s">
        <v>659</v>
      </c>
      <c r="P31" s="528" t="s">
        <v>659</v>
      </c>
      <c r="Q31" s="528" t="s">
        <v>659</v>
      </c>
      <c r="R31" s="528" t="s">
        <v>659</v>
      </c>
      <c r="S31" s="528" t="s">
        <v>659</v>
      </c>
      <c r="T31" s="528" t="s">
        <v>659</v>
      </c>
      <c r="U31" s="528" t="s">
        <v>659</v>
      </c>
      <c r="V31" s="528" t="s">
        <v>659</v>
      </c>
      <c r="W31" s="528" t="s">
        <v>659</v>
      </c>
      <c r="X31" s="528" t="s">
        <v>659</v>
      </c>
      <c r="Y31" s="528">
        <v>0</v>
      </c>
      <c r="Z31" s="528">
        <v>0</v>
      </c>
      <c r="AA31" s="528" t="s">
        <v>659</v>
      </c>
      <c r="AB31" s="528" t="s">
        <v>659</v>
      </c>
      <c r="AC31" s="528">
        <v>0</v>
      </c>
      <c r="AD31" s="528">
        <v>0</v>
      </c>
      <c r="AE31" s="529" t="s">
        <v>659</v>
      </c>
    </row>
    <row r="32" spans="1:31" ht="20.25" customHeight="1">
      <c r="A32" s="730" t="s">
        <v>294</v>
      </c>
      <c r="B32" s="730"/>
      <c r="C32" s="475"/>
      <c r="D32" s="528">
        <v>342</v>
      </c>
      <c r="E32" s="528">
        <v>342</v>
      </c>
      <c r="F32" s="528">
        <v>23</v>
      </c>
      <c r="G32" s="528">
        <v>261</v>
      </c>
      <c r="H32" s="528">
        <v>208</v>
      </c>
      <c r="I32" s="528">
        <v>94</v>
      </c>
      <c r="J32" s="528">
        <v>238</v>
      </c>
      <c r="K32" s="528">
        <v>0</v>
      </c>
      <c r="L32" s="528">
        <v>0</v>
      </c>
      <c r="M32" s="528">
        <v>0</v>
      </c>
      <c r="N32" s="528">
        <v>19</v>
      </c>
      <c r="O32" s="528">
        <v>0</v>
      </c>
      <c r="P32" s="528">
        <v>0</v>
      </c>
      <c r="Q32" s="528">
        <v>0</v>
      </c>
      <c r="R32" s="528">
        <v>0</v>
      </c>
      <c r="S32" s="528">
        <v>0</v>
      </c>
      <c r="T32" s="528" t="s">
        <v>659</v>
      </c>
      <c r="U32" s="528">
        <v>15</v>
      </c>
      <c r="V32" s="528">
        <v>0</v>
      </c>
      <c r="W32" s="528">
        <v>0</v>
      </c>
      <c r="X32" s="528">
        <v>0</v>
      </c>
      <c r="Y32" s="528">
        <v>0</v>
      </c>
      <c r="Z32" s="528">
        <v>0</v>
      </c>
      <c r="AA32" s="528">
        <v>0</v>
      </c>
      <c r="AB32" s="528">
        <v>0</v>
      </c>
      <c r="AC32" s="528">
        <v>0</v>
      </c>
      <c r="AD32" s="528">
        <v>0</v>
      </c>
      <c r="AE32" s="529">
        <v>0</v>
      </c>
    </row>
    <row r="33" spans="1:31" ht="20.25" customHeight="1">
      <c r="A33" s="480"/>
      <c r="B33" s="475" t="s">
        <v>295</v>
      </c>
      <c r="C33" s="475"/>
      <c r="D33" s="528">
        <v>5</v>
      </c>
      <c r="E33" s="528">
        <v>5</v>
      </c>
      <c r="F33" s="528">
        <v>1</v>
      </c>
      <c r="G33" s="528">
        <v>4</v>
      </c>
      <c r="H33" s="528">
        <v>1</v>
      </c>
      <c r="I33" s="528">
        <v>3</v>
      </c>
      <c r="J33" s="528">
        <v>3</v>
      </c>
      <c r="K33" s="528">
        <v>0</v>
      </c>
      <c r="L33" s="528">
        <v>0</v>
      </c>
      <c r="M33" s="528">
        <v>0</v>
      </c>
      <c r="N33" s="528">
        <v>0</v>
      </c>
      <c r="O33" s="528">
        <v>0</v>
      </c>
      <c r="P33" s="528" t="s">
        <v>659</v>
      </c>
      <c r="Q33" s="528" t="s">
        <v>659</v>
      </c>
      <c r="R33" s="528" t="s">
        <v>659</v>
      </c>
      <c r="S33" s="528">
        <v>0</v>
      </c>
      <c r="T33" s="528" t="s">
        <v>659</v>
      </c>
      <c r="U33" s="528">
        <v>1</v>
      </c>
      <c r="V33" s="528">
        <v>0</v>
      </c>
      <c r="W33" s="528">
        <v>0</v>
      </c>
      <c r="X33" s="528">
        <v>0</v>
      </c>
      <c r="Y33" s="528">
        <v>0</v>
      </c>
      <c r="Z33" s="528">
        <v>0</v>
      </c>
      <c r="AA33" s="528">
        <v>0</v>
      </c>
      <c r="AB33" s="528">
        <v>0</v>
      </c>
      <c r="AC33" s="528">
        <v>0</v>
      </c>
      <c r="AD33" s="528">
        <v>0</v>
      </c>
      <c r="AE33" s="529">
        <v>0</v>
      </c>
    </row>
    <row r="34" spans="1:31" ht="20.25" customHeight="1">
      <c r="A34" s="479"/>
      <c r="B34" s="475" t="s">
        <v>296</v>
      </c>
      <c r="C34" s="475"/>
      <c r="D34" s="528">
        <v>290</v>
      </c>
      <c r="E34" s="528">
        <v>290</v>
      </c>
      <c r="F34" s="528">
        <v>22</v>
      </c>
      <c r="G34" s="528">
        <v>257</v>
      </c>
      <c r="H34" s="528">
        <v>207</v>
      </c>
      <c r="I34" s="528">
        <v>44</v>
      </c>
      <c r="J34" s="528">
        <v>235</v>
      </c>
      <c r="K34" s="528">
        <v>0</v>
      </c>
      <c r="L34" s="528">
        <v>0</v>
      </c>
      <c r="M34" s="528">
        <v>0</v>
      </c>
      <c r="N34" s="528">
        <v>19</v>
      </c>
      <c r="O34" s="528">
        <v>0</v>
      </c>
      <c r="P34" s="528" t="s">
        <v>659</v>
      </c>
      <c r="Q34" s="528" t="s">
        <v>659</v>
      </c>
      <c r="R34" s="528" t="s">
        <v>659</v>
      </c>
      <c r="S34" s="528">
        <v>0</v>
      </c>
      <c r="T34" s="528" t="s">
        <v>659</v>
      </c>
      <c r="U34" s="528">
        <v>14</v>
      </c>
      <c r="V34" s="528">
        <v>0</v>
      </c>
      <c r="W34" s="528">
        <v>0</v>
      </c>
      <c r="X34" s="528">
        <v>0</v>
      </c>
      <c r="Y34" s="528">
        <v>0</v>
      </c>
      <c r="Z34" s="528">
        <v>0</v>
      </c>
      <c r="AA34" s="528">
        <v>0</v>
      </c>
      <c r="AB34" s="528">
        <v>0</v>
      </c>
      <c r="AC34" s="528">
        <v>0</v>
      </c>
      <c r="AD34" s="528">
        <v>0</v>
      </c>
      <c r="AE34" s="529">
        <v>0</v>
      </c>
    </row>
    <row r="35" spans="1:32" s="5" customFormat="1" ht="20.25" customHeight="1">
      <c r="A35" s="481"/>
      <c r="B35" s="482" t="s">
        <v>180</v>
      </c>
      <c r="C35" s="482"/>
      <c r="D35" s="530">
        <v>47</v>
      </c>
      <c r="E35" s="530">
        <v>47</v>
      </c>
      <c r="F35" s="530">
        <v>0</v>
      </c>
      <c r="G35" s="530">
        <v>0</v>
      </c>
      <c r="H35" s="530" t="s">
        <v>665</v>
      </c>
      <c r="I35" s="530">
        <v>47</v>
      </c>
      <c r="J35" s="530">
        <v>0</v>
      </c>
      <c r="K35" s="530">
        <v>0</v>
      </c>
      <c r="L35" s="530">
        <v>0</v>
      </c>
      <c r="M35" s="530">
        <v>0</v>
      </c>
      <c r="N35" s="530">
        <v>0</v>
      </c>
      <c r="O35" s="530">
        <v>0</v>
      </c>
      <c r="P35" s="530" t="s">
        <v>659</v>
      </c>
      <c r="Q35" s="530" t="s">
        <v>659</v>
      </c>
      <c r="R35" s="530" t="s">
        <v>659</v>
      </c>
      <c r="S35" s="530">
        <v>0</v>
      </c>
      <c r="T35" s="530" t="s">
        <v>659</v>
      </c>
      <c r="U35" s="530">
        <v>0</v>
      </c>
      <c r="V35" s="530">
        <v>0</v>
      </c>
      <c r="W35" s="530">
        <v>0</v>
      </c>
      <c r="X35" s="530">
        <v>0</v>
      </c>
      <c r="Y35" s="530">
        <v>0</v>
      </c>
      <c r="Z35" s="530">
        <v>0</v>
      </c>
      <c r="AA35" s="530">
        <v>0</v>
      </c>
      <c r="AB35" s="530">
        <v>0</v>
      </c>
      <c r="AC35" s="530">
        <v>0</v>
      </c>
      <c r="AD35" s="530">
        <v>0</v>
      </c>
      <c r="AE35" s="531">
        <v>0</v>
      </c>
      <c r="AF35" s="9"/>
    </row>
    <row r="36" spans="1:31" s="123" customFormat="1" ht="13.5" customHeight="1">
      <c r="A36" s="136" t="s">
        <v>666</v>
      </c>
      <c r="B36" s="136"/>
      <c r="C36" s="136"/>
      <c r="AE36" s="246" t="s">
        <v>466</v>
      </c>
    </row>
    <row r="37" spans="1:31" s="123" customFormat="1" ht="13.5" customHeight="1">
      <c r="A37" s="136" t="s">
        <v>298</v>
      </c>
      <c r="AE37" s="246"/>
    </row>
    <row r="38" ht="13.5"/>
  </sheetData>
  <sheetProtection/>
  <mergeCells count="32">
    <mergeCell ref="A31:B31"/>
    <mergeCell ref="A32:B32"/>
    <mergeCell ref="A3:B5"/>
    <mergeCell ref="E3:U3"/>
    <mergeCell ref="F4:U4"/>
    <mergeCell ref="A27:B27"/>
    <mergeCell ref="A28:B28"/>
    <mergeCell ref="A29:B29"/>
    <mergeCell ref="A30:B30"/>
    <mergeCell ref="A20:B20"/>
    <mergeCell ref="A26:B26"/>
    <mergeCell ref="A15:B15"/>
    <mergeCell ref="A16:B16"/>
    <mergeCell ref="A17:B17"/>
    <mergeCell ref="A19:B19"/>
    <mergeCell ref="A18:B18"/>
    <mergeCell ref="A21:B21"/>
    <mergeCell ref="A22:B22"/>
    <mergeCell ref="A9:B9"/>
    <mergeCell ref="A10:B10"/>
    <mergeCell ref="A13:B13"/>
    <mergeCell ref="A14:B14"/>
    <mergeCell ref="A11:B11"/>
    <mergeCell ref="A12:B12"/>
    <mergeCell ref="A7:B7"/>
    <mergeCell ref="A8:B8"/>
    <mergeCell ref="V4:V5"/>
    <mergeCell ref="A6:B6"/>
    <mergeCell ref="V3:AE3"/>
    <mergeCell ref="W4:AE4"/>
    <mergeCell ref="D3:D5"/>
    <mergeCell ref="E4:E5"/>
  </mergeCells>
  <printOptions horizontalCentered="1"/>
  <pageMargins left="0.3937007874015748" right="0.3937007874015748" top="0.7874015748031497" bottom="0.7874015748031497" header="0.4724409448818898" footer="0.472440944881889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SheetLayoutView="100" zoomScalePageLayoutView="0" workbookViewId="0" topLeftCell="A31">
      <selection activeCell="AO13" sqref="AO13"/>
    </sheetView>
  </sheetViews>
  <sheetFormatPr defaultColWidth="9.00390625" defaultRowHeight="13.5"/>
  <cols>
    <col min="1" max="1" width="1.875" style="140" customWidth="1"/>
    <col min="2" max="2" width="21.875" style="140" customWidth="1"/>
    <col min="3" max="3" width="0.875" style="140" customWidth="1"/>
    <col min="4" max="4" width="2.875" style="140" customWidth="1"/>
    <col min="5" max="13" width="2.625" style="140" customWidth="1"/>
    <col min="14" max="14" width="4.625" style="140" customWidth="1"/>
    <col min="15" max="18" width="2.625" style="140" customWidth="1"/>
    <col min="19" max="19" width="4.625" style="140" customWidth="1"/>
    <col min="20" max="20" width="2.625" style="140" customWidth="1"/>
    <col min="21" max="21" width="4.25390625" style="140" customWidth="1"/>
    <col min="22" max="24" width="2.625" style="140" customWidth="1"/>
    <col min="25" max="25" width="3.125" style="140" customWidth="1"/>
    <col min="26" max="26" width="4.375" style="140" customWidth="1"/>
    <col min="27" max="32" width="5.25390625" style="140" customWidth="1"/>
    <col min="33" max="16384" width="9.00390625" style="140" customWidth="1"/>
  </cols>
  <sheetData>
    <row r="1" ht="18.75" customHeight="1">
      <c r="A1" s="139" t="s">
        <v>299</v>
      </c>
    </row>
    <row r="2" spans="1:25" ht="13.5" customHeight="1">
      <c r="A2" s="139"/>
      <c r="Y2" s="11" t="s">
        <v>587</v>
      </c>
    </row>
    <row r="3" spans="1:25" ht="21" customHeight="1">
      <c r="A3" s="756" t="s">
        <v>329</v>
      </c>
      <c r="B3" s="752"/>
      <c r="C3" s="141"/>
      <c r="D3" s="766" t="s">
        <v>330</v>
      </c>
      <c r="E3" s="751" t="s">
        <v>300</v>
      </c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68" t="s">
        <v>331</v>
      </c>
      <c r="T3" s="751" t="s">
        <v>301</v>
      </c>
      <c r="U3" s="751"/>
      <c r="V3" s="751"/>
      <c r="W3" s="751"/>
      <c r="X3" s="751"/>
      <c r="Y3" s="752"/>
    </row>
    <row r="4" spans="1:25" ht="21" customHeight="1">
      <c r="A4" s="757"/>
      <c r="B4" s="758"/>
      <c r="C4" s="142"/>
      <c r="D4" s="767"/>
      <c r="E4" s="753" t="s">
        <v>332</v>
      </c>
      <c r="F4" s="753"/>
      <c r="G4" s="753"/>
      <c r="H4" s="753"/>
      <c r="I4" s="754" t="s">
        <v>333</v>
      </c>
      <c r="J4" s="764" t="s">
        <v>334</v>
      </c>
      <c r="K4" s="753" t="s">
        <v>335</v>
      </c>
      <c r="L4" s="753"/>
      <c r="M4" s="753"/>
      <c r="N4" s="753"/>
      <c r="O4" s="753"/>
      <c r="P4" s="764" t="s">
        <v>336</v>
      </c>
      <c r="Q4" s="764" t="s">
        <v>337</v>
      </c>
      <c r="R4" s="769" t="s">
        <v>338</v>
      </c>
      <c r="S4" s="754"/>
      <c r="T4" s="753" t="s">
        <v>302</v>
      </c>
      <c r="U4" s="753"/>
      <c r="V4" s="754" t="s">
        <v>303</v>
      </c>
      <c r="W4" s="754" t="s">
        <v>304</v>
      </c>
      <c r="X4" s="754" t="s">
        <v>305</v>
      </c>
      <c r="Y4" s="755" t="s">
        <v>180</v>
      </c>
    </row>
    <row r="5" spans="1:25" ht="21" customHeight="1">
      <c r="A5" s="757"/>
      <c r="B5" s="758"/>
      <c r="C5" s="142"/>
      <c r="D5" s="767"/>
      <c r="E5" s="754" t="s">
        <v>306</v>
      </c>
      <c r="F5" s="754" t="s">
        <v>307</v>
      </c>
      <c r="G5" s="754" t="s">
        <v>308</v>
      </c>
      <c r="H5" s="754" t="s">
        <v>309</v>
      </c>
      <c r="I5" s="754"/>
      <c r="J5" s="765"/>
      <c r="K5" s="761" t="s">
        <v>281</v>
      </c>
      <c r="L5" s="761"/>
      <c r="M5" s="754" t="s">
        <v>310</v>
      </c>
      <c r="N5" s="762" t="s">
        <v>339</v>
      </c>
      <c r="O5" s="754" t="s">
        <v>180</v>
      </c>
      <c r="P5" s="765"/>
      <c r="Q5" s="765"/>
      <c r="R5" s="754"/>
      <c r="S5" s="754"/>
      <c r="T5" s="754" t="s">
        <v>311</v>
      </c>
      <c r="U5" s="754" t="s">
        <v>340</v>
      </c>
      <c r="V5" s="754"/>
      <c r="W5" s="754"/>
      <c r="X5" s="754"/>
      <c r="Y5" s="755"/>
    </row>
    <row r="6" spans="1:25" ht="39.75" customHeight="1">
      <c r="A6" s="759"/>
      <c r="B6" s="760"/>
      <c r="C6" s="144"/>
      <c r="D6" s="767"/>
      <c r="E6" s="754"/>
      <c r="F6" s="754"/>
      <c r="G6" s="754"/>
      <c r="H6" s="754"/>
      <c r="I6" s="754"/>
      <c r="J6" s="765"/>
      <c r="K6" s="143" t="s">
        <v>312</v>
      </c>
      <c r="L6" s="143" t="s">
        <v>180</v>
      </c>
      <c r="M6" s="754"/>
      <c r="N6" s="763"/>
      <c r="O6" s="754"/>
      <c r="P6" s="765"/>
      <c r="Q6" s="765"/>
      <c r="R6" s="754"/>
      <c r="S6" s="754"/>
      <c r="T6" s="754"/>
      <c r="U6" s="754"/>
      <c r="V6" s="754"/>
      <c r="W6" s="754"/>
      <c r="X6" s="754"/>
      <c r="Y6" s="755"/>
    </row>
    <row r="7" spans="1:25" s="146" customFormat="1" ht="20.25" customHeight="1">
      <c r="A7" s="747" t="s">
        <v>284</v>
      </c>
      <c r="B7" s="748"/>
      <c r="C7" s="145"/>
      <c r="D7" s="343">
        <v>21</v>
      </c>
      <c r="E7" s="343">
        <v>2</v>
      </c>
      <c r="F7" s="343">
        <v>0</v>
      </c>
      <c r="G7" s="343">
        <v>8</v>
      </c>
      <c r="H7" s="343">
        <v>1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4</v>
      </c>
      <c r="O7" s="343">
        <v>6</v>
      </c>
      <c r="P7" s="343">
        <v>0</v>
      </c>
      <c r="Q7" s="343">
        <v>0</v>
      </c>
      <c r="R7" s="343">
        <v>0</v>
      </c>
      <c r="S7" s="343">
        <v>21</v>
      </c>
      <c r="T7" s="343">
        <v>1</v>
      </c>
      <c r="U7" s="344">
        <v>127</v>
      </c>
      <c r="V7" s="343">
        <v>0</v>
      </c>
      <c r="W7" s="343">
        <v>6</v>
      </c>
      <c r="X7" s="343">
        <v>0</v>
      </c>
      <c r="Y7" s="532">
        <v>15</v>
      </c>
    </row>
    <row r="8" spans="1:25" s="146" customFormat="1" ht="20.25" customHeight="1">
      <c r="A8" s="746" t="s">
        <v>313</v>
      </c>
      <c r="B8" s="746"/>
      <c r="C8" s="147"/>
      <c r="D8" s="345">
        <v>2</v>
      </c>
      <c r="E8" s="345">
        <v>0</v>
      </c>
      <c r="F8" s="345">
        <v>0</v>
      </c>
      <c r="G8" s="345">
        <v>0</v>
      </c>
      <c r="H8" s="345">
        <v>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2</v>
      </c>
      <c r="O8" s="345">
        <v>0</v>
      </c>
      <c r="P8" s="345">
        <v>0</v>
      </c>
      <c r="Q8" s="345">
        <v>0</v>
      </c>
      <c r="R8" s="345">
        <v>0</v>
      </c>
      <c r="S8" s="345">
        <v>2</v>
      </c>
      <c r="T8" s="345">
        <v>0</v>
      </c>
      <c r="U8" s="345">
        <v>0</v>
      </c>
      <c r="V8" s="345">
        <v>0</v>
      </c>
      <c r="W8" s="345">
        <v>2</v>
      </c>
      <c r="X8" s="345">
        <v>0</v>
      </c>
      <c r="Y8" s="533">
        <v>0</v>
      </c>
    </row>
    <row r="9" spans="1:25" s="146" customFormat="1" ht="20.25" customHeight="1">
      <c r="A9" s="746" t="s">
        <v>341</v>
      </c>
      <c r="B9" s="749"/>
      <c r="C9" s="148"/>
      <c r="D9" s="346">
        <v>0</v>
      </c>
      <c r="E9" s="346">
        <v>0</v>
      </c>
      <c r="F9" s="346">
        <v>0</v>
      </c>
      <c r="G9" s="346">
        <v>0</v>
      </c>
      <c r="H9" s="346">
        <v>0</v>
      </c>
      <c r="I9" s="346">
        <v>0</v>
      </c>
      <c r="J9" s="346">
        <v>0</v>
      </c>
      <c r="K9" s="346">
        <v>0</v>
      </c>
      <c r="L9" s="346">
        <v>0</v>
      </c>
      <c r="M9" s="346">
        <v>0</v>
      </c>
      <c r="N9" s="346">
        <v>0</v>
      </c>
      <c r="O9" s="346">
        <v>0</v>
      </c>
      <c r="P9" s="346">
        <v>0</v>
      </c>
      <c r="Q9" s="346">
        <v>0</v>
      </c>
      <c r="R9" s="346">
        <v>0</v>
      </c>
      <c r="S9" s="346">
        <v>0</v>
      </c>
      <c r="T9" s="346">
        <v>0</v>
      </c>
      <c r="U9" s="346">
        <v>0</v>
      </c>
      <c r="V9" s="346">
        <v>0</v>
      </c>
      <c r="W9" s="346">
        <v>0</v>
      </c>
      <c r="X9" s="346">
        <v>0</v>
      </c>
      <c r="Y9" s="534">
        <v>0</v>
      </c>
    </row>
    <row r="10" spans="1:25" s="146" customFormat="1" ht="20.25" customHeight="1">
      <c r="A10" s="149"/>
      <c r="B10" s="147" t="s">
        <v>314</v>
      </c>
      <c r="C10" s="147"/>
      <c r="D10" s="346">
        <v>0</v>
      </c>
      <c r="E10" s="346">
        <v>0</v>
      </c>
      <c r="F10" s="346">
        <v>0</v>
      </c>
      <c r="G10" s="346">
        <v>0</v>
      </c>
      <c r="H10" s="346">
        <v>0</v>
      </c>
      <c r="I10" s="346">
        <v>0</v>
      </c>
      <c r="J10" s="346">
        <v>0</v>
      </c>
      <c r="K10" s="346">
        <v>0</v>
      </c>
      <c r="L10" s="346">
        <v>0</v>
      </c>
      <c r="M10" s="346">
        <v>0</v>
      </c>
      <c r="N10" s="346">
        <v>0</v>
      </c>
      <c r="O10" s="346">
        <v>0</v>
      </c>
      <c r="P10" s="346">
        <v>0</v>
      </c>
      <c r="Q10" s="346">
        <v>0</v>
      </c>
      <c r="R10" s="346">
        <v>0</v>
      </c>
      <c r="S10" s="346">
        <v>0</v>
      </c>
      <c r="T10" s="346">
        <v>0</v>
      </c>
      <c r="U10" s="346">
        <v>0</v>
      </c>
      <c r="V10" s="346">
        <v>0</v>
      </c>
      <c r="W10" s="346">
        <v>0</v>
      </c>
      <c r="X10" s="346">
        <v>0</v>
      </c>
      <c r="Y10" s="534">
        <v>0</v>
      </c>
    </row>
    <row r="11" spans="1:25" s="146" customFormat="1" ht="20.25" customHeight="1">
      <c r="A11" s="149"/>
      <c r="B11" s="147" t="s">
        <v>315</v>
      </c>
      <c r="C11" s="147"/>
      <c r="D11" s="346">
        <v>0</v>
      </c>
      <c r="E11" s="346">
        <v>0</v>
      </c>
      <c r="F11" s="346">
        <v>0</v>
      </c>
      <c r="G11" s="346">
        <v>0</v>
      </c>
      <c r="H11" s="346">
        <v>0</v>
      </c>
      <c r="I11" s="346">
        <v>0</v>
      </c>
      <c r="J11" s="346">
        <v>0</v>
      </c>
      <c r="K11" s="346">
        <v>0</v>
      </c>
      <c r="L11" s="346">
        <v>0</v>
      </c>
      <c r="M11" s="346">
        <v>0</v>
      </c>
      <c r="N11" s="346">
        <v>0</v>
      </c>
      <c r="O11" s="346">
        <v>0</v>
      </c>
      <c r="P11" s="346">
        <v>0</v>
      </c>
      <c r="Q11" s="346">
        <v>0</v>
      </c>
      <c r="R11" s="346">
        <v>0</v>
      </c>
      <c r="S11" s="346">
        <v>0</v>
      </c>
      <c r="T11" s="346">
        <v>0</v>
      </c>
      <c r="U11" s="346">
        <v>0</v>
      </c>
      <c r="V11" s="346">
        <v>0</v>
      </c>
      <c r="W11" s="346">
        <v>0</v>
      </c>
      <c r="X11" s="346">
        <v>0</v>
      </c>
      <c r="Y11" s="534">
        <v>0</v>
      </c>
    </row>
    <row r="12" spans="1:25" s="146" customFormat="1" ht="20.25" customHeight="1">
      <c r="A12" s="149"/>
      <c r="B12" s="147" t="s">
        <v>316</v>
      </c>
      <c r="C12" s="147"/>
      <c r="D12" s="346">
        <v>0</v>
      </c>
      <c r="E12" s="346">
        <v>0</v>
      </c>
      <c r="F12" s="346">
        <v>0</v>
      </c>
      <c r="G12" s="346">
        <v>0</v>
      </c>
      <c r="H12" s="346">
        <v>0</v>
      </c>
      <c r="I12" s="346">
        <v>0</v>
      </c>
      <c r="J12" s="346">
        <v>0</v>
      </c>
      <c r="K12" s="346">
        <v>0</v>
      </c>
      <c r="L12" s="346">
        <v>0</v>
      </c>
      <c r="M12" s="346">
        <v>0</v>
      </c>
      <c r="N12" s="346">
        <v>0</v>
      </c>
      <c r="O12" s="346">
        <v>0</v>
      </c>
      <c r="P12" s="346">
        <v>0</v>
      </c>
      <c r="Q12" s="346">
        <v>0</v>
      </c>
      <c r="R12" s="346">
        <v>0</v>
      </c>
      <c r="S12" s="346">
        <v>0</v>
      </c>
      <c r="T12" s="346">
        <v>0</v>
      </c>
      <c r="U12" s="346">
        <v>0</v>
      </c>
      <c r="V12" s="346">
        <v>0</v>
      </c>
      <c r="W12" s="346">
        <v>0</v>
      </c>
      <c r="X12" s="346">
        <v>0</v>
      </c>
      <c r="Y12" s="534">
        <v>0</v>
      </c>
    </row>
    <row r="13" spans="1:25" s="146" customFormat="1" ht="20.25" customHeight="1">
      <c r="A13" s="149"/>
      <c r="B13" s="147" t="s">
        <v>317</v>
      </c>
      <c r="C13" s="147"/>
      <c r="D13" s="346">
        <v>0</v>
      </c>
      <c r="E13" s="346">
        <v>0</v>
      </c>
      <c r="F13" s="346">
        <v>0</v>
      </c>
      <c r="G13" s="346">
        <v>0</v>
      </c>
      <c r="H13" s="346">
        <v>0</v>
      </c>
      <c r="I13" s="346">
        <v>0</v>
      </c>
      <c r="J13" s="346">
        <v>0</v>
      </c>
      <c r="K13" s="346">
        <v>0</v>
      </c>
      <c r="L13" s="346">
        <v>0</v>
      </c>
      <c r="M13" s="346">
        <v>0</v>
      </c>
      <c r="N13" s="346">
        <v>0</v>
      </c>
      <c r="O13" s="346">
        <v>0</v>
      </c>
      <c r="P13" s="346">
        <v>0</v>
      </c>
      <c r="Q13" s="346">
        <v>0</v>
      </c>
      <c r="R13" s="346">
        <v>0</v>
      </c>
      <c r="S13" s="346">
        <v>0</v>
      </c>
      <c r="T13" s="346">
        <v>0</v>
      </c>
      <c r="U13" s="346">
        <v>0</v>
      </c>
      <c r="V13" s="346">
        <v>0</v>
      </c>
      <c r="W13" s="346">
        <v>0</v>
      </c>
      <c r="X13" s="346">
        <v>0</v>
      </c>
      <c r="Y13" s="534">
        <v>0</v>
      </c>
    </row>
    <row r="14" spans="1:25" s="146" customFormat="1" ht="20.25" customHeight="1">
      <c r="A14" s="746" t="s">
        <v>342</v>
      </c>
      <c r="B14" s="749"/>
      <c r="C14" s="148"/>
      <c r="D14" s="346">
        <v>0</v>
      </c>
      <c r="E14" s="346">
        <v>0</v>
      </c>
      <c r="F14" s="346">
        <v>0</v>
      </c>
      <c r="G14" s="346">
        <v>0</v>
      </c>
      <c r="H14" s="346">
        <v>0</v>
      </c>
      <c r="I14" s="346">
        <v>0</v>
      </c>
      <c r="J14" s="346">
        <v>0</v>
      </c>
      <c r="K14" s="346">
        <v>0</v>
      </c>
      <c r="L14" s="346">
        <v>0</v>
      </c>
      <c r="M14" s="346">
        <v>0</v>
      </c>
      <c r="N14" s="346">
        <v>0</v>
      </c>
      <c r="O14" s="346">
        <v>0</v>
      </c>
      <c r="P14" s="346">
        <v>0</v>
      </c>
      <c r="Q14" s="346">
        <v>0</v>
      </c>
      <c r="R14" s="346">
        <v>0</v>
      </c>
      <c r="S14" s="346">
        <v>0</v>
      </c>
      <c r="T14" s="346">
        <v>0</v>
      </c>
      <c r="U14" s="346">
        <v>0</v>
      </c>
      <c r="V14" s="346">
        <v>0</v>
      </c>
      <c r="W14" s="346">
        <v>0</v>
      </c>
      <c r="X14" s="346">
        <v>0</v>
      </c>
      <c r="Y14" s="534">
        <v>0</v>
      </c>
    </row>
    <row r="15" spans="1:25" s="146" customFormat="1" ht="20.25" customHeight="1">
      <c r="A15" s="750" t="s">
        <v>343</v>
      </c>
      <c r="B15" s="749"/>
      <c r="C15" s="148"/>
      <c r="D15" s="346">
        <v>7</v>
      </c>
      <c r="E15" s="346">
        <v>1</v>
      </c>
      <c r="F15" s="346">
        <v>0</v>
      </c>
      <c r="G15" s="346">
        <v>0</v>
      </c>
      <c r="H15" s="346">
        <v>0</v>
      </c>
      <c r="I15" s="346">
        <v>0</v>
      </c>
      <c r="J15" s="346">
        <v>0</v>
      </c>
      <c r="K15" s="346">
        <v>0</v>
      </c>
      <c r="L15" s="346">
        <v>0</v>
      </c>
      <c r="M15" s="346">
        <v>0</v>
      </c>
      <c r="N15" s="346">
        <v>0</v>
      </c>
      <c r="O15" s="346">
        <v>6</v>
      </c>
      <c r="P15" s="346">
        <v>0</v>
      </c>
      <c r="Q15" s="346">
        <v>0</v>
      </c>
      <c r="R15" s="346">
        <v>0</v>
      </c>
      <c r="S15" s="346">
        <v>7</v>
      </c>
      <c r="T15" s="346">
        <v>0</v>
      </c>
      <c r="U15" s="346">
        <v>0</v>
      </c>
      <c r="V15" s="346">
        <v>0</v>
      </c>
      <c r="W15" s="346">
        <v>2</v>
      </c>
      <c r="X15" s="346">
        <v>0</v>
      </c>
      <c r="Y15" s="534">
        <v>5</v>
      </c>
    </row>
    <row r="16" spans="1:25" s="146" customFormat="1" ht="20.25" customHeight="1">
      <c r="A16" s="750" t="s">
        <v>344</v>
      </c>
      <c r="B16" s="749"/>
      <c r="C16" s="148"/>
      <c r="D16" s="346">
        <v>1</v>
      </c>
      <c r="E16" s="346">
        <v>1</v>
      </c>
      <c r="F16" s="346">
        <v>0</v>
      </c>
      <c r="G16" s="346">
        <v>0</v>
      </c>
      <c r="H16" s="346">
        <v>0</v>
      </c>
      <c r="I16" s="346">
        <v>0</v>
      </c>
      <c r="J16" s="346">
        <v>0</v>
      </c>
      <c r="K16" s="346">
        <v>0</v>
      </c>
      <c r="L16" s="346">
        <v>0</v>
      </c>
      <c r="M16" s="346">
        <v>0</v>
      </c>
      <c r="N16" s="346">
        <v>0</v>
      </c>
      <c r="O16" s="346">
        <v>0</v>
      </c>
      <c r="P16" s="346">
        <v>0</v>
      </c>
      <c r="Q16" s="346">
        <v>0</v>
      </c>
      <c r="R16" s="346">
        <v>0</v>
      </c>
      <c r="S16" s="346">
        <v>1</v>
      </c>
      <c r="T16" s="346">
        <v>0</v>
      </c>
      <c r="U16" s="346">
        <v>0</v>
      </c>
      <c r="V16" s="346">
        <v>0</v>
      </c>
      <c r="W16" s="346">
        <v>0</v>
      </c>
      <c r="X16" s="346">
        <v>0</v>
      </c>
      <c r="Y16" s="534">
        <v>1</v>
      </c>
    </row>
    <row r="17" spans="1:25" s="146" customFormat="1" ht="20.25" customHeight="1">
      <c r="A17" s="750" t="s">
        <v>345</v>
      </c>
      <c r="B17" s="749"/>
      <c r="C17" s="148"/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346">
        <v>0</v>
      </c>
      <c r="K17" s="346">
        <v>0</v>
      </c>
      <c r="L17" s="346">
        <v>0</v>
      </c>
      <c r="M17" s="346">
        <v>0</v>
      </c>
      <c r="N17" s="346">
        <v>0</v>
      </c>
      <c r="O17" s="346">
        <v>0</v>
      </c>
      <c r="P17" s="346">
        <v>0</v>
      </c>
      <c r="Q17" s="346">
        <v>0</v>
      </c>
      <c r="R17" s="346">
        <v>0</v>
      </c>
      <c r="S17" s="346">
        <v>0</v>
      </c>
      <c r="T17" s="346">
        <v>0</v>
      </c>
      <c r="U17" s="346">
        <v>0</v>
      </c>
      <c r="V17" s="346">
        <v>0</v>
      </c>
      <c r="W17" s="346">
        <v>0</v>
      </c>
      <c r="X17" s="346">
        <v>0</v>
      </c>
      <c r="Y17" s="534">
        <v>0</v>
      </c>
    </row>
    <row r="18" spans="1:25" s="146" customFormat="1" ht="20.25" customHeight="1">
      <c r="A18" s="746" t="s">
        <v>318</v>
      </c>
      <c r="B18" s="746"/>
      <c r="C18" s="147"/>
      <c r="D18" s="346">
        <v>0</v>
      </c>
      <c r="E18" s="346">
        <v>0</v>
      </c>
      <c r="F18" s="346">
        <v>0</v>
      </c>
      <c r="G18" s="346">
        <v>0</v>
      </c>
      <c r="H18" s="346">
        <v>0</v>
      </c>
      <c r="I18" s="346">
        <v>0</v>
      </c>
      <c r="J18" s="346">
        <v>0</v>
      </c>
      <c r="K18" s="346">
        <v>0</v>
      </c>
      <c r="L18" s="346">
        <v>0</v>
      </c>
      <c r="M18" s="346">
        <v>0</v>
      </c>
      <c r="N18" s="346">
        <v>0</v>
      </c>
      <c r="O18" s="346">
        <v>0</v>
      </c>
      <c r="P18" s="346">
        <v>0</v>
      </c>
      <c r="Q18" s="346">
        <v>0</v>
      </c>
      <c r="R18" s="346">
        <v>0</v>
      </c>
      <c r="S18" s="346">
        <v>0</v>
      </c>
      <c r="T18" s="346">
        <v>0</v>
      </c>
      <c r="U18" s="346">
        <v>0</v>
      </c>
      <c r="V18" s="346">
        <v>0</v>
      </c>
      <c r="W18" s="346">
        <v>0</v>
      </c>
      <c r="X18" s="346">
        <v>0</v>
      </c>
      <c r="Y18" s="534">
        <v>0</v>
      </c>
    </row>
    <row r="19" spans="1:25" s="146" customFormat="1" ht="20.25" customHeight="1">
      <c r="A19" s="746" t="s">
        <v>319</v>
      </c>
      <c r="B19" s="746"/>
      <c r="C19" s="147"/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6">
        <v>0</v>
      </c>
      <c r="J19" s="346">
        <v>0</v>
      </c>
      <c r="K19" s="346">
        <v>0</v>
      </c>
      <c r="L19" s="346">
        <v>0</v>
      </c>
      <c r="M19" s="346">
        <v>0</v>
      </c>
      <c r="N19" s="346">
        <v>0</v>
      </c>
      <c r="O19" s="346">
        <v>0</v>
      </c>
      <c r="P19" s="346">
        <v>0</v>
      </c>
      <c r="Q19" s="346">
        <v>0</v>
      </c>
      <c r="R19" s="346">
        <v>0</v>
      </c>
      <c r="S19" s="346">
        <v>0</v>
      </c>
      <c r="T19" s="346">
        <v>0</v>
      </c>
      <c r="U19" s="346">
        <v>0</v>
      </c>
      <c r="V19" s="346">
        <v>0</v>
      </c>
      <c r="W19" s="346">
        <v>0</v>
      </c>
      <c r="X19" s="346">
        <v>0</v>
      </c>
      <c r="Y19" s="534">
        <v>0</v>
      </c>
    </row>
    <row r="20" spans="1:25" s="146" customFormat="1" ht="20.25" customHeight="1">
      <c r="A20" s="746" t="s">
        <v>320</v>
      </c>
      <c r="B20" s="746"/>
      <c r="C20" s="147"/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6">
        <v>0</v>
      </c>
      <c r="J20" s="346">
        <v>0</v>
      </c>
      <c r="K20" s="346">
        <v>0</v>
      </c>
      <c r="L20" s="346">
        <v>0</v>
      </c>
      <c r="M20" s="346">
        <v>0</v>
      </c>
      <c r="N20" s="346">
        <v>0</v>
      </c>
      <c r="O20" s="346">
        <v>0</v>
      </c>
      <c r="P20" s="346">
        <v>0</v>
      </c>
      <c r="Q20" s="346">
        <v>0</v>
      </c>
      <c r="R20" s="346">
        <v>0</v>
      </c>
      <c r="S20" s="346">
        <v>0</v>
      </c>
      <c r="T20" s="346">
        <v>0</v>
      </c>
      <c r="U20" s="346">
        <v>0</v>
      </c>
      <c r="V20" s="346">
        <v>0</v>
      </c>
      <c r="W20" s="346">
        <v>0</v>
      </c>
      <c r="X20" s="346">
        <v>0</v>
      </c>
      <c r="Y20" s="534">
        <v>0</v>
      </c>
    </row>
    <row r="21" spans="1:25" s="146" customFormat="1" ht="20.25" customHeight="1">
      <c r="A21" s="746" t="s">
        <v>346</v>
      </c>
      <c r="B21" s="746"/>
      <c r="C21" s="147"/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6">
        <v>0</v>
      </c>
      <c r="J21" s="346">
        <v>0</v>
      </c>
      <c r="K21" s="346">
        <v>0</v>
      </c>
      <c r="L21" s="346">
        <v>0</v>
      </c>
      <c r="M21" s="346">
        <v>0</v>
      </c>
      <c r="N21" s="346">
        <v>0</v>
      </c>
      <c r="O21" s="346">
        <v>0</v>
      </c>
      <c r="P21" s="346">
        <v>0</v>
      </c>
      <c r="Q21" s="346">
        <v>0</v>
      </c>
      <c r="R21" s="346">
        <v>0</v>
      </c>
      <c r="S21" s="346">
        <v>0</v>
      </c>
      <c r="T21" s="346">
        <v>0</v>
      </c>
      <c r="U21" s="346">
        <v>0</v>
      </c>
      <c r="V21" s="346">
        <v>0</v>
      </c>
      <c r="W21" s="346">
        <v>0</v>
      </c>
      <c r="X21" s="346">
        <v>0</v>
      </c>
      <c r="Y21" s="534">
        <v>0</v>
      </c>
    </row>
    <row r="22" spans="1:25" s="146" customFormat="1" ht="20.25" customHeight="1">
      <c r="A22" s="746" t="s">
        <v>321</v>
      </c>
      <c r="B22" s="746"/>
      <c r="C22" s="147"/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6">
        <v>0</v>
      </c>
      <c r="J22" s="346">
        <v>0</v>
      </c>
      <c r="K22" s="346">
        <v>0</v>
      </c>
      <c r="L22" s="346">
        <v>0</v>
      </c>
      <c r="M22" s="346">
        <v>0</v>
      </c>
      <c r="N22" s="346">
        <v>0</v>
      </c>
      <c r="O22" s="346">
        <v>0</v>
      </c>
      <c r="P22" s="346">
        <v>0</v>
      </c>
      <c r="Q22" s="346">
        <v>0</v>
      </c>
      <c r="R22" s="346">
        <v>0</v>
      </c>
      <c r="S22" s="346">
        <v>0</v>
      </c>
      <c r="T22" s="346">
        <v>0</v>
      </c>
      <c r="U22" s="346">
        <v>0</v>
      </c>
      <c r="V22" s="346">
        <v>0</v>
      </c>
      <c r="W22" s="346">
        <v>0</v>
      </c>
      <c r="X22" s="346">
        <v>0</v>
      </c>
      <c r="Y22" s="534">
        <v>0</v>
      </c>
    </row>
    <row r="23" spans="1:25" s="146" customFormat="1" ht="20.25" customHeight="1">
      <c r="A23" s="746" t="s">
        <v>347</v>
      </c>
      <c r="B23" s="746"/>
      <c r="C23" s="147"/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6">
        <v>0</v>
      </c>
      <c r="J23" s="346">
        <v>0</v>
      </c>
      <c r="K23" s="346">
        <v>0</v>
      </c>
      <c r="L23" s="346">
        <v>0</v>
      </c>
      <c r="M23" s="346">
        <v>0</v>
      </c>
      <c r="N23" s="346">
        <v>0</v>
      </c>
      <c r="O23" s="346">
        <v>0</v>
      </c>
      <c r="P23" s="346">
        <v>0</v>
      </c>
      <c r="Q23" s="346">
        <v>0</v>
      </c>
      <c r="R23" s="346">
        <v>0</v>
      </c>
      <c r="S23" s="346">
        <v>0</v>
      </c>
      <c r="T23" s="346">
        <v>0</v>
      </c>
      <c r="U23" s="346">
        <v>0</v>
      </c>
      <c r="V23" s="346">
        <v>0</v>
      </c>
      <c r="W23" s="346">
        <v>0</v>
      </c>
      <c r="X23" s="346">
        <v>0</v>
      </c>
      <c r="Y23" s="534">
        <v>0</v>
      </c>
    </row>
    <row r="24" spans="1:25" s="146" customFormat="1" ht="20.25" customHeight="1">
      <c r="A24" s="746" t="s">
        <v>290</v>
      </c>
      <c r="B24" s="746"/>
      <c r="C24" s="147"/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6">
        <v>0</v>
      </c>
      <c r="J24" s="346">
        <v>0</v>
      </c>
      <c r="K24" s="346">
        <v>0</v>
      </c>
      <c r="L24" s="346">
        <v>0</v>
      </c>
      <c r="M24" s="346">
        <v>0</v>
      </c>
      <c r="N24" s="346">
        <v>0</v>
      </c>
      <c r="O24" s="346">
        <v>0</v>
      </c>
      <c r="P24" s="346">
        <v>0</v>
      </c>
      <c r="Q24" s="346">
        <v>0</v>
      </c>
      <c r="R24" s="346">
        <v>0</v>
      </c>
      <c r="S24" s="346">
        <v>0</v>
      </c>
      <c r="T24" s="346">
        <v>0</v>
      </c>
      <c r="U24" s="346">
        <v>0</v>
      </c>
      <c r="V24" s="346">
        <v>0</v>
      </c>
      <c r="W24" s="346">
        <v>0</v>
      </c>
      <c r="X24" s="346">
        <v>0</v>
      </c>
      <c r="Y24" s="534">
        <v>0</v>
      </c>
    </row>
    <row r="25" spans="1:25" s="146" customFormat="1" ht="20.25" customHeight="1">
      <c r="A25" s="746" t="s">
        <v>322</v>
      </c>
      <c r="B25" s="746"/>
      <c r="C25" s="147"/>
      <c r="D25" s="346">
        <v>2</v>
      </c>
      <c r="E25" s="346">
        <v>0</v>
      </c>
      <c r="F25" s="346">
        <v>0</v>
      </c>
      <c r="G25" s="346">
        <v>0</v>
      </c>
      <c r="H25" s="346">
        <v>0</v>
      </c>
      <c r="I25" s="346">
        <v>0</v>
      </c>
      <c r="J25" s="346">
        <v>0</v>
      </c>
      <c r="K25" s="346">
        <v>0</v>
      </c>
      <c r="L25" s="346">
        <v>0</v>
      </c>
      <c r="M25" s="346">
        <v>0</v>
      </c>
      <c r="N25" s="346">
        <v>2</v>
      </c>
      <c r="O25" s="346">
        <v>0</v>
      </c>
      <c r="P25" s="346">
        <v>0</v>
      </c>
      <c r="Q25" s="346">
        <v>0</v>
      </c>
      <c r="R25" s="346">
        <v>0</v>
      </c>
      <c r="S25" s="346">
        <v>2</v>
      </c>
      <c r="T25" s="346">
        <v>1</v>
      </c>
      <c r="U25" s="346">
        <v>127</v>
      </c>
      <c r="V25" s="346">
        <v>0</v>
      </c>
      <c r="W25" s="346">
        <v>2</v>
      </c>
      <c r="X25" s="346">
        <v>0</v>
      </c>
      <c r="Y25" s="534">
        <v>0</v>
      </c>
    </row>
    <row r="26" spans="1:25" s="146" customFormat="1" ht="20.25" customHeight="1">
      <c r="A26" s="746" t="s">
        <v>323</v>
      </c>
      <c r="B26" s="746"/>
      <c r="C26" s="147"/>
      <c r="D26" s="346">
        <v>0</v>
      </c>
      <c r="E26" s="346">
        <v>0</v>
      </c>
      <c r="F26" s="346">
        <v>0</v>
      </c>
      <c r="G26" s="346">
        <v>0</v>
      </c>
      <c r="H26" s="346">
        <v>0</v>
      </c>
      <c r="I26" s="346">
        <v>0</v>
      </c>
      <c r="J26" s="346">
        <v>0</v>
      </c>
      <c r="K26" s="346">
        <v>0</v>
      </c>
      <c r="L26" s="346">
        <v>0</v>
      </c>
      <c r="M26" s="346">
        <v>0</v>
      </c>
      <c r="N26" s="346">
        <v>0</v>
      </c>
      <c r="O26" s="346">
        <v>0</v>
      </c>
      <c r="P26" s="346">
        <v>0</v>
      </c>
      <c r="Q26" s="346">
        <v>0</v>
      </c>
      <c r="R26" s="346">
        <v>0</v>
      </c>
      <c r="S26" s="346">
        <v>0</v>
      </c>
      <c r="T26" s="346">
        <v>0</v>
      </c>
      <c r="U26" s="346">
        <v>0</v>
      </c>
      <c r="V26" s="346">
        <v>0</v>
      </c>
      <c r="W26" s="346">
        <v>0</v>
      </c>
      <c r="X26" s="346">
        <v>0</v>
      </c>
      <c r="Y26" s="534">
        <v>0</v>
      </c>
    </row>
    <row r="27" spans="1:25" s="146" customFormat="1" ht="20.25" customHeight="1">
      <c r="A27" s="746" t="s">
        <v>324</v>
      </c>
      <c r="B27" s="746"/>
      <c r="C27" s="147"/>
      <c r="D27" s="346">
        <v>0</v>
      </c>
      <c r="E27" s="346">
        <v>0</v>
      </c>
      <c r="F27" s="346">
        <v>0</v>
      </c>
      <c r="G27" s="346">
        <v>0</v>
      </c>
      <c r="H27" s="346">
        <v>0</v>
      </c>
      <c r="I27" s="346">
        <v>0</v>
      </c>
      <c r="J27" s="346">
        <v>0</v>
      </c>
      <c r="K27" s="346">
        <v>0</v>
      </c>
      <c r="L27" s="346">
        <v>0</v>
      </c>
      <c r="M27" s="346">
        <v>0</v>
      </c>
      <c r="N27" s="346">
        <v>0</v>
      </c>
      <c r="O27" s="346">
        <v>0</v>
      </c>
      <c r="P27" s="346">
        <v>0</v>
      </c>
      <c r="Q27" s="346">
        <v>0</v>
      </c>
      <c r="R27" s="346">
        <v>0</v>
      </c>
      <c r="S27" s="346">
        <v>0</v>
      </c>
      <c r="T27" s="346">
        <v>0</v>
      </c>
      <c r="U27" s="346">
        <v>0</v>
      </c>
      <c r="V27" s="346">
        <v>0</v>
      </c>
      <c r="W27" s="346">
        <v>0</v>
      </c>
      <c r="X27" s="346">
        <v>0</v>
      </c>
      <c r="Y27" s="534">
        <v>0</v>
      </c>
    </row>
    <row r="28" spans="1:25" s="146" customFormat="1" ht="20.25" customHeight="1">
      <c r="A28" s="746" t="s">
        <v>325</v>
      </c>
      <c r="B28" s="746"/>
      <c r="C28" s="147"/>
      <c r="D28" s="346">
        <v>0</v>
      </c>
      <c r="E28" s="346">
        <v>0</v>
      </c>
      <c r="F28" s="346">
        <v>0</v>
      </c>
      <c r="G28" s="346">
        <v>0</v>
      </c>
      <c r="H28" s="346">
        <v>0</v>
      </c>
      <c r="I28" s="346">
        <v>0</v>
      </c>
      <c r="J28" s="346">
        <v>0</v>
      </c>
      <c r="K28" s="346">
        <v>0</v>
      </c>
      <c r="L28" s="346">
        <v>0</v>
      </c>
      <c r="M28" s="346">
        <v>0</v>
      </c>
      <c r="N28" s="346">
        <v>0</v>
      </c>
      <c r="O28" s="346">
        <v>0</v>
      </c>
      <c r="P28" s="346">
        <v>0</v>
      </c>
      <c r="Q28" s="346">
        <v>0</v>
      </c>
      <c r="R28" s="346">
        <v>0</v>
      </c>
      <c r="S28" s="346">
        <v>0</v>
      </c>
      <c r="T28" s="346">
        <v>0</v>
      </c>
      <c r="U28" s="346">
        <v>0</v>
      </c>
      <c r="V28" s="346">
        <v>0</v>
      </c>
      <c r="W28" s="346">
        <v>0</v>
      </c>
      <c r="X28" s="346">
        <v>0</v>
      </c>
      <c r="Y28" s="534">
        <v>0</v>
      </c>
    </row>
    <row r="29" spans="1:25" s="146" customFormat="1" ht="20.25" customHeight="1">
      <c r="A29" s="746" t="s">
        <v>326</v>
      </c>
      <c r="B29" s="746"/>
      <c r="C29" s="147"/>
      <c r="D29" s="346">
        <v>0</v>
      </c>
      <c r="E29" s="346">
        <v>0</v>
      </c>
      <c r="F29" s="346">
        <v>0</v>
      </c>
      <c r="G29" s="346">
        <v>0</v>
      </c>
      <c r="H29" s="346">
        <v>0</v>
      </c>
      <c r="I29" s="346">
        <v>0</v>
      </c>
      <c r="J29" s="346">
        <v>0</v>
      </c>
      <c r="K29" s="346">
        <v>0</v>
      </c>
      <c r="L29" s="346">
        <v>0</v>
      </c>
      <c r="M29" s="346">
        <v>0</v>
      </c>
      <c r="N29" s="346">
        <v>0</v>
      </c>
      <c r="O29" s="346">
        <v>0</v>
      </c>
      <c r="P29" s="346">
        <v>0</v>
      </c>
      <c r="Q29" s="346">
        <v>0</v>
      </c>
      <c r="R29" s="346">
        <v>0</v>
      </c>
      <c r="S29" s="346">
        <v>0</v>
      </c>
      <c r="T29" s="346">
        <v>0</v>
      </c>
      <c r="U29" s="346">
        <v>0</v>
      </c>
      <c r="V29" s="346">
        <v>0</v>
      </c>
      <c r="W29" s="346">
        <v>0</v>
      </c>
      <c r="X29" s="346">
        <v>0</v>
      </c>
      <c r="Y29" s="534">
        <v>0</v>
      </c>
    </row>
    <row r="30" spans="1:25" s="146" customFormat="1" ht="20.25" customHeight="1">
      <c r="A30" s="746" t="s">
        <v>348</v>
      </c>
      <c r="B30" s="746"/>
      <c r="C30" s="147"/>
      <c r="D30" s="346">
        <v>9</v>
      </c>
      <c r="E30" s="346">
        <v>0</v>
      </c>
      <c r="F30" s="346">
        <v>0</v>
      </c>
      <c r="G30" s="346">
        <v>8</v>
      </c>
      <c r="H30" s="346">
        <v>1</v>
      </c>
      <c r="I30" s="346">
        <v>0</v>
      </c>
      <c r="J30" s="346">
        <v>0</v>
      </c>
      <c r="K30" s="346">
        <v>0</v>
      </c>
      <c r="L30" s="346">
        <v>0</v>
      </c>
      <c r="M30" s="346">
        <v>0</v>
      </c>
      <c r="N30" s="346">
        <v>0</v>
      </c>
      <c r="O30" s="346">
        <v>0</v>
      </c>
      <c r="P30" s="346">
        <v>0</v>
      </c>
      <c r="Q30" s="346">
        <v>0</v>
      </c>
      <c r="R30" s="346">
        <v>0</v>
      </c>
      <c r="S30" s="346">
        <v>9</v>
      </c>
      <c r="T30" s="346">
        <v>0</v>
      </c>
      <c r="U30" s="346">
        <v>0</v>
      </c>
      <c r="V30" s="346">
        <v>0</v>
      </c>
      <c r="W30" s="346">
        <v>0</v>
      </c>
      <c r="X30" s="346">
        <v>0</v>
      </c>
      <c r="Y30" s="534">
        <v>9</v>
      </c>
    </row>
    <row r="31" spans="1:25" s="146" customFormat="1" ht="20.25" customHeight="1">
      <c r="A31" s="149"/>
      <c r="B31" s="147" t="s">
        <v>225</v>
      </c>
      <c r="C31" s="147"/>
      <c r="D31" s="346">
        <v>1</v>
      </c>
      <c r="E31" s="346">
        <v>0</v>
      </c>
      <c r="F31" s="346">
        <v>0</v>
      </c>
      <c r="G31" s="346">
        <v>0</v>
      </c>
      <c r="H31" s="346">
        <v>1</v>
      </c>
      <c r="I31" s="346">
        <v>0</v>
      </c>
      <c r="J31" s="346">
        <v>0</v>
      </c>
      <c r="K31" s="346">
        <v>0</v>
      </c>
      <c r="L31" s="346">
        <v>0</v>
      </c>
      <c r="M31" s="346">
        <v>0</v>
      </c>
      <c r="N31" s="346">
        <v>0</v>
      </c>
      <c r="O31" s="346">
        <v>0</v>
      </c>
      <c r="P31" s="346">
        <v>0</v>
      </c>
      <c r="Q31" s="346">
        <v>0</v>
      </c>
      <c r="R31" s="346">
        <v>0</v>
      </c>
      <c r="S31" s="346">
        <v>1</v>
      </c>
      <c r="T31" s="346">
        <v>0</v>
      </c>
      <c r="U31" s="346">
        <v>0</v>
      </c>
      <c r="V31" s="346">
        <v>0</v>
      </c>
      <c r="W31" s="346">
        <v>0</v>
      </c>
      <c r="X31" s="346">
        <v>0</v>
      </c>
      <c r="Y31" s="534">
        <v>1</v>
      </c>
    </row>
    <row r="32" spans="1:25" s="146" customFormat="1" ht="20.25" customHeight="1">
      <c r="A32" s="149"/>
      <c r="B32" s="147" t="s">
        <v>199</v>
      </c>
      <c r="C32" s="147"/>
      <c r="D32" s="346">
        <v>0</v>
      </c>
      <c r="E32" s="346">
        <v>0</v>
      </c>
      <c r="F32" s="346">
        <v>0</v>
      </c>
      <c r="G32" s="346">
        <v>0</v>
      </c>
      <c r="H32" s="346">
        <v>0</v>
      </c>
      <c r="I32" s="346">
        <v>0</v>
      </c>
      <c r="J32" s="346">
        <v>0</v>
      </c>
      <c r="K32" s="346">
        <v>0</v>
      </c>
      <c r="L32" s="346">
        <v>0</v>
      </c>
      <c r="M32" s="346">
        <v>0</v>
      </c>
      <c r="N32" s="346">
        <v>0</v>
      </c>
      <c r="O32" s="346">
        <v>0</v>
      </c>
      <c r="P32" s="346">
        <v>0</v>
      </c>
      <c r="Q32" s="346">
        <v>0</v>
      </c>
      <c r="R32" s="346">
        <v>0</v>
      </c>
      <c r="S32" s="346">
        <v>0</v>
      </c>
      <c r="T32" s="346">
        <v>0</v>
      </c>
      <c r="U32" s="346">
        <v>0</v>
      </c>
      <c r="V32" s="346">
        <v>0</v>
      </c>
      <c r="W32" s="346">
        <v>0</v>
      </c>
      <c r="X32" s="346">
        <v>0</v>
      </c>
      <c r="Y32" s="534">
        <v>0</v>
      </c>
    </row>
    <row r="33" spans="1:25" s="146" customFormat="1" ht="20.25" customHeight="1">
      <c r="A33" s="149"/>
      <c r="B33" s="147" t="s">
        <v>180</v>
      </c>
      <c r="C33" s="147"/>
      <c r="D33" s="346">
        <v>8</v>
      </c>
      <c r="E33" s="346">
        <v>0</v>
      </c>
      <c r="F33" s="346">
        <v>0</v>
      </c>
      <c r="G33" s="346">
        <v>8</v>
      </c>
      <c r="H33" s="346">
        <v>0</v>
      </c>
      <c r="I33" s="346">
        <v>0</v>
      </c>
      <c r="J33" s="346">
        <v>0</v>
      </c>
      <c r="K33" s="346">
        <v>0</v>
      </c>
      <c r="L33" s="346">
        <v>0</v>
      </c>
      <c r="M33" s="346">
        <v>0</v>
      </c>
      <c r="N33" s="346">
        <v>0</v>
      </c>
      <c r="O33" s="346">
        <v>0</v>
      </c>
      <c r="P33" s="346">
        <v>0</v>
      </c>
      <c r="Q33" s="346">
        <v>0</v>
      </c>
      <c r="R33" s="346">
        <v>0</v>
      </c>
      <c r="S33" s="346">
        <v>8</v>
      </c>
      <c r="T33" s="346">
        <v>0</v>
      </c>
      <c r="U33" s="346">
        <v>0</v>
      </c>
      <c r="V33" s="346">
        <v>0</v>
      </c>
      <c r="W33" s="346">
        <v>0</v>
      </c>
      <c r="X33" s="346">
        <v>0</v>
      </c>
      <c r="Y33" s="534">
        <v>8</v>
      </c>
    </row>
    <row r="34" spans="1:25" s="146" customFormat="1" ht="20.25" customHeight="1">
      <c r="A34" s="746" t="s">
        <v>349</v>
      </c>
      <c r="B34" s="746"/>
      <c r="C34" s="147"/>
      <c r="D34" s="346">
        <v>0</v>
      </c>
      <c r="E34" s="346">
        <v>0</v>
      </c>
      <c r="F34" s="346">
        <v>0</v>
      </c>
      <c r="G34" s="346">
        <v>0</v>
      </c>
      <c r="H34" s="346">
        <v>0</v>
      </c>
      <c r="I34" s="346">
        <v>0</v>
      </c>
      <c r="J34" s="346">
        <v>0</v>
      </c>
      <c r="K34" s="346">
        <v>0</v>
      </c>
      <c r="L34" s="346">
        <v>0</v>
      </c>
      <c r="M34" s="346">
        <v>0</v>
      </c>
      <c r="N34" s="346">
        <v>0</v>
      </c>
      <c r="O34" s="346">
        <v>0</v>
      </c>
      <c r="P34" s="346">
        <v>0</v>
      </c>
      <c r="Q34" s="346">
        <v>0</v>
      </c>
      <c r="R34" s="346">
        <v>0</v>
      </c>
      <c r="S34" s="346">
        <v>0</v>
      </c>
      <c r="T34" s="346">
        <v>0</v>
      </c>
      <c r="U34" s="346">
        <v>0</v>
      </c>
      <c r="V34" s="346">
        <v>0</v>
      </c>
      <c r="W34" s="346">
        <v>0</v>
      </c>
      <c r="X34" s="346">
        <v>0</v>
      </c>
      <c r="Y34" s="534">
        <v>0</v>
      </c>
    </row>
    <row r="35" spans="1:25" s="146" customFormat="1" ht="20.25" customHeight="1">
      <c r="A35" s="149"/>
      <c r="B35" s="150" t="s">
        <v>350</v>
      </c>
      <c r="C35" s="150"/>
      <c r="D35" s="346">
        <v>0</v>
      </c>
      <c r="E35" s="346">
        <v>0</v>
      </c>
      <c r="F35" s="346">
        <v>0</v>
      </c>
      <c r="G35" s="346">
        <v>0</v>
      </c>
      <c r="H35" s="346">
        <v>0</v>
      </c>
      <c r="I35" s="346">
        <v>0</v>
      </c>
      <c r="J35" s="346">
        <v>0</v>
      </c>
      <c r="K35" s="346">
        <v>0</v>
      </c>
      <c r="L35" s="346">
        <v>0</v>
      </c>
      <c r="M35" s="346">
        <v>0</v>
      </c>
      <c r="N35" s="346">
        <v>0</v>
      </c>
      <c r="O35" s="346">
        <v>0</v>
      </c>
      <c r="P35" s="346">
        <v>0</v>
      </c>
      <c r="Q35" s="346">
        <v>0</v>
      </c>
      <c r="R35" s="346">
        <v>0</v>
      </c>
      <c r="S35" s="346">
        <v>0</v>
      </c>
      <c r="T35" s="346">
        <v>0</v>
      </c>
      <c r="U35" s="346">
        <v>0</v>
      </c>
      <c r="V35" s="346">
        <v>0</v>
      </c>
      <c r="W35" s="346">
        <v>0</v>
      </c>
      <c r="X35" s="346">
        <v>0</v>
      </c>
      <c r="Y35" s="534">
        <v>0</v>
      </c>
    </row>
    <row r="36" spans="1:25" s="146" customFormat="1" ht="20.25" customHeight="1">
      <c r="A36" s="149"/>
      <c r="B36" s="147" t="s">
        <v>327</v>
      </c>
      <c r="C36" s="147"/>
      <c r="D36" s="346">
        <v>0</v>
      </c>
      <c r="E36" s="346">
        <v>0</v>
      </c>
      <c r="F36" s="346">
        <v>0</v>
      </c>
      <c r="G36" s="346">
        <v>0</v>
      </c>
      <c r="H36" s="346">
        <v>0</v>
      </c>
      <c r="I36" s="346">
        <v>0</v>
      </c>
      <c r="J36" s="346">
        <v>0</v>
      </c>
      <c r="K36" s="346">
        <v>0</v>
      </c>
      <c r="L36" s="346">
        <v>0</v>
      </c>
      <c r="M36" s="346">
        <v>0</v>
      </c>
      <c r="N36" s="346">
        <v>0</v>
      </c>
      <c r="O36" s="346">
        <v>0</v>
      </c>
      <c r="P36" s="346">
        <v>0</v>
      </c>
      <c r="Q36" s="346">
        <v>0</v>
      </c>
      <c r="R36" s="346">
        <v>0</v>
      </c>
      <c r="S36" s="346">
        <v>0</v>
      </c>
      <c r="T36" s="346">
        <v>0</v>
      </c>
      <c r="U36" s="346">
        <v>0</v>
      </c>
      <c r="V36" s="346">
        <v>0</v>
      </c>
      <c r="W36" s="346">
        <v>0</v>
      </c>
      <c r="X36" s="346">
        <v>0</v>
      </c>
      <c r="Y36" s="534">
        <v>0</v>
      </c>
    </row>
    <row r="37" spans="1:25" s="146" customFormat="1" ht="20.25" customHeight="1">
      <c r="A37" s="746" t="s">
        <v>202</v>
      </c>
      <c r="B37" s="746"/>
      <c r="C37" s="147"/>
      <c r="D37" s="346">
        <v>0</v>
      </c>
      <c r="E37" s="346">
        <v>0</v>
      </c>
      <c r="F37" s="346">
        <v>0</v>
      </c>
      <c r="G37" s="346">
        <v>0</v>
      </c>
      <c r="H37" s="346">
        <v>0</v>
      </c>
      <c r="I37" s="346">
        <v>0</v>
      </c>
      <c r="J37" s="346">
        <v>0</v>
      </c>
      <c r="K37" s="346">
        <v>0</v>
      </c>
      <c r="L37" s="346">
        <v>0</v>
      </c>
      <c r="M37" s="346">
        <v>0</v>
      </c>
      <c r="N37" s="346">
        <v>0</v>
      </c>
      <c r="O37" s="346">
        <v>0</v>
      </c>
      <c r="P37" s="346">
        <v>0</v>
      </c>
      <c r="Q37" s="346">
        <v>0</v>
      </c>
      <c r="R37" s="346">
        <v>0</v>
      </c>
      <c r="S37" s="346">
        <v>0</v>
      </c>
      <c r="T37" s="346">
        <v>0</v>
      </c>
      <c r="U37" s="346">
        <v>0</v>
      </c>
      <c r="V37" s="346">
        <v>0</v>
      </c>
      <c r="W37" s="346">
        <v>0</v>
      </c>
      <c r="X37" s="346">
        <v>0</v>
      </c>
      <c r="Y37" s="534">
        <v>0</v>
      </c>
    </row>
    <row r="38" spans="1:25" s="146" customFormat="1" ht="20.25" customHeight="1">
      <c r="A38" s="745" t="s">
        <v>328</v>
      </c>
      <c r="B38" s="745"/>
      <c r="C38" s="151"/>
      <c r="D38" s="347">
        <v>0</v>
      </c>
      <c r="E38" s="347">
        <v>0</v>
      </c>
      <c r="F38" s="347">
        <v>0</v>
      </c>
      <c r="G38" s="347">
        <v>0</v>
      </c>
      <c r="H38" s="347">
        <v>0</v>
      </c>
      <c r="I38" s="347">
        <v>0</v>
      </c>
      <c r="J38" s="347">
        <v>0</v>
      </c>
      <c r="K38" s="347">
        <v>0</v>
      </c>
      <c r="L38" s="347">
        <v>0</v>
      </c>
      <c r="M38" s="347">
        <v>0</v>
      </c>
      <c r="N38" s="347">
        <v>0</v>
      </c>
      <c r="O38" s="347">
        <v>0</v>
      </c>
      <c r="P38" s="347">
        <v>0</v>
      </c>
      <c r="Q38" s="347">
        <v>0</v>
      </c>
      <c r="R38" s="347">
        <v>0</v>
      </c>
      <c r="S38" s="347">
        <v>0</v>
      </c>
      <c r="T38" s="347">
        <v>0</v>
      </c>
      <c r="U38" s="347">
        <v>0</v>
      </c>
      <c r="V38" s="347">
        <v>0</v>
      </c>
      <c r="W38" s="347">
        <v>0</v>
      </c>
      <c r="X38" s="347">
        <v>0</v>
      </c>
      <c r="Y38" s="535">
        <v>0</v>
      </c>
    </row>
    <row r="39" spans="1:25" s="154" customFormat="1" ht="17.25" customHeight="1">
      <c r="A39" s="152" t="s">
        <v>351</v>
      </c>
      <c r="B39" s="153"/>
      <c r="C39" s="153"/>
      <c r="Y39" s="27" t="s">
        <v>466</v>
      </c>
    </row>
    <row r="40" spans="2:3" ht="13.5">
      <c r="B40" s="146"/>
      <c r="C40" s="146"/>
    </row>
  </sheetData>
  <sheetProtection/>
  <mergeCells count="50">
    <mergeCell ref="E5:E6"/>
    <mergeCell ref="F5:F6"/>
    <mergeCell ref="G5:G6"/>
    <mergeCell ref="S3:S6"/>
    <mergeCell ref="K4:O4"/>
    <mergeCell ref="O5:O6"/>
    <mergeCell ref="P4:P6"/>
    <mergeCell ref="R4:R6"/>
    <mergeCell ref="Q4:Q6"/>
    <mergeCell ref="A3:B6"/>
    <mergeCell ref="K5:L5"/>
    <mergeCell ref="M5:M6"/>
    <mergeCell ref="N5:N6"/>
    <mergeCell ref="J4:J6"/>
    <mergeCell ref="E3:R3"/>
    <mergeCell ref="H5:H6"/>
    <mergeCell ref="E4:H4"/>
    <mergeCell ref="I4:I6"/>
    <mergeCell ref="D3:D6"/>
    <mergeCell ref="T3:Y3"/>
    <mergeCell ref="T4:U4"/>
    <mergeCell ref="T5:T6"/>
    <mergeCell ref="U5:U6"/>
    <mergeCell ref="V4:V6"/>
    <mergeCell ref="W4:W6"/>
    <mergeCell ref="X4:X6"/>
    <mergeCell ref="Y4:Y6"/>
    <mergeCell ref="A25:B25"/>
    <mergeCell ref="A26:B26"/>
    <mergeCell ref="A8:B8"/>
    <mergeCell ref="A7:B7"/>
    <mergeCell ref="A14:B14"/>
    <mergeCell ref="A15:B15"/>
    <mergeCell ref="A16:B16"/>
    <mergeCell ref="A17:B17"/>
    <mergeCell ref="A9:B9"/>
    <mergeCell ref="A18:B18"/>
    <mergeCell ref="A19:B19"/>
    <mergeCell ref="A20:B20"/>
    <mergeCell ref="A21:B21"/>
    <mergeCell ref="A22:B22"/>
    <mergeCell ref="A23:B23"/>
    <mergeCell ref="A24:B24"/>
    <mergeCell ref="A38:B38"/>
    <mergeCell ref="A30:B30"/>
    <mergeCell ref="A34:B34"/>
    <mergeCell ref="A27:B27"/>
    <mergeCell ref="A28:B28"/>
    <mergeCell ref="A29:B29"/>
    <mergeCell ref="A37:B37"/>
  </mergeCells>
  <printOptions horizontalCentered="1"/>
  <pageMargins left="0.6692913385826772" right="0.6692913385826772" top="0.7874015748031497" bottom="0.7874015748031497" header="0.472440944881889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.75390625" style="156" customWidth="1"/>
    <col min="2" max="2" width="23.125" style="156" customWidth="1"/>
    <col min="3" max="3" width="0.875" style="156" customWidth="1"/>
    <col min="4" max="11" width="4.00390625" style="156" customWidth="1"/>
    <col min="12" max="13" width="4.75390625" style="156" customWidth="1"/>
    <col min="14" max="18" width="4.00390625" style="156" customWidth="1"/>
    <col min="19" max="16384" width="9.00390625" style="156" customWidth="1"/>
  </cols>
  <sheetData>
    <row r="1" ht="18.75" customHeight="1">
      <c r="A1" s="155" t="s">
        <v>366</v>
      </c>
    </row>
    <row r="2" ht="13.5">
      <c r="R2" s="11" t="s">
        <v>587</v>
      </c>
    </row>
    <row r="3" spans="1:18" ht="18.75" customHeight="1">
      <c r="A3" s="773" t="s">
        <v>367</v>
      </c>
      <c r="B3" s="774"/>
      <c r="C3" s="157"/>
      <c r="D3" s="777" t="s">
        <v>368</v>
      </c>
      <c r="E3" s="779" t="s">
        <v>300</v>
      </c>
      <c r="F3" s="779"/>
      <c r="G3" s="779"/>
      <c r="H3" s="779"/>
      <c r="I3" s="779"/>
      <c r="J3" s="779"/>
      <c r="K3" s="779"/>
      <c r="L3" s="777" t="s">
        <v>369</v>
      </c>
      <c r="M3" s="772" t="s">
        <v>301</v>
      </c>
      <c r="N3" s="675"/>
      <c r="O3" s="675"/>
      <c r="P3" s="675"/>
      <c r="Q3" s="675"/>
      <c r="R3" s="770" t="s">
        <v>370</v>
      </c>
    </row>
    <row r="4" spans="1:18" ht="96" customHeight="1">
      <c r="A4" s="775"/>
      <c r="B4" s="776"/>
      <c r="C4" s="158"/>
      <c r="D4" s="778"/>
      <c r="E4" s="159" t="s">
        <v>352</v>
      </c>
      <c r="F4" s="159" t="s">
        <v>353</v>
      </c>
      <c r="G4" s="159" t="s">
        <v>354</v>
      </c>
      <c r="H4" s="159" t="s">
        <v>484</v>
      </c>
      <c r="I4" s="159" t="s">
        <v>355</v>
      </c>
      <c r="J4" s="159" t="s">
        <v>356</v>
      </c>
      <c r="K4" s="159" t="s">
        <v>180</v>
      </c>
      <c r="L4" s="778"/>
      <c r="M4" s="160" t="s">
        <v>371</v>
      </c>
      <c r="N4" s="159" t="s">
        <v>357</v>
      </c>
      <c r="O4" s="159" t="s">
        <v>358</v>
      </c>
      <c r="P4" s="159" t="s">
        <v>359</v>
      </c>
      <c r="Q4" s="159" t="s">
        <v>180</v>
      </c>
      <c r="R4" s="771"/>
    </row>
    <row r="5" spans="1:18" ht="26.25" customHeight="1">
      <c r="A5" s="782" t="s">
        <v>360</v>
      </c>
      <c r="B5" s="783"/>
      <c r="C5" s="161"/>
      <c r="D5" s="348">
        <v>173</v>
      </c>
      <c r="E5" s="348">
        <v>30</v>
      </c>
      <c r="F5" s="348">
        <v>60</v>
      </c>
      <c r="G5" s="348">
        <v>47</v>
      </c>
      <c r="H5" s="348">
        <v>56</v>
      </c>
      <c r="I5" s="348">
        <v>46</v>
      </c>
      <c r="J5" s="348">
        <v>47</v>
      </c>
      <c r="K5" s="348">
        <v>106</v>
      </c>
      <c r="L5" s="348">
        <v>173</v>
      </c>
      <c r="M5" s="348">
        <v>0</v>
      </c>
      <c r="N5" s="348">
        <v>10</v>
      </c>
      <c r="O5" s="348">
        <v>25</v>
      </c>
      <c r="P5" s="348">
        <v>143</v>
      </c>
      <c r="Q5" s="348">
        <v>0</v>
      </c>
      <c r="R5" s="349">
        <v>0</v>
      </c>
    </row>
    <row r="6" spans="1:18" ht="26.25" customHeight="1">
      <c r="A6" s="780" t="s">
        <v>313</v>
      </c>
      <c r="B6" s="781"/>
      <c r="C6" s="163"/>
      <c r="D6" s="487">
        <v>11</v>
      </c>
      <c r="E6" s="487">
        <v>1</v>
      </c>
      <c r="F6" s="487">
        <v>3</v>
      </c>
      <c r="G6" s="487">
        <v>1</v>
      </c>
      <c r="H6" s="487">
        <v>1</v>
      </c>
      <c r="I6" s="487">
        <v>1</v>
      </c>
      <c r="J6" s="487">
        <v>1</v>
      </c>
      <c r="K6" s="487">
        <v>9</v>
      </c>
      <c r="L6" s="487">
        <v>11</v>
      </c>
      <c r="M6" s="487">
        <v>0</v>
      </c>
      <c r="N6" s="487">
        <v>0</v>
      </c>
      <c r="O6" s="487">
        <v>1</v>
      </c>
      <c r="P6" s="487">
        <v>11</v>
      </c>
      <c r="Q6" s="487">
        <v>0</v>
      </c>
      <c r="R6" s="490">
        <v>0</v>
      </c>
    </row>
    <row r="7" spans="1:18" ht="26.25" customHeight="1">
      <c r="A7" s="780" t="s">
        <v>372</v>
      </c>
      <c r="B7" s="781"/>
      <c r="C7" s="163"/>
      <c r="D7" s="488">
        <v>56</v>
      </c>
      <c r="E7" s="488">
        <v>12</v>
      </c>
      <c r="F7" s="488">
        <v>25</v>
      </c>
      <c r="G7" s="488">
        <v>17</v>
      </c>
      <c r="H7" s="488">
        <v>21</v>
      </c>
      <c r="I7" s="488">
        <v>18</v>
      </c>
      <c r="J7" s="488">
        <v>28</v>
      </c>
      <c r="K7" s="488">
        <v>27</v>
      </c>
      <c r="L7" s="488">
        <v>56</v>
      </c>
      <c r="M7" s="488">
        <v>0</v>
      </c>
      <c r="N7" s="488">
        <v>1</v>
      </c>
      <c r="O7" s="488">
        <v>2</v>
      </c>
      <c r="P7" s="488">
        <v>53</v>
      </c>
      <c r="Q7" s="488">
        <v>0</v>
      </c>
      <c r="R7" s="489">
        <v>0</v>
      </c>
    </row>
    <row r="8" spans="1:18" ht="26.25" customHeight="1">
      <c r="A8" s="780" t="s">
        <v>361</v>
      </c>
      <c r="B8" s="781"/>
      <c r="C8" s="163"/>
      <c r="D8" s="488">
        <v>4</v>
      </c>
      <c r="E8" s="488">
        <v>0</v>
      </c>
      <c r="F8" s="488">
        <v>0</v>
      </c>
      <c r="G8" s="488">
        <v>1</v>
      </c>
      <c r="H8" s="488">
        <v>3</v>
      </c>
      <c r="I8" s="488">
        <v>0</v>
      </c>
      <c r="J8" s="488">
        <v>0</v>
      </c>
      <c r="K8" s="488">
        <v>1</v>
      </c>
      <c r="L8" s="488">
        <v>4</v>
      </c>
      <c r="M8" s="488">
        <v>0</v>
      </c>
      <c r="N8" s="488">
        <v>0</v>
      </c>
      <c r="O8" s="488">
        <v>0</v>
      </c>
      <c r="P8" s="488">
        <v>4</v>
      </c>
      <c r="Q8" s="488">
        <v>0</v>
      </c>
      <c r="R8" s="489">
        <v>0</v>
      </c>
    </row>
    <row r="9" spans="1:18" ht="26.25" customHeight="1">
      <c r="A9" s="780" t="s">
        <v>373</v>
      </c>
      <c r="B9" s="781"/>
      <c r="C9" s="163"/>
      <c r="D9" s="488">
        <v>8</v>
      </c>
      <c r="E9" s="488">
        <v>0</v>
      </c>
      <c r="F9" s="488">
        <v>2</v>
      </c>
      <c r="G9" s="488">
        <v>1</v>
      </c>
      <c r="H9" s="488">
        <v>1</v>
      </c>
      <c r="I9" s="488">
        <v>0</v>
      </c>
      <c r="J9" s="488">
        <v>2</v>
      </c>
      <c r="K9" s="488">
        <v>3</v>
      </c>
      <c r="L9" s="488">
        <v>8</v>
      </c>
      <c r="M9" s="488">
        <v>0</v>
      </c>
      <c r="N9" s="488">
        <v>1</v>
      </c>
      <c r="O9" s="488">
        <v>4</v>
      </c>
      <c r="P9" s="488">
        <v>5</v>
      </c>
      <c r="Q9" s="488">
        <v>0</v>
      </c>
      <c r="R9" s="489">
        <v>0</v>
      </c>
    </row>
    <row r="10" spans="1:18" ht="26.25" customHeight="1">
      <c r="A10" s="780" t="s">
        <v>286</v>
      </c>
      <c r="B10" s="781"/>
      <c r="C10" s="270">
        <v>0</v>
      </c>
      <c r="D10" s="488">
        <v>1</v>
      </c>
      <c r="E10" s="488">
        <v>0</v>
      </c>
      <c r="F10" s="488">
        <v>0</v>
      </c>
      <c r="G10" s="488">
        <v>0</v>
      </c>
      <c r="H10" s="488">
        <v>0</v>
      </c>
      <c r="I10" s="488">
        <v>0</v>
      </c>
      <c r="J10" s="488">
        <v>0</v>
      </c>
      <c r="K10" s="488">
        <v>1</v>
      </c>
      <c r="L10" s="488">
        <v>1</v>
      </c>
      <c r="M10" s="488">
        <v>0</v>
      </c>
      <c r="N10" s="488">
        <v>0</v>
      </c>
      <c r="O10" s="488">
        <v>0</v>
      </c>
      <c r="P10" s="488">
        <v>1</v>
      </c>
      <c r="Q10" s="488">
        <v>0</v>
      </c>
      <c r="R10" s="489">
        <v>0</v>
      </c>
    </row>
    <row r="11" spans="1:18" ht="26.25" customHeight="1">
      <c r="A11" s="780" t="s">
        <v>374</v>
      </c>
      <c r="B11" s="781"/>
      <c r="C11" s="270">
        <v>0</v>
      </c>
      <c r="D11" s="488">
        <v>0</v>
      </c>
      <c r="E11" s="488">
        <v>0</v>
      </c>
      <c r="F11" s="488">
        <v>0</v>
      </c>
      <c r="G11" s="488">
        <v>0</v>
      </c>
      <c r="H11" s="488">
        <v>0</v>
      </c>
      <c r="I11" s="488">
        <v>0</v>
      </c>
      <c r="J11" s="488">
        <v>0</v>
      </c>
      <c r="K11" s="488">
        <v>0</v>
      </c>
      <c r="L11" s="488">
        <v>0</v>
      </c>
      <c r="M11" s="488">
        <v>0</v>
      </c>
      <c r="N11" s="488">
        <v>0</v>
      </c>
      <c r="O11" s="488">
        <v>0</v>
      </c>
      <c r="P11" s="488">
        <v>0</v>
      </c>
      <c r="Q11" s="488">
        <v>0</v>
      </c>
      <c r="R11" s="489">
        <v>0</v>
      </c>
    </row>
    <row r="12" spans="1:18" ht="26.25" customHeight="1">
      <c r="A12" s="780" t="s">
        <v>375</v>
      </c>
      <c r="B12" s="781"/>
      <c r="C12" s="270">
        <v>0</v>
      </c>
      <c r="D12" s="488">
        <v>0</v>
      </c>
      <c r="E12" s="488">
        <v>0</v>
      </c>
      <c r="F12" s="488">
        <v>0</v>
      </c>
      <c r="G12" s="488">
        <v>0</v>
      </c>
      <c r="H12" s="488">
        <v>0</v>
      </c>
      <c r="I12" s="488">
        <v>0</v>
      </c>
      <c r="J12" s="488">
        <v>0</v>
      </c>
      <c r="K12" s="488">
        <v>0</v>
      </c>
      <c r="L12" s="488">
        <v>0</v>
      </c>
      <c r="M12" s="488">
        <v>0</v>
      </c>
      <c r="N12" s="488">
        <v>0</v>
      </c>
      <c r="O12" s="488">
        <v>0</v>
      </c>
      <c r="P12" s="488">
        <v>0</v>
      </c>
      <c r="Q12" s="488">
        <v>0</v>
      </c>
      <c r="R12" s="489">
        <v>0</v>
      </c>
    </row>
    <row r="13" spans="1:18" ht="26.25" customHeight="1">
      <c r="A13" s="780" t="s">
        <v>376</v>
      </c>
      <c r="B13" s="781"/>
      <c r="C13" s="163"/>
      <c r="D13" s="488">
        <v>0</v>
      </c>
      <c r="E13" s="488">
        <v>0</v>
      </c>
      <c r="F13" s="488">
        <v>0</v>
      </c>
      <c r="G13" s="488">
        <v>0</v>
      </c>
      <c r="H13" s="488">
        <v>0</v>
      </c>
      <c r="I13" s="488">
        <v>0</v>
      </c>
      <c r="J13" s="488">
        <v>0</v>
      </c>
      <c r="K13" s="488">
        <v>0</v>
      </c>
      <c r="L13" s="488">
        <v>0</v>
      </c>
      <c r="M13" s="488">
        <v>0</v>
      </c>
      <c r="N13" s="488">
        <v>0</v>
      </c>
      <c r="O13" s="488">
        <v>0</v>
      </c>
      <c r="P13" s="488">
        <v>0</v>
      </c>
      <c r="Q13" s="488">
        <v>0</v>
      </c>
      <c r="R13" s="489">
        <v>0</v>
      </c>
    </row>
    <row r="14" spans="1:18" ht="26.25" customHeight="1">
      <c r="A14" s="784" t="s">
        <v>377</v>
      </c>
      <c r="B14" s="785"/>
      <c r="C14" s="165"/>
      <c r="D14" s="488">
        <v>2</v>
      </c>
      <c r="E14" s="488">
        <v>0</v>
      </c>
      <c r="F14" s="488">
        <v>0</v>
      </c>
      <c r="G14" s="488">
        <v>0</v>
      </c>
      <c r="H14" s="488">
        <v>1</v>
      </c>
      <c r="I14" s="488">
        <v>1</v>
      </c>
      <c r="J14" s="488">
        <v>0</v>
      </c>
      <c r="K14" s="488">
        <v>1</v>
      </c>
      <c r="L14" s="488">
        <v>2</v>
      </c>
      <c r="M14" s="488">
        <v>0</v>
      </c>
      <c r="N14" s="488">
        <v>0</v>
      </c>
      <c r="O14" s="488">
        <v>0</v>
      </c>
      <c r="P14" s="488">
        <v>2</v>
      </c>
      <c r="Q14" s="488">
        <v>0</v>
      </c>
      <c r="R14" s="489">
        <v>0</v>
      </c>
    </row>
    <row r="15" spans="1:18" ht="26.25" customHeight="1">
      <c r="A15" s="780" t="s">
        <v>318</v>
      </c>
      <c r="B15" s="781"/>
      <c r="C15" s="163"/>
      <c r="D15" s="488">
        <v>16</v>
      </c>
      <c r="E15" s="488">
        <v>2</v>
      </c>
      <c r="F15" s="488">
        <v>3</v>
      </c>
      <c r="G15" s="488">
        <v>4</v>
      </c>
      <c r="H15" s="488">
        <v>4</v>
      </c>
      <c r="I15" s="488">
        <v>7</v>
      </c>
      <c r="J15" s="488">
        <v>0</v>
      </c>
      <c r="K15" s="488">
        <v>1</v>
      </c>
      <c r="L15" s="488">
        <v>16</v>
      </c>
      <c r="M15" s="488">
        <v>0</v>
      </c>
      <c r="N15" s="488">
        <v>2</v>
      </c>
      <c r="O15" s="488">
        <v>10</v>
      </c>
      <c r="P15" s="488">
        <v>4</v>
      </c>
      <c r="Q15" s="488">
        <v>0</v>
      </c>
      <c r="R15" s="489">
        <v>0</v>
      </c>
    </row>
    <row r="16" spans="1:18" ht="26.25" customHeight="1">
      <c r="A16" s="780" t="s">
        <v>320</v>
      </c>
      <c r="B16" s="781"/>
      <c r="C16" s="163"/>
      <c r="D16" s="488">
        <v>1</v>
      </c>
      <c r="E16" s="488">
        <v>0</v>
      </c>
      <c r="F16" s="488">
        <v>0</v>
      </c>
      <c r="G16" s="488">
        <v>0</v>
      </c>
      <c r="H16" s="488">
        <v>0</v>
      </c>
      <c r="I16" s="488">
        <v>0</v>
      </c>
      <c r="J16" s="488">
        <v>0</v>
      </c>
      <c r="K16" s="488">
        <v>1</v>
      </c>
      <c r="L16" s="488">
        <v>1</v>
      </c>
      <c r="M16" s="488">
        <v>0</v>
      </c>
      <c r="N16" s="488">
        <v>1</v>
      </c>
      <c r="O16" s="488">
        <v>1</v>
      </c>
      <c r="P16" s="488">
        <v>0</v>
      </c>
      <c r="Q16" s="488">
        <v>0</v>
      </c>
      <c r="R16" s="489">
        <v>0</v>
      </c>
    </row>
    <row r="17" spans="1:18" ht="26.25" customHeight="1">
      <c r="A17" s="780" t="s">
        <v>378</v>
      </c>
      <c r="B17" s="781"/>
      <c r="C17" s="163"/>
      <c r="D17" s="488">
        <v>0</v>
      </c>
      <c r="E17" s="488">
        <v>0</v>
      </c>
      <c r="F17" s="488">
        <v>0</v>
      </c>
      <c r="G17" s="488">
        <v>0</v>
      </c>
      <c r="H17" s="488">
        <v>0</v>
      </c>
      <c r="I17" s="488">
        <v>0</v>
      </c>
      <c r="J17" s="488">
        <v>0</v>
      </c>
      <c r="K17" s="488">
        <v>0</v>
      </c>
      <c r="L17" s="488">
        <v>0</v>
      </c>
      <c r="M17" s="488">
        <v>0</v>
      </c>
      <c r="N17" s="488">
        <v>0</v>
      </c>
      <c r="O17" s="488">
        <v>0</v>
      </c>
      <c r="P17" s="488">
        <v>0</v>
      </c>
      <c r="Q17" s="488">
        <v>0</v>
      </c>
      <c r="R17" s="489">
        <v>0</v>
      </c>
    </row>
    <row r="18" spans="1:18" ht="26.25" customHeight="1">
      <c r="A18" s="780" t="s">
        <v>321</v>
      </c>
      <c r="B18" s="781"/>
      <c r="C18" s="163"/>
      <c r="D18" s="488">
        <v>0</v>
      </c>
      <c r="E18" s="488">
        <v>0</v>
      </c>
      <c r="F18" s="488">
        <v>0</v>
      </c>
      <c r="G18" s="488">
        <v>0</v>
      </c>
      <c r="H18" s="488">
        <v>0</v>
      </c>
      <c r="I18" s="488">
        <v>0</v>
      </c>
      <c r="J18" s="488">
        <v>0</v>
      </c>
      <c r="K18" s="488">
        <v>0</v>
      </c>
      <c r="L18" s="488">
        <v>0</v>
      </c>
      <c r="M18" s="488">
        <v>0</v>
      </c>
      <c r="N18" s="488">
        <v>0</v>
      </c>
      <c r="O18" s="488">
        <v>0</v>
      </c>
      <c r="P18" s="488">
        <v>0</v>
      </c>
      <c r="Q18" s="488">
        <v>0</v>
      </c>
      <c r="R18" s="489">
        <v>0</v>
      </c>
    </row>
    <row r="19" spans="1:18" ht="26.25" customHeight="1">
      <c r="A19" s="780" t="s">
        <v>290</v>
      </c>
      <c r="B19" s="781"/>
      <c r="C19" s="163"/>
      <c r="D19" s="488">
        <v>0</v>
      </c>
      <c r="E19" s="488">
        <v>0</v>
      </c>
      <c r="F19" s="488">
        <v>0</v>
      </c>
      <c r="G19" s="488">
        <v>0</v>
      </c>
      <c r="H19" s="488">
        <v>0</v>
      </c>
      <c r="I19" s="488">
        <v>0</v>
      </c>
      <c r="J19" s="488">
        <v>0</v>
      </c>
      <c r="K19" s="488">
        <v>0</v>
      </c>
      <c r="L19" s="488">
        <v>0</v>
      </c>
      <c r="M19" s="488">
        <v>0</v>
      </c>
      <c r="N19" s="488">
        <v>0</v>
      </c>
      <c r="O19" s="488">
        <v>0</v>
      </c>
      <c r="P19" s="488">
        <v>0</v>
      </c>
      <c r="Q19" s="488">
        <v>0</v>
      </c>
      <c r="R19" s="489">
        <v>0</v>
      </c>
    </row>
    <row r="20" spans="1:18" ht="26.25" customHeight="1">
      <c r="A20" s="780" t="s">
        <v>197</v>
      </c>
      <c r="B20" s="781"/>
      <c r="C20" s="163"/>
      <c r="D20" s="488">
        <v>0</v>
      </c>
      <c r="E20" s="488">
        <v>0</v>
      </c>
      <c r="F20" s="488">
        <v>0</v>
      </c>
      <c r="G20" s="488">
        <v>0</v>
      </c>
      <c r="H20" s="488">
        <v>0</v>
      </c>
      <c r="I20" s="488">
        <v>0</v>
      </c>
      <c r="J20" s="488">
        <v>0</v>
      </c>
      <c r="K20" s="488">
        <v>0</v>
      </c>
      <c r="L20" s="488">
        <v>0</v>
      </c>
      <c r="M20" s="488">
        <v>0</v>
      </c>
      <c r="N20" s="488">
        <v>0</v>
      </c>
      <c r="O20" s="488">
        <v>0</v>
      </c>
      <c r="P20" s="488">
        <v>0</v>
      </c>
      <c r="Q20" s="488">
        <v>0</v>
      </c>
      <c r="R20" s="489">
        <v>0</v>
      </c>
    </row>
    <row r="21" spans="1:18" ht="26.25" customHeight="1">
      <c r="A21" s="780" t="s">
        <v>201</v>
      </c>
      <c r="B21" s="781"/>
      <c r="C21" s="163"/>
      <c r="D21" s="488">
        <v>74</v>
      </c>
      <c r="E21" s="488">
        <v>15</v>
      </c>
      <c r="F21" s="488">
        <v>27</v>
      </c>
      <c r="G21" s="488">
        <v>23</v>
      </c>
      <c r="H21" s="488">
        <v>25</v>
      </c>
      <c r="I21" s="488">
        <v>19</v>
      </c>
      <c r="J21" s="488">
        <v>16</v>
      </c>
      <c r="K21" s="488">
        <v>62</v>
      </c>
      <c r="L21" s="488">
        <v>74</v>
      </c>
      <c r="M21" s="488">
        <v>0</v>
      </c>
      <c r="N21" s="488">
        <v>5</v>
      </c>
      <c r="O21" s="488">
        <v>7</v>
      </c>
      <c r="P21" s="488">
        <v>63</v>
      </c>
      <c r="Q21" s="488">
        <v>0</v>
      </c>
      <c r="R21" s="489">
        <v>0</v>
      </c>
    </row>
    <row r="22" spans="1:18" ht="26.25" customHeight="1">
      <c r="A22" s="166"/>
      <c r="B22" s="164" t="s">
        <v>362</v>
      </c>
      <c r="C22" s="164"/>
      <c r="D22" s="488">
        <v>66</v>
      </c>
      <c r="E22" s="488">
        <v>15</v>
      </c>
      <c r="F22" s="488">
        <v>26</v>
      </c>
      <c r="G22" s="488">
        <v>21</v>
      </c>
      <c r="H22" s="488">
        <v>23</v>
      </c>
      <c r="I22" s="488">
        <v>16</v>
      </c>
      <c r="J22" s="488">
        <v>16</v>
      </c>
      <c r="K22" s="488">
        <v>57</v>
      </c>
      <c r="L22" s="488">
        <v>66</v>
      </c>
      <c r="M22" s="488">
        <v>0</v>
      </c>
      <c r="N22" s="488">
        <v>4</v>
      </c>
      <c r="O22" s="488">
        <v>6</v>
      </c>
      <c r="P22" s="488">
        <v>57</v>
      </c>
      <c r="Q22" s="488">
        <v>0</v>
      </c>
      <c r="R22" s="489">
        <v>0</v>
      </c>
    </row>
    <row r="23" spans="1:18" ht="26.25" customHeight="1">
      <c r="A23" s="166"/>
      <c r="B23" s="164" t="s">
        <v>363</v>
      </c>
      <c r="C23" s="164"/>
      <c r="D23" s="488">
        <v>2</v>
      </c>
      <c r="E23" s="488">
        <v>0</v>
      </c>
      <c r="F23" s="488">
        <v>0</v>
      </c>
      <c r="G23" s="488">
        <v>0</v>
      </c>
      <c r="H23" s="488">
        <v>0</v>
      </c>
      <c r="I23" s="488">
        <v>2</v>
      </c>
      <c r="J23" s="488">
        <v>0</v>
      </c>
      <c r="K23" s="488">
        <v>0</v>
      </c>
      <c r="L23" s="488">
        <v>2</v>
      </c>
      <c r="M23" s="488">
        <v>0</v>
      </c>
      <c r="N23" s="488">
        <v>0</v>
      </c>
      <c r="O23" s="488">
        <v>0</v>
      </c>
      <c r="P23" s="488">
        <v>2</v>
      </c>
      <c r="Q23" s="488">
        <v>0</v>
      </c>
      <c r="R23" s="489">
        <v>0</v>
      </c>
    </row>
    <row r="24" spans="1:18" ht="26.25" customHeight="1">
      <c r="A24" s="166"/>
      <c r="B24" s="164" t="s">
        <v>317</v>
      </c>
      <c r="C24" s="164"/>
      <c r="D24" s="488">
        <v>6</v>
      </c>
      <c r="E24" s="488">
        <v>0</v>
      </c>
      <c r="F24" s="488">
        <v>1</v>
      </c>
      <c r="G24" s="488">
        <v>2</v>
      </c>
      <c r="H24" s="488">
        <v>2</v>
      </c>
      <c r="I24" s="488">
        <v>1</v>
      </c>
      <c r="J24" s="488">
        <v>0</v>
      </c>
      <c r="K24" s="488">
        <v>5</v>
      </c>
      <c r="L24" s="488">
        <v>6</v>
      </c>
      <c r="M24" s="488">
        <v>0</v>
      </c>
      <c r="N24" s="488">
        <v>1</v>
      </c>
      <c r="O24" s="488">
        <v>1</v>
      </c>
      <c r="P24" s="488">
        <v>4</v>
      </c>
      <c r="Q24" s="488">
        <v>0</v>
      </c>
      <c r="R24" s="489">
        <v>0</v>
      </c>
    </row>
    <row r="25" spans="1:18" ht="26.25" customHeight="1">
      <c r="A25" s="780" t="s">
        <v>364</v>
      </c>
      <c r="B25" s="781"/>
      <c r="C25" s="163"/>
      <c r="D25" s="488">
        <v>0</v>
      </c>
      <c r="E25" s="488">
        <v>0</v>
      </c>
      <c r="F25" s="488">
        <v>0</v>
      </c>
      <c r="G25" s="488">
        <v>0</v>
      </c>
      <c r="H25" s="488">
        <v>0</v>
      </c>
      <c r="I25" s="488">
        <v>0</v>
      </c>
      <c r="J25" s="488">
        <v>0</v>
      </c>
      <c r="K25" s="488">
        <v>0</v>
      </c>
      <c r="L25" s="488">
        <v>0</v>
      </c>
      <c r="M25" s="488">
        <v>0</v>
      </c>
      <c r="N25" s="488">
        <v>0</v>
      </c>
      <c r="O25" s="488">
        <v>0</v>
      </c>
      <c r="P25" s="488">
        <v>0</v>
      </c>
      <c r="Q25" s="488">
        <v>0</v>
      </c>
      <c r="R25" s="489">
        <v>0</v>
      </c>
    </row>
    <row r="26" spans="1:18" ht="26.25" customHeight="1">
      <c r="A26" s="780" t="s">
        <v>202</v>
      </c>
      <c r="B26" s="781"/>
      <c r="C26" s="163"/>
      <c r="D26" s="488">
        <v>0</v>
      </c>
      <c r="E26" s="488">
        <v>0</v>
      </c>
      <c r="F26" s="488">
        <v>0</v>
      </c>
      <c r="G26" s="488">
        <v>0</v>
      </c>
      <c r="H26" s="488">
        <v>0</v>
      </c>
      <c r="I26" s="488">
        <v>0</v>
      </c>
      <c r="J26" s="488">
        <v>0</v>
      </c>
      <c r="K26" s="488">
        <v>0</v>
      </c>
      <c r="L26" s="488">
        <v>0</v>
      </c>
      <c r="M26" s="488">
        <v>0</v>
      </c>
      <c r="N26" s="488">
        <v>0</v>
      </c>
      <c r="O26" s="488">
        <v>0</v>
      </c>
      <c r="P26" s="488">
        <v>0</v>
      </c>
      <c r="Q26" s="488">
        <v>0</v>
      </c>
      <c r="R26" s="489">
        <v>0</v>
      </c>
    </row>
    <row r="27" spans="1:18" ht="26.25" customHeight="1">
      <c r="A27" s="786" t="s">
        <v>365</v>
      </c>
      <c r="B27" s="787"/>
      <c r="C27" s="162"/>
      <c r="D27" s="499">
        <v>0</v>
      </c>
      <c r="E27" s="499">
        <v>0</v>
      </c>
      <c r="F27" s="499">
        <v>0</v>
      </c>
      <c r="G27" s="499">
        <v>0</v>
      </c>
      <c r="H27" s="499">
        <v>0</v>
      </c>
      <c r="I27" s="499">
        <v>0</v>
      </c>
      <c r="J27" s="499">
        <v>0</v>
      </c>
      <c r="K27" s="499">
        <v>0</v>
      </c>
      <c r="L27" s="499">
        <v>0</v>
      </c>
      <c r="M27" s="499">
        <v>0</v>
      </c>
      <c r="N27" s="499">
        <v>0</v>
      </c>
      <c r="O27" s="499">
        <v>0</v>
      </c>
      <c r="P27" s="499">
        <v>0</v>
      </c>
      <c r="Q27" s="499">
        <v>0</v>
      </c>
      <c r="R27" s="491">
        <v>0</v>
      </c>
    </row>
    <row r="28" spans="1:18" s="168" customFormat="1" ht="16.5" customHeight="1">
      <c r="A28" s="167" t="s">
        <v>509</v>
      </c>
      <c r="R28" s="27" t="s">
        <v>466</v>
      </c>
    </row>
    <row r="29" s="168" customFormat="1" ht="13.5">
      <c r="A29" s="169" t="s">
        <v>379</v>
      </c>
    </row>
    <row r="30" spans="1:18" s="168" customFormat="1" ht="13.5">
      <c r="A30" s="169" t="s">
        <v>298</v>
      </c>
      <c r="R30" s="27"/>
    </row>
    <row r="31" ht="13.5">
      <c r="R31" s="27"/>
    </row>
  </sheetData>
  <sheetProtection/>
  <mergeCells count="26">
    <mergeCell ref="A14:B14"/>
    <mergeCell ref="A15:B15"/>
    <mergeCell ref="A16:B16"/>
    <mergeCell ref="A17:B17"/>
    <mergeCell ref="A26:B26"/>
    <mergeCell ref="A27:B27"/>
    <mergeCell ref="A18:B18"/>
    <mergeCell ref="A19:B19"/>
    <mergeCell ref="A20:B20"/>
    <mergeCell ref="A21:B21"/>
    <mergeCell ref="A25:B25"/>
    <mergeCell ref="A5:B5"/>
    <mergeCell ref="A13:B13"/>
    <mergeCell ref="A6:B6"/>
    <mergeCell ref="A7:B7"/>
    <mergeCell ref="A8:B8"/>
    <mergeCell ref="A9:B9"/>
    <mergeCell ref="A10:B10"/>
    <mergeCell ref="A11:B11"/>
    <mergeCell ref="A12:B12"/>
    <mergeCell ref="R3:R4"/>
    <mergeCell ref="M3:Q3"/>
    <mergeCell ref="A3:B4"/>
    <mergeCell ref="D3:D4"/>
    <mergeCell ref="L3:L4"/>
    <mergeCell ref="E3:K3"/>
  </mergeCells>
  <printOptions horizontalCentered="1"/>
  <pageMargins left="0.6299212598425197" right="0.6299212598425197" top="0.7874015748031497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3"/>
  <sheetViews>
    <sheetView view="pageBreakPreview" zoomScale="60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875" style="171" customWidth="1"/>
    <col min="2" max="2" width="20.625" style="171" customWidth="1"/>
    <col min="3" max="3" width="0.875" style="171" customWidth="1"/>
    <col min="4" max="4" width="5.625" style="171" customWidth="1"/>
    <col min="5" max="5" width="4.50390625" style="171" customWidth="1"/>
    <col min="6" max="7" width="4.125" style="171" customWidth="1"/>
    <col min="8" max="8" width="4.875" style="171" customWidth="1"/>
    <col min="9" max="14" width="4.125" style="171" customWidth="1"/>
    <col min="15" max="15" width="4.75390625" style="171" customWidth="1"/>
    <col min="16" max="16" width="8.25390625" style="171" customWidth="1"/>
    <col min="17" max="17" width="4.75390625" style="171" customWidth="1"/>
    <col min="18" max="18" width="2.00390625" style="172" customWidth="1"/>
    <col min="19" max="16384" width="9.00390625" style="171" customWidth="1"/>
  </cols>
  <sheetData>
    <row r="1" ht="18.75" customHeight="1">
      <c r="A1" s="170" t="s">
        <v>522</v>
      </c>
    </row>
    <row r="2" ht="18.75" customHeight="1">
      <c r="A2" s="173" t="s">
        <v>400</v>
      </c>
    </row>
    <row r="3" spans="1:17" ht="13.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1" t="s">
        <v>627</v>
      </c>
    </row>
    <row r="4" spans="1:24" ht="18.75" customHeight="1">
      <c r="A4" s="788" t="s">
        <v>401</v>
      </c>
      <c r="B4" s="789"/>
      <c r="C4" s="176"/>
      <c r="D4" s="792" t="s">
        <v>266</v>
      </c>
      <c r="E4" s="794" t="s">
        <v>402</v>
      </c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6"/>
      <c r="R4" s="177"/>
      <c r="S4" s="178"/>
      <c r="T4" s="178"/>
      <c r="U4" s="178"/>
      <c r="V4" s="178"/>
      <c r="W4" s="178"/>
      <c r="X4" s="178"/>
    </row>
    <row r="5" spans="1:24" ht="66" customHeight="1">
      <c r="A5" s="790"/>
      <c r="B5" s="791"/>
      <c r="C5" s="176"/>
      <c r="D5" s="793"/>
      <c r="E5" s="179" t="s">
        <v>380</v>
      </c>
      <c r="F5" s="180" t="s">
        <v>381</v>
      </c>
      <c r="G5" s="180" t="s">
        <v>382</v>
      </c>
      <c r="H5" s="180" t="s">
        <v>186</v>
      </c>
      <c r="I5" s="180" t="s">
        <v>383</v>
      </c>
      <c r="J5" s="180" t="s">
        <v>384</v>
      </c>
      <c r="K5" s="180" t="s">
        <v>385</v>
      </c>
      <c r="L5" s="180" t="s">
        <v>386</v>
      </c>
      <c r="M5" s="180" t="s">
        <v>387</v>
      </c>
      <c r="N5" s="180" t="s">
        <v>282</v>
      </c>
      <c r="O5" s="180" t="s">
        <v>388</v>
      </c>
      <c r="P5" s="180" t="s">
        <v>389</v>
      </c>
      <c r="Q5" s="181" t="s">
        <v>180</v>
      </c>
      <c r="R5" s="177"/>
      <c r="S5" s="178"/>
      <c r="T5" s="178"/>
      <c r="U5" s="178"/>
      <c r="V5" s="178"/>
      <c r="W5" s="178"/>
      <c r="X5" s="178"/>
    </row>
    <row r="6" spans="1:19" ht="24" customHeight="1">
      <c r="A6" s="790" t="s">
        <v>403</v>
      </c>
      <c r="B6" s="791"/>
      <c r="C6" s="182"/>
      <c r="D6" s="350">
        <v>3397</v>
      </c>
      <c r="E6" s="350">
        <v>37</v>
      </c>
      <c r="F6" s="350">
        <v>37</v>
      </c>
      <c r="G6" s="350">
        <v>34</v>
      </c>
      <c r="H6" s="350">
        <v>144</v>
      </c>
      <c r="I6" s="350">
        <v>127</v>
      </c>
      <c r="J6" s="350">
        <v>1</v>
      </c>
      <c r="K6" s="350">
        <v>132</v>
      </c>
      <c r="L6" s="350">
        <v>6</v>
      </c>
      <c r="M6" s="350">
        <v>48</v>
      </c>
      <c r="N6" s="350">
        <v>3</v>
      </c>
      <c r="O6" s="350">
        <v>412</v>
      </c>
      <c r="P6" s="350">
        <v>2048</v>
      </c>
      <c r="Q6" s="408">
        <v>368</v>
      </c>
      <c r="S6" s="409"/>
    </row>
    <row r="7" spans="1:21" ht="24" customHeight="1">
      <c r="A7" s="812" t="s">
        <v>628</v>
      </c>
      <c r="B7" s="812"/>
      <c r="C7" s="183"/>
      <c r="D7" s="365">
        <v>1018</v>
      </c>
      <c r="E7" s="351">
        <v>28</v>
      </c>
      <c r="F7" s="351">
        <v>29</v>
      </c>
      <c r="G7" s="351">
        <v>20</v>
      </c>
      <c r="H7" s="351">
        <v>92</v>
      </c>
      <c r="I7" s="351">
        <v>72</v>
      </c>
      <c r="J7" s="351">
        <v>0</v>
      </c>
      <c r="K7" s="351">
        <v>81</v>
      </c>
      <c r="L7" s="351">
        <v>2</v>
      </c>
      <c r="M7" s="351">
        <v>35</v>
      </c>
      <c r="N7" s="351">
        <v>2</v>
      </c>
      <c r="O7" s="351">
        <v>215</v>
      </c>
      <c r="P7" s="351">
        <v>226</v>
      </c>
      <c r="Q7" s="352">
        <v>216</v>
      </c>
      <c r="S7" s="172"/>
      <c r="U7" s="172"/>
    </row>
    <row r="8" spans="1:19" ht="24" customHeight="1">
      <c r="A8" s="797" t="s">
        <v>629</v>
      </c>
      <c r="B8" s="797"/>
      <c r="C8" s="183"/>
      <c r="D8" s="410">
        <v>201</v>
      </c>
      <c r="E8" s="353">
        <v>2</v>
      </c>
      <c r="F8" s="353">
        <v>1</v>
      </c>
      <c r="G8" s="353">
        <v>0</v>
      </c>
      <c r="H8" s="353">
        <v>9</v>
      </c>
      <c r="I8" s="353">
        <v>9</v>
      </c>
      <c r="J8" s="353">
        <v>0</v>
      </c>
      <c r="K8" s="353">
        <v>8</v>
      </c>
      <c r="L8" s="353">
        <v>2</v>
      </c>
      <c r="M8" s="353">
        <v>5</v>
      </c>
      <c r="N8" s="353">
        <v>0</v>
      </c>
      <c r="O8" s="353">
        <v>35</v>
      </c>
      <c r="P8" s="353">
        <v>89</v>
      </c>
      <c r="Q8" s="354">
        <v>41</v>
      </c>
      <c r="S8" s="172"/>
    </row>
    <row r="9" spans="1:19" ht="24" customHeight="1">
      <c r="A9" s="797" t="s">
        <v>630</v>
      </c>
      <c r="B9" s="797"/>
      <c r="C9" s="183"/>
      <c r="D9" s="410">
        <v>226</v>
      </c>
      <c r="E9" s="353">
        <v>1</v>
      </c>
      <c r="F9" s="353">
        <v>0</v>
      </c>
      <c r="G9" s="353">
        <v>2</v>
      </c>
      <c r="H9" s="353">
        <v>9</v>
      </c>
      <c r="I9" s="353">
        <v>3</v>
      </c>
      <c r="J9" s="353">
        <v>0</v>
      </c>
      <c r="K9" s="353">
        <v>10</v>
      </c>
      <c r="L9" s="353">
        <v>0</v>
      </c>
      <c r="M9" s="353">
        <v>0</v>
      </c>
      <c r="N9" s="353">
        <v>0</v>
      </c>
      <c r="O9" s="353">
        <v>34</v>
      </c>
      <c r="P9" s="353">
        <v>150</v>
      </c>
      <c r="Q9" s="354">
        <v>17</v>
      </c>
      <c r="S9" s="172"/>
    </row>
    <row r="10" spans="1:19" ht="24" customHeight="1">
      <c r="A10" s="797" t="s">
        <v>631</v>
      </c>
      <c r="B10" s="797"/>
      <c r="C10" s="183"/>
      <c r="D10" s="410">
        <v>195</v>
      </c>
      <c r="E10" s="353">
        <v>0</v>
      </c>
      <c r="F10" s="353">
        <v>2</v>
      </c>
      <c r="G10" s="353">
        <v>1</v>
      </c>
      <c r="H10" s="353">
        <v>6</v>
      </c>
      <c r="I10" s="353">
        <v>6</v>
      </c>
      <c r="J10" s="353">
        <v>0</v>
      </c>
      <c r="K10" s="353">
        <v>3</v>
      </c>
      <c r="L10" s="353">
        <v>0</v>
      </c>
      <c r="M10" s="353">
        <v>3</v>
      </c>
      <c r="N10" s="353">
        <v>0</v>
      </c>
      <c r="O10" s="353">
        <v>19</v>
      </c>
      <c r="P10" s="353">
        <v>143</v>
      </c>
      <c r="Q10" s="354">
        <v>12</v>
      </c>
      <c r="S10" s="172"/>
    </row>
    <row r="11" spans="1:19" ht="24" customHeight="1">
      <c r="A11" s="797" t="s">
        <v>632</v>
      </c>
      <c r="B11" s="797"/>
      <c r="C11" s="183"/>
      <c r="D11" s="410">
        <v>262</v>
      </c>
      <c r="E11" s="353">
        <v>1</v>
      </c>
      <c r="F11" s="353">
        <v>0</v>
      </c>
      <c r="G11" s="353">
        <v>2</v>
      </c>
      <c r="H11" s="353">
        <v>3</v>
      </c>
      <c r="I11" s="353">
        <v>2</v>
      </c>
      <c r="J11" s="353">
        <v>0</v>
      </c>
      <c r="K11" s="353">
        <v>6</v>
      </c>
      <c r="L11" s="353">
        <v>0</v>
      </c>
      <c r="M11" s="353">
        <v>1</v>
      </c>
      <c r="N11" s="353">
        <v>0</v>
      </c>
      <c r="O11" s="353">
        <v>24</v>
      </c>
      <c r="P11" s="353">
        <v>204</v>
      </c>
      <c r="Q11" s="354">
        <v>19</v>
      </c>
      <c r="S11" s="172"/>
    </row>
    <row r="12" spans="1:19" ht="24" customHeight="1">
      <c r="A12" s="797" t="s">
        <v>633</v>
      </c>
      <c r="B12" s="797"/>
      <c r="C12" s="183"/>
      <c r="D12" s="410">
        <v>167</v>
      </c>
      <c r="E12" s="353">
        <v>0</v>
      </c>
      <c r="F12" s="353">
        <v>1</v>
      </c>
      <c r="G12" s="353">
        <v>0</v>
      </c>
      <c r="H12" s="353">
        <v>4</v>
      </c>
      <c r="I12" s="353">
        <v>7</v>
      </c>
      <c r="J12" s="353">
        <v>1</v>
      </c>
      <c r="K12" s="353">
        <v>6</v>
      </c>
      <c r="L12" s="353">
        <v>0</v>
      </c>
      <c r="M12" s="353">
        <v>1</v>
      </c>
      <c r="N12" s="353">
        <v>0</v>
      </c>
      <c r="O12" s="353">
        <v>16</v>
      </c>
      <c r="P12" s="353">
        <v>123</v>
      </c>
      <c r="Q12" s="354">
        <v>8</v>
      </c>
      <c r="S12" s="172"/>
    </row>
    <row r="13" spans="1:19" ht="24" customHeight="1">
      <c r="A13" s="797" t="s">
        <v>634</v>
      </c>
      <c r="B13" s="797"/>
      <c r="C13" s="183"/>
      <c r="D13" s="410">
        <v>463</v>
      </c>
      <c r="E13" s="353">
        <v>2</v>
      </c>
      <c r="F13" s="353">
        <v>0</v>
      </c>
      <c r="G13" s="353">
        <v>1</v>
      </c>
      <c r="H13" s="353">
        <v>3</v>
      </c>
      <c r="I13" s="353">
        <v>3</v>
      </c>
      <c r="J13" s="353">
        <v>0</v>
      </c>
      <c r="K13" s="353">
        <v>1</v>
      </c>
      <c r="L13" s="353">
        <v>0</v>
      </c>
      <c r="M13" s="353">
        <v>0</v>
      </c>
      <c r="N13" s="353">
        <v>0</v>
      </c>
      <c r="O13" s="353">
        <v>8</v>
      </c>
      <c r="P13" s="353">
        <v>442</v>
      </c>
      <c r="Q13" s="354">
        <v>3</v>
      </c>
      <c r="S13" s="172"/>
    </row>
    <row r="14" spans="1:19" ht="24" customHeight="1">
      <c r="A14" s="797" t="s">
        <v>635</v>
      </c>
      <c r="B14" s="797"/>
      <c r="C14" s="183"/>
      <c r="D14" s="410">
        <v>324</v>
      </c>
      <c r="E14" s="353">
        <v>1</v>
      </c>
      <c r="F14" s="353">
        <v>2</v>
      </c>
      <c r="G14" s="353">
        <v>4</v>
      </c>
      <c r="H14" s="353">
        <v>6</v>
      </c>
      <c r="I14" s="353">
        <v>5</v>
      </c>
      <c r="J14" s="353">
        <v>0</v>
      </c>
      <c r="K14" s="353">
        <v>10</v>
      </c>
      <c r="L14" s="353">
        <v>1</v>
      </c>
      <c r="M14" s="353">
        <v>1</v>
      </c>
      <c r="N14" s="353">
        <v>1</v>
      </c>
      <c r="O14" s="353">
        <v>11</v>
      </c>
      <c r="P14" s="353">
        <v>271</v>
      </c>
      <c r="Q14" s="354">
        <v>11</v>
      </c>
      <c r="S14" s="172"/>
    </row>
    <row r="15" spans="1:19" ht="24" customHeight="1">
      <c r="A15" s="797" t="s">
        <v>404</v>
      </c>
      <c r="B15" s="797"/>
      <c r="C15" s="183"/>
      <c r="D15" s="410">
        <v>326</v>
      </c>
      <c r="E15" s="353">
        <v>1</v>
      </c>
      <c r="F15" s="353">
        <v>0</v>
      </c>
      <c r="G15" s="353">
        <v>2</v>
      </c>
      <c r="H15" s="353">
        <v>6</v>
      </c>
      <c r="I15" s="353">
        <v>16</v>
      </c>
      <c r="J15" s="353">
        <v>0</v>
      </c>
      <c r="K15" s="353">
        <v>4</v>
      </c>
      <c r="L15" s="353">
        <v>1</v>
      </c>
      <c r="M15" s="353">
        <v>2</v>
      </c>
      <c r="N15" s="353">
        <v>0</v>
      </c>
      <c r="O15" s="353">
        <v>28</v>
      </c>
      <c r="P15" s="353">
        <v>240</v>
      </c>
      <c r="Q15" s="354">
        <v>26</v>
      </c>
      <c r="S15" s="172"/>
    </row>
    <row r="16" spans="1:19" ht="24" customHeight="1">
      <c r="A16" s="798" t="s">
        <v>636</v>
      </c>
      <c r="B16" s="798"/>
      <c r="C16" s="184"/>
      <c r="D16" s="411">
        <v>215</v>
      </c>
      <c r="E16" s="355">
        <v>1</v>
      </c>
      <c r="F16" s="355">
        <v>2</v>
      </c>
      <c r="G16" s="355">
        <v>2</v>
      </c>
      <c r="H16" s="355">
        <v>6</v>
      </c>
      <c r="I16" s="355">
        <v>4</v>
      </c>
      <c r="J16" s="355">
        <v>0</v>
      </c>
      <c r="K16" s="355">
        <v>3</v>
      </c>
      <c r="L16" s="355">
        <v>0</v>
      </c>
      <c r="M16" s="355">
        <v>0</v>
      </c>
      <c r="N16" s="355">
        <v>0</v>
      </c>
      <c r="O16" s="355">
        <v>22</v>
      </c>
      <c r="P16" s="355">
        <v>160</v>
      </c>
      <c r="Q16" s="356">
        <v>15</v>
      </c>
      <c r="S16" s="172"/>
    </row>
    <row r="17" spans="1:19" s="186" customFormat="1" ht="16.5" customHeight="1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27" t="s">
        <v>466</v>
      </c>
      <c r="R17" s="185"/>
      <c r="S17" s="185"/>
    </row>
    <row r="18" spans="1:19" ht="17.25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87"/>
      <c r="S18" s="172"/>
    </row>
    <row r="19" spans="1:19" ht="22.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87"/>
      <c r="S19" s="172"/>
    </row>
    <row r="20" spans="1:19" ht="18.75" customHeight="1">
      <c r="A20" s="188" t="s">
        <v>405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S20" s="172"/>
    </row>
    <row r="21" spans="1:19" ht="13.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271" t="s">
        <v>637</v>
      </c>
      <c r="S21" s="172"/>
    </row>
    <row r="22" spans="1:24" ht="25.5" customHeight="1">
      <c r="A22" s="788" t="s">
        <v>401</v>
      </c>
      <c r="B22" s="789"/>
      <c r="C22" s="176"/>
      <c r="D22" s="792" t="s">
        <v>266</v>
      </c>
      <c r="E22" s="799" t="s">
        <v>402</v>
      </c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1"/>
      <c r="R22" s="177"/>
      <c r="S22" s="177"/>
      <c r="T22" s="178"/>
      <c r="U22" s="178"/>
      <c r="V22" s="178"/>
      <c r="W22" s="178"/>
      <c r="X22" s="178"/>
    </row>
    <row r="23" spans="1:24" ht="66" customHeight="1">
      <c r="A23" s="790"/>
      <c r="B23" s="791"/>
      <c r="C23" s="176"/>
      <c r="D23" s="793"/>
      <c r="E23" s="180" t="s">
        <v>380</v>
      </c>
      <c r="F23" s="180" t="s">
        <v>381</v>
      </c>
      <c r="G23" s="180" t="s">
        <v>382</v>
      </c>
      <c r="H23" s="180" t="s">
        <v>186</v>
      </c>
      <c r="I23" s="180" t="s">
        <v>383</v>
      </c>
      <c r="J23" s="180" t="s">
        <v>384</v>
      </c>
      <c r="K23" s="180" t="s">
        <v>385</v>
      </c>
      <c r="L23" s="180" t="s">
        <v>386</v>
      </c>
      <c r="M23" s="180" t="s">
        <v>387</v>
      </c>
      <c r="N23" s="180" t="s">
        <v>282</v>
      </c>
      <c r="O23" s="180" t="s">
        <v>388</v>
      </c>
      <c r="P23" s="180" t="s">
        <v>389</v>
      </c>
      <c r="Q23" s="181" t="s">
        <v>180</v>
      </c>
      <c r="R23" s="177"/>
      <c r="S23" s="177"/>
      <c r="T23" s="178"/>
      <c r="U23" s="178"/>
      <c r="V23" s="178"/>
      <c r="W23" s="178"/>
      <c r="X23" s="178"/>
    </row>
    <row r="24" spans="1:19" ht="24" customHeight="1">
      <c r="A24" s="810" t="s">
        <v>403</v>
      </c>
      <c r="B24" s="811"/>
      <c r="C24" s="189"/>
      <c r="D24" s="350">
        <v>3397</v>
      </c>
      <c r="E24" s="350">
        <v>37</v>
      </c>
      <c r="F24" s="350">
        <v>37</v>
      </c>
      <c r="G24" s="350">
        <v>34</v>
      </c>
      <c r="H24" s="350">
        <v>144</v>
      </c>
      <c r="I24" s="350">
        <v>127</v>
      </c>
      <c r="J24" s="350">
        <v>1</v>
      </c>
      <c r="K24" s="350">
        <v>132</v>
      </c>
      <c r="L24" s="350">
        <v>6</v>
      </c>
      <c r="M24" s="350">
        <v>48</v>
      </c>
      <c r="N24" s="350">
        <v>3</v>
      </c>
      <c r="O24" s="350">
        <v>412</v>
      </c>
      <c r="P24" s="350">
        <v>2048</v>
      </c>
      <c r="Q24" s="408">
        <v>368</v>
      </c>
      <c r="S24" s="172"/>
    </row>
    <row r="25" spans="1:19" ht="24" customHeight="1">
      <c r="A25" s="802" t="s">
        <v>390</v>
      </c>
      <c r="B25" s="802"/>
      <c r="C25" s="190"/>
      <c r="D25" s="357">
        <v>598</v>
      </c>
      <c r="E25" s="358">
        <v>8</v>
      </c>
      <c r="F25" s="359">
        <v>11</v>
      </c>
      <c r="G25" s="353">
        <v>3</v>
      </c>
      <c r="H25" s="359">
        <v>40</v>
      </c>
      <c r="I25" s="359">
        <v>50</v>
      </c>
      <c r="J25" s="351">
        <v>1</v>
      </c>
      <c r="K25" s="359">
        <v>72</v>
      </c>
      <c r="L25" s="351">
        <v>2</v>
      </c>
      <c r="M25" s="359">
        <v>11</v>
      </c>
      <c r="N25" s="351">
        <v>1</v>
      </c>
      <c r="O25" s="359">
        <v>304</v>
      </c>
      <c r="P25" s="351">
        <v>1</v>
      </c>
      <c r="Q25" s="360">
        <v>94</v>
      </c>
      <c r="S25" s="172"/>
    </row>
    <row r="26" spans="1:19" ht="24" customHeight="1">
      <c r="A26" s="802" t="s">
        <v>391</v>
      </c>
      <c r="B26" s="802"/>
      <c r="C26" s="190"/>
      <c r="D26" s="357">
        <v>160</v>
      </c>
      <c r="E26" s="359">
        <v>6</v>
      </c>
      <c r="F26" s="359">
        <v>5</v>
      </c>
      <c r="G26" s="359">
        <v>4</v>
      </c>
      <c r="H26" s="359">
        <v>38</v>
      </c>
      <c r="I26" s="359">
        <v>8</v>
      </c>
      <c r="J26" s="353">
        <v>0</v>
      </c>
      <c r="K26" s="359">
        <v>14</v>
      </c>
      <c r="L26" s="353">
        <v>1</v>
      </c>
      <c r="M26" s="359">
        <v>11</v>
      </c>
      <c r="N26" s="353">
        <v>0</v>
      </c>
      <c r="O26" s="359">
        <v>14</v>
      </c>
      <c r="P26" s="353">
        <v>0</v>
      </c>
      <c r="Q26" s="360">
        <v>59</v>
      </c>
      <c r="S26" s="172"/>
    </row>
    <row r="27" spans="1:19" ht="24" customHeight="1">
      <c r="A27" s="802" t="s">
        <v>392</v>
      </c>
      <c r="B27" s="802"/>
      <c r="C27" s="190"/>
      <c r="D27" s="357">
        <v>268</v>
      </c>
      <c r="E27" s="359">
        <v>18</v>
      </c>
      <c r="F27" s="359">
        <v>10</v>
      </c>
      <c r="G27" s="359">
        <v>12</v>
      </c>
      <c r="H27" s="359">
        <v>34</v>
      </c>
      <c r="I27" s="359">
        <v>46</v>
      </c>
      <c r="J27" s="353">
        <v>0</v>
      </c>
      <c r="K27" s="359">
        <v>29</v>
      </c>
      <c r="L27" s="353">
        <v>0</v>
      </c>
      <c r="M27" s="359">
        <v>20</v>
      </c>
      <c r="N27" s="353">
        <v>0</v>
      </c>
      <c r="O27" s="359">
        <v>44</v>
      </c>
      <c r="P27" s="353">
        <v>2</v>
      </c>
      <c r="Q27" s="360">
        <v>53</v>
      </c>
      <c r="S27" s="172"/>
    </row>
    <row r="28" spans="1:19" ht="24" customHeight="1">
      <c r="A28" s="803" t="s">
        <v>638</v>
      </c>
      <c r="B28" s="803"/>
      <c r="C28" s="191"/>
      <c r="D28" s="361">
        <v>2371</v>
      </c>
      <c r="E28" s="362">
        <v>5</v>
      </c>
      <c r="F28" s="362">
        <v>11</v>
      </c>
      <c r="G28" s="362">
        <v>15</v>
      </c>
      <c r="H28" s="362">
        <v>32</v>
      </c>
      <c r="I28" s="362">
        <v>23</v>
      </c>
      <c r="J28" s="355">
        <v>0</v>
      </c>
      <c r="K28" s="362">
        <v>17</v>
      </c>
      <c r="L28" s="362">
        <v>3</v>
      </c>
      <c r="M28" s="362">
        <v>6</v>
      </c>
      <c r="N28" s="355">
        <v>2</v>
      </c>
      <c r="O28" s="362">
        <v>50</v>
      </c>
      <c r="P28" s="363">
        <v>2045</v>
      </c>
      <c r="Q28" s="364">
        <v>162</v>
      </c>
      <c r="S28" s="172"/>
    </row>
    <row r="29" spans="5:19" ht="16.5" customHeight="1"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27" t="s">
        <v>466</v>
      </c>
      <c r="S29" s="172"/>
    </row>
    <row r="30" spans="5:19" ht="18.75" customHeight="1"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92"/>
      <c r="S30" s="172"/>
    </row>
    <row r="31" spans="5:19" ht="18.75" customHeight="1"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92"/>
      <c r="S31" s="172"/>
    </row>
    <row r="32" spans="1:19" s="173" customFormat="1" ht="18.75" customHeight="1">
      <c r="A32" s="173" t="s">
        <v>406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</row>
    <row r="33" spans="5:19" ht="13.5" customHeight="1"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1" t="s">
        <v>639</v>
      </c>
      <c r="S33" s="172"/>
    </row>
    <row r="34" spans="1:24" ht="25.5" customHeight="1">
      <c r="A34" s="804" t="s">
        <v>401</v>
      </c>
      <c r="B34" s="805"/>
      <c r="C34" s="193"/>
      <c r="D34" s="808" t="s">
        <v>266</v>
      </c>
      <c r="E34" s="794" t="s">
        <v>402</v>
      </c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  <c r="Q34" s="796"/>
      <c r="R34" s="177"/>
      <c r="S34" s="177"/>
      <c r="T34" s="178"/>
      <c r="U34" s="178"/>
      <c r="V34" s="178"/>
      <c r="W34" s="178"/>
      <c r="X34" s="178"/>
    </row>
    <row r="35" spans="1:24" ht="66" customHeight="1">
      <c r="A35" s="806"/>
      <c r="B35" s="807"/>
      <c r="C35" s="175"/>
      <c r="D35" s="809"/>
      <c r="E35" s="194" t="s">
        <v>380</v>
      </c>
      <c r="F35" s="194" t="s">
        <v>381</v>
      </c>
      <c r="G35" s="194" t="s">
        <v>382</v>
      </c>
      <c r="H35" s="194" t="s">
        <v>186</v>
      </c>
      <c r="I35" s="194" t="s">
        <v>383</v>
      </c>
      <c r="J35" s="194" t="s">
        <v>384</v>
      </c>
      <c r="K35" s="194" t="s">
        <v>385</v>
      </c>
      <c r="L35" s="194" t="s">
        <v>386</v>
      </c>
      <c r="M35" s="194" t="s">
        <v>387</v>
      </c>
      <c r="N35" s="194" t="s">
        <v>282</v>
      </c>
      <c r="O35" s="194" t="s">
        <v>388</v>
      </c>
      <c r="P35" s="194" t="s">
        <v>389</v>
      </c>
      <c r="Q35" s="195" t="s">
        <v>180</v>
      </c>
      <c r="R35" s="177"/>
      <c r="S35" s="177"/>
      <c r="T35" s="178"/>
      <c r="U35" s="178"/>
      <c r="V35" s="178"/>
      <c r="W35" s="178"/>
      <c r="X35" s="178"/>
    </row>
    <row r="36" spans="1:19" ht="23.25" customHeight="1">
      <c r="A36" s="815" t="s">
        <v>403</v>
      </c>
      <c r="B36" s="816"/>
      <c r="C36" s="196"/>
      <c r="D36" s="350">
        <v>3397</v>
      </c>
      <c r="E36" s="350">
        <v>37</v>
      </c>
      <c r="F36" s="350">
        <v>37</v>
      </c>
      <c r="G36" s="350">
        <v>34</v>
      </c>
      <c r="H36" s="350">
        <v>144</v>
      </c>
      <c r="I36" s="350">
        <v>127</v>
      </c>
      <c r="J36" s="350">
        <v>1</v>
      </c>
      <c r="K36" s="350">
        <v>132</v>
      </c>
      <c r="L36" s="350">
        <v>6</v>
      </c>
      <c r="M36" s="350">
        <v>48</v>
      </c>
      <c r="N36" s="350">
        <v>3</v>
      </c>
      <c r="O36" s="350">
        <v>412</v>
      </c>
      <c r="P36" s="350">
        <v>2048</v>
      </c>
      <c r="Q36" s="408">
        <v>368</v>
      </c>
      <c r="S36" s="172"/>
    </row>
    <row r="37" spans="1:19" ht="23.25" customHeight="1">
      <c r="A37" s="813" t="s">
        <v>313</v>
      </c>
      <c r="B37" s="814"/>
      <c r="C37" s="198"/>
      <c r="D37" s="365">
        <v>132</v>
      </c>
      <c r="E37" s="351">
        <v>5</v>
      </c>
      <c r="F37" s="351">
        <v>4</v>
      </c>
      <c r="G37" s="351">
        <v>2</v>
      </c>
      <c r="H37" s="351">
        <v>10</v>
      </c>
      <c r="I37" s="351">
        <v>5</v>
      </c>
      <c r="J37" s="351">
        <v>0</v>
      </c>
      <c r="K37" s="351">
        <v>4</v>
      </c>
      <c r="L37" s="351">
        <v>0</v>
      </c>
      <c r="M37" s="351">
        <v>5</v>
      </c>
      <c r="N37" s="351">
        <v>0</v>
      </c>
      <c r="O37" s="351">
        <v>68</v>
      </c>
      <c r="P37" s="351">
        <v>3</v>
      </c>
      <c r="Q37" s="352">
        <v>26</v>
      </c>
      <c r="S37" s="172"/>
    </row>
    <row r="38" spans="1:19" ht="23.25" customHeight="1">
      <c r="A38" s="813" t="s">
        <v>640</v>
      </c>
      <c r="B38" s="814"/>
      <c r="C38" s="198"/>
      <c r="D38" s="410">
        <v>73</v>
      </c>
      <c r="E38" s="353">
        <v>2</v>
      </c>
      <c r="F38" s="353">
        <v>3</v>
      </c>
      <c r="G38" s="353">
        <v>0</v>
      </c>
      <c r="H38" s="353">
        <v>8</v>
      </c>
      <c r="I38" s="353">
        <v>7</v>
      </c>
      <c r="J38" s="353">
        <v>0</v>
      </c>
      <c r="K38" s="353">
        <v>4</v>
      </c>
      <c r="L38" s="353">
        <v>0</v>
      </c>
      <c r="M38" s="353">
        <v>7</v>
      </c>
      <c r="N38" s="353">
        <v>0</v>
      </c>
      <c r="O38" s="353">
        <v>29</v>
      </c>
      <c r="P38" s="353">
        <v>0</v>
      </c>
      <c r="Q38" s="354">
        <v>13</v>
      </c>
      <c r="S38" s="172"/>
    </row>
    <row r="39" spans="1:19" ht="23.25" customHeight="1">
      <c r="A39" s="813" t="s">
        <v>361</v>
      </c>
      <c r="B39" s="814"/>
      <c r="C39" s="198"/>
      <c r="D39" s="410">
        <v>2</v>
      </c>
      <c r="E39" s="353">
        <v>0</v>
      </c>
      <c r="F39" s="353">
        <v>0</v>
      </c>
      <c r="G39" s="353">
        <v>0</v>
      </c>
      <c r="H39" s="353">
        <v>1</v>
      </c>
      <c r="I39" s="353">
        <v>0</v>
      </c>
      <c r="J39" s="353">
        <v>0</v>
      </c>
      <c r="K39" s="353">
        <v>0</v>
      </c>
      <c r="L39" s="353">
        <v>0</v>
      </c>
      <c r="M39" s="353">
        <v>1</v>
      </c>
      <c r="N39" s="353">
        <v>0</v>
      </c>
      <c r="O39" s="353">
        <v>0</v>
      </c>
      <c r="P39" s="353">
        <v>0</v>
      </c>
      <c r="Q39" s="354">
        <v>0</v>
      </c>
      <c r="S39" s="172"/>
    </row>
    <row r="40" spans="1:19" ht="23.25" customHeight="1">
      <c r="A40" s="813" t="s">
        <v>393</v>
      </c>
      <c r="B40" s="814"/>
      <c r="C40" s="198"/>
      <c r="D40" s="410">
        <v>117</v>
      </c>
      <c r="E40" s="353">
        <v>6</v>
      </c>
      <c r="F40" s="353">
        <v>4</v>
      </c>
      <c r="G40" s="353">
        <v>1</v>
      </c>
      <c r="H40" s="353">
        <v>5</v>
      </c>
      <c r="I40" s="353">
        <v>21</v>
      </c>
      <c r="J40" s="353">
        <v>0</v>
      </c>
      <c r="K40" s="353">
        <v>6</v>
      </c>
      <c r="L40" s="353">
        <v>0</v>
      </c>
      <c r="M40" s="353">
        <v>3</v>
      </c>
      <c r="N40" s="353">
        <v>0</v>
      </c>
      <c r="O40" s="353">
        <v>50</v>
      </c>
      <c r="P40" s="353">
        <v>0</v>
      </c>
      <c r="Q40" s="354">
        <v>21</v>
      </c>
      <c r="S40" s="172"/>
    </row>
    <row r="41" spans="1:17" ht="23.25" customHeight="1">
      <c r="A41" s="813" t="s">
        <v>286</v>
      </c>
      <c r="B41" s="814"/>
      <c r="C41" s="198"/>
      <c r="D41" s="410">
        <v>14</v>
      </c>
      <c r="E41" s="353">
        <v>1</v>
      </c>
      <c r="F41" s="353">
        <v>0</v>
      </c>
      <c r="G41" s="353">
        <v>2</v>
      </c>
      <c r="H41" s="353">
        <v>3</v>
      </c>
      <c r="I41" s="353">
        <v>3</v>
      </c>
      <c r="J41" s="353">
        <v>0</v>
      </c>
      <c r="K41" s="353">
        <v>0</v>
      </c>
      <c r="L41" s="353">
        <v>1</v>
      </c>
      <c r="M41" s="353">
        <v>0</v>
      </c>
      <c r="N41" s="353">
        <v>0</v>
      </c>
      <c r="O41" s="353">
        <v>0</v>
      </c>
      <c r="P41" s="353">
        <v>0</v>
      </c>
      <c r="Q41" s="354">
        <v>4</v>
      </c>
    </row>
    <row r="42" spans="1:17" ht="23.25" customHeight="1">
      <c r="A42" s="813" t="s">
        <v>641</v>
      </c>
      <c r="B42" s="814"/>
      <c r="C42" s="198"/>
      <c r="D42" s="410">
        <v>1</v>
      </c>
      <c r="E42" s="353">
        <v>0</v>
      </c>
      <c r="F42" s="353">
        <v>0</v>
      </c>
      <c r="G42" s="353">
        <v>1</v>
      </c>
      <c r="H42" s="353">
        <v>0</v>
      </c>
      <c r="I42" s="353">
        <v>0</v>
      </c>
      <c r="J42" s="353">
        <v>0</v>
      </c>
      <c r="K42" s="353">
        <v>0</v>
      </c>
      <c r="L42" s="353">
        <v>0</v>
      </c>
      <c r="M42" s="353">
        <v>0</v>
      </c>
      <c r="N42" s="353">
        <v>0</v>
      </c>
      <c r="O42" s="353">
        <v>0</v>
      </c>
      <c r="P42" s="353">
        <v>0</v>
      </c>
      <c r="Q42" s="354">
        <v>0</v>
      </c>
    </row>
    <row r="43" spans="1:17" ht="23.25" customHeight="1">
      <c r="A43" s="813" t="s">
        <v>394</v>
      </c>
      <c r="B43" s="814"/>
      <c r="C43" s="198"/>
      <c r="D43" s="410">
        <v>6</v>
      </c>
      <c r="E43" s="353">
        <v>0</v>
      </c>
      <c r="F43" s="353">
        <v>0</v>
      </c>
      <c r="G43" s="353">
        <v>1</v>
      </c>
      <c r="H43" s="353">
        <v>0</v>
      </c>
      <c r="I43" s="353">
        <v>2</v>
      </c>
      <c r="J43" s="353">
        <v>0</v>
      </c>
      <c r="K43" s="353">
        <v>0</v>
      </c>
      <c r="L43" s="353">
        <v>0</v>
      </c>
      <c r="M43" s="353">
        <v>0</v>
      </c>
      <c r="N43" s="353">
        <v>0</v>
      </c>
      <c r="O43" s="353">
        <v>1</v>
      </c>
      <c r="P43" s="353">
        <v>0</v>
      </c>
      <c r="Q43" s="354">
        <v>2</v>
      </c>
    </row>
    <row r="44" spans="1:17" ht="23.25" customHeight="1">
      <c r="A44" s="813" t="s">
        <v>642</v>
      </c>
      <c r="B44" s="814"/>
      <c r="C44" s="198"/>
      <c r="D44" s="410">
        <v>79</v>
      </c>
      <c r="E44" s="353">
        <v>4</v>
      </c>
      <c r="F44" s="353">
        <v>2</v>
      </c>
      <c r="G44" s="353">
        <v>6</v>
      </c>
      <c r="H44" s="353">
        <v>19</v>
      </c>
      <c r="I44" s="353">
        <v>10</v>
      </c>
      <c r="J44" s="353">
        <v>0</v>
      </c>
      <c r="K44" s="353">
        <v>4</v>
      </c>
      <c r="L44" s="353">
        <v>0</v>
      </c>
      <c r="M44" s="353">
        <v>0</v>
      </c>
      <c r="N44" s="353">
        <v>1</v>
      </c>
      <c r="O44" s="353">
        <v>14</v>
      </c>
      <c r="P44" s="353">
        <v>0</v>
      </c>
      <c r="Q44" s="354">
        <v>19</v>
      </c>
    </row>
    <row r="45" spans="1:17" ht="23.25" customHeight="1">
      <c r="A45" s="813" t="s">
        <v>407</v>
      </c>
      <c r="B45" s="814"/>
      <c r="C45" s="198"/>
      <c r="D45" s="410">
        <v>261</v>
      </c>
      <c r="E45" s="353">
        <v>8</v>
      </c>
      <c r="F45" s="353">
        <v>14</v>
      </c>
      <c r="G45" s="353">
        <v>9</v>
      </c>
      <c r="H45" s="353">
        <v>18</v>
      </c>
      <c r="I45" s="353">
        <v>18</v>
      </c>
      <c r="J45" s="353">
        <v>0</v>
      </c>
      <c r="K45" s="353">
        <v>12</v>
      </c>
      <c r="L45" s="353">
        <v>0</v>
      </c>
      <c r="M45" s="353">
        <v>6</v>
      </c>
      <c r="N45" s="353">
        <v>1</v>
      </c>
      <c r="O45" s="353">
        <v>30</v>
      </c>
      <c r="P45" s="353">
        <v>46</v>
      </c>
      <c r="Q45" s="354">
        <v>99</v>
      </c>
    </row>
    <row r="46" spans="1:17" ht="23.25" customHeight="1">
      <c r="A46" s="813" t="s">
        <v>395</v>
      </c>
      <c r="B46" s="814"/>
      <c r="C46" s="198"/>
      <c r="D46" s="410">
        <v>1998</v>
      </c>
      <c r="E46" s="353">
        <v>0</v>
      </c>
      <c r="F46" s="353">
        <v>0</v>
      </c>
      <c r="G46" s="353">
        <v>1</v>
      </c>
      <c r="H46" s="353">
        <v>0</v>
      </c>
      <c r="I46" s="353">
        <v>0</v>
      </c>
      <c r="J46" s="353">
        <v>0</v>
      </c>
      <c r="K46" s="353">
        <v>0</v>
      </c>
      <c r="L46" s="353">
        <v>0</v>
      </c>
      <c r="M46" s="353">
        <v>0</v>
      </c>
      <c r="N46" s="353">
        <v>0</v>
      </c>
      <c r="O46" s="353">
        <v>2</v>
      </c>
      <c r="P46" s="353">
        <v>1995</v>
      </c>
      <c r="Q46" s="354">
        <v>0</v>
      </c>
    </row>
    <row r="47" spans="1:17" ht="23.25" customHeight="1">
      <c r="A47" s="813" t="s">
        <v>396</v>
      </c>
      <c r="B47" s="814"/>
      <c r="C47" s="198"/>
      <c r="D47" s="410">
        <v>77</v>
      </c>
      <c r="E47" s="353">
        <v>1</v>
      </c>
      <c r="F47" s="353">
        <v>0</v>
      </c>
      <c r="G47" s="353">
        <v>6</v>
      </c>
      <c r="H47" s="353">
        <v>27</v>
      </c>
      <c r="I47" s="353">
        <v>11</v>
      </c>
      <c r="J47" s="353">
        <v>0</v>
      </c>
      <c r="K47" s="353">
        <v>6</v>
      </c>
      <c r="L47" s="353">
        <v>1</v>
      </c>
      <c r="M47" s="353">
        <v>6</v>
      </c>
      <c r="N47" s="353">
        <v>0</v>
      </c>
      <c r="O47" s="353">
        <v>10</v>
      </c>
      <c r="P47" s="353">
        <v>0</v>
      </c>
      <c r="Q47" s="354">
        <v>9</v>
      </c>
    </row>
    <row r="48" spans="1:17" ht="23.25" customHeight="1">
      <c r="A48" s="813" t="s">
        <v>397</v>
      </c>
      <c r="B48" s="814"/>
      <c r="C48" s="198"/>
      <c r="D48" s="410">
        <v>26</v>
      </c>
      <c r="E48" s="353">
        <v>3</v>
      </c>
      <c r="F48" s="353">
        <v>2</v>
      </c>
      <c r="G48" s="353">
        <v>2</v>
      </c>
      <c r="H48" s="353">
        <v>3</v>
      </c>
      <c r="I48" s="353">
        <v>3</v>
      </c>
      <c r="J48" s="353">
        <v>0</v>
      </c>
      <c r="K48" s="353">
        <v>0</v>
      </c>
      <c r="L48" s="353">
        <v>1</v>
      </c>
      <c r="M48" s="353">
        <v>0</v>
      </c>
      <c r="N48" s="353">
        <v>0</v>
      </c>
      <c r="O48" s="353">
        <v>2</v>
      </c>
      <c r="P48" s="353">
        <v>0</v>
      </c>
      <c r="Q48" s="354">
        <v>10</v>
      </c>
    </row>
    <row r="49" spans="1:17" ht="23.25" customHeight="1">
      <c r="A49" s="813" t="s">
        <v>321</v>
      </c>
      <c r="B49" s="814"/>
      <c r="C49" s="198"/>
      <c r="D49" s="410">
        <v>0</v>
      </c>
      <c r="E49" s="353">
        <v>0</v>
      </c>
      <c r="F49" s="353">
        <v>0</v>
      </c>
      <c r="G49" s="353">
        <v>0</v>
      </c>
      <c r="H49" s="353">
        <v>0</v>
      </c>
      <c r="I49" s="353">
        <v>0</v>
      </c>
      <c r="J49" s="353">
        <v>0</v>
      </c>
      <c r="K49" s="353">
        <v>0</v>
      </c>
      <c r="L49" s="353">
        <v>0</v>
      </c>
      <c r="M49" s="353">
        <v>0</v>
      </c>
      <c r="N49" s="353">
        <v>0</v>
      </c>
      <c r="O49" s="353">
        <v>0</v>
      </c>
      <c r="P49" s="353">
        <v>0</v>
      </c>
      <c r="Q49" s="354">
        <v>0</v>
      </c>
    </row>
    <row r="50" spans="1:17" ht="23.25" customHeight="1">
      <c r="A50" s="813" t="s">
        <v>398</v>
      </c>
      <c r="B50" s="814"/>
      <c r="C50" s="198"/>
      <c r="D50" s="410">
        <v>11</v>
      </c>
      <c r="E50" s="353">
        <v>0</v>
      </c>
      <c r="F50" s="353">
        <v>1</v>
      </c>
      <c r="G50" s="353">
        <v>0</v>
      </c>
      <c r="H50" s="353">
        <v>1</v>
      </c>
      <c r="I50" s="353">
        <v>0</v>
      </c>
      <c r="J50" s="353">
        <v>0</v>
      </c>
      <c r="K50" s="353">
        <v>1</v>
      </c>
      <c r="L50" s="353">
        <v>0</v>
      </c>
      <c r="M50" s="353">
        <v>0</v>
      </c>
      <c r="N50" s="353">
        <v>0</v>
      </c>
      <c r="O50" s="353">
        <v>1</v>
      </c>
      <c r="P50" s="353">
        <v>1</v>
      </c>
      <c r="Q50" s="354">
        <v>6</v>
      </c>
    </row>
    <row r="51" spans="1:17" ht="23.25" customHeight="1">
      <c r="A51" s="813" t="s">
        <v>290</v>
      </c>
      <c r="B51" s="814"/>
      <c r="C51" s="198"/>
      <c r="D51" s="410">
        <v>1</v>
      </c>
      <c r="E51" s="353">
        <v>0</v>
      </c>
      <c r="F51" s="353">
        <v>0</v>
      </c>
      <c r="G51" s="353">
        <v>0</v>
      </c>
      <c r="H51" s="353">
        <v>1</v>
      </c>
      <c r="I51" s="353">
        <v>0</v>
      </c>
      <c r="J51" s="353">
        <v>0</v>
      </c>
      <c r="K51" s="353">
        <v>0</v>
      </c>
      <c r="L51" s="353">
        <v>0</v>
      </c>
      <c r="M51" s="353">
        <v>0</v>
      </c>
      <c r="N51" s="353">
        <v>0</v>
      </c>
      <c r="O51" s="353">
        <v>0</v>
      </c>
      <c r="P51" s="353">
        <v>0</v>
      </c>
      <c r="Q51" s="354">
        <v>0</v>
      </c>
    </row>
    <row r="52" spans="1:17" ht="23.25" customHeight="1">
      <c r="A52" s="813" t="s">
        <v>197</v>
      </c>
      <c r="B52" s="814"/>
      <c r="C52" s="198"/>
      <c r="D52" s="410">
        <v>1</v>
      </c>
      <c r="E52" s="353">
        <v>0</v>
      </c>
      <c r="F52" s="353">
        <v>0</v>
      </c>
      <c r="G52" s="353">
        <v>0</v>
      </c>
      <c r="H52" s="353">
        <v>0</v>
      </c>
      <c r="I52" s="353">
        <v>0</v>
      </c>
      <c r="J52" s="353">
        <v>0</v>
      </c>
      <c r="K52" s="353">
        <v>0</v>
      </c>
      <c r="L52" s="353">
        <v>0</v>
      </c>
      <c r="M52" s="353">
        <v>0</v>
      </c>
      <c r="N52" s="353">
        <v>0</v>
      </c>
      <c r="O52" s="353">
        <v>0</v>
      </c>
      <c r="P52" s="353">
        <v>0</v>
      </c>
      <c r="Q52" s="354">
        <v>1</v>
      </c>
    </row>
    <row r="53" spans="1:17" ht="23.25" customHeight="1">
      <c r="A53" s="813" t="s">
        <v>201</v>
      </c>
      <c r="B53" s="814"/>
      <c r="C53" s="198"/>
      <c r="D53" s="410">
        <v>428</v>
      </c>
      <c r="E53" s="353">
        <v>7</v>
      </c>
      <c r="F53" s="353">
        <v>7</v>
      </c>
      <c r="G53" s="353">
        <v>3</v>
      </c>
      <c r="H53" s="353">
        <v>48</v>
      </c>
      <c r="I53" s="353">
        <v>37</v>
      </c>
      <c r="J53" s="353">
        <v>0</v>
      </c>
      <c r="K53" s="353">
        <v>44</v>
      </c>
      <c r="L53" s="353">
        <v>0</v>
      </c>
      <c r="M53" s="353">
        <v>19</v>
      </c>
      <c r="N53" s="353">
        <v>0</v>
      </c>
      <c r="O53" s="353">
        <v>195</v>
      </c>
      <c r="P53" s="353">
        <v>3</v>
      </c>
      <c r="Q53" s="354">
        <v>65</v>
      </c>
    </row>
    <row r="54" spans="1:17" ht="23.25" customHeight="1">
      <c r="A54" s="199"/>
      <c r="B54" s="197" t="s">
        <v>408</v>
      </c>
      <c r="C54" s="197"/>
      <c r="D54" s="410">
        <v>75</v>
      </c>
      <c r="E54" s="353">
        <v>1</v>
      </c>
      <c r="F54" s="353">
        <v>3</v>
      </c>
      <c r="G54" s="353">
        <v>0</v>
      </c>
      <c r="H54" s="353">
        <v>12</v>
      </c>
      <c r="I54" s="353">
        <v>10</v>
      </c>
      <c r="J54" s="353">
        <v>0</v>
      </c>
      <c r="K54" s="353">
        <v>11</v>
      </c>
      <c r="L54" s="353">
        <v>0</v>
      </c>
      <c r="M54" s="353">
        <v>5</v>
      </c>
      <c r="N54" s="353">
        <v>0</v>
      </c>
      <c r="O54" s="353">
        <v>27</v>
      </c>
      <c r="P54" s="353">
        <v>0</v>
      </c>
      <c r="Q54" s="354">
        <v>6</v>
      </c>
    </row>
    <row r="55" spans="1:17" ht="23.25" customHeight="1">
      <c r="A55" s="199"/>
      <c r="B55" s="197" t="s">
        <v>643</v>
      </c>
      <c r="C55" s="197"/>
      <c r="D55" s="410">
        <v>84</v>
      </c>
      <c r="E55" s="353">
        <v>3</v>
      </c>
      <c r="F55" s="353">
        <v>2</v>
      </c>
      <c r="G55" s="353">
        <v>0</v>
      </c>
      <c r="H55" s="353">
        <v>12</v>
      </c>
      <c r="I55" s="353">
        <v>7</v>
      </c>
      <c r="J55" s="353">
        <v>0</v>
      </c>
      <c r="K55" s="353">
        <v>3</v>
      </c>
      <c r="L55" s="353">
        <v>0</v>
      </c>
      <c r="M55" s="353">
        <v>6</v>
      </c>
      <c r="N55" s="353">
        <v>0</v>
      </c>
      <c r="O55" s="353">
        <v>37</v>
      </c>
      <c r="P55" s="353">
        <v>1</v>
      </c>
      <c r="Q55" s="354">
        <v>13</v>
      </c>
    </row>
    <row r="56" spans="1:17" ht="23.25" customHeight="1">
      <c r="A56" s="199"/>
      <c r="B56" s="197" t="s">
        <v>644</v>
      </c>
      <c r="C56" s="197"/>
      <c r="D56" s="410">
        <v>269</v>
      </c>
      <c r="E56" s="353">
        <v>3</v>
      </c>
      <c r="F56" s="353">
        <v>2</v>
      </c>
      <c r="G56" s="353">
        <v>3</v>
      </c>
      <c r="H56" s="353">
        <v>24</v>
      </c>
      <c r="I56" s="353">
        <v>20</v>
      </c>
      <c r="J56" s="353">
        <v>0</v>
      </c>
      <c r="K56" s="353">
        <v>30</v>
      </c>
      <c r="L56" s="353">
        <v>0</v>
      </c>
      <c r="M56" s="353">
        <v>8</v>
      </c>
      <c r="N56" s="353">
        <v>0</v>
      </c>
      <c r="O56" s="353">
        <v>131</v>
      </c>
      <c r="P56" s="353">
        <v>2</v>
      </c>
      <c r="Q56" s="354">
        <v>46</v>
      </c>
    </row>
    <row r="57" spans="1:17" ht="23.25" customHeight="1">
      <c r="A57" s="813" t="s">
        <v>364</v>
      </c>
      <c r="B57" s="814"/>
      <c r="C57" s="198"/>
      <c r="D57" s="410">
        <v>1</v>
      </c>
      <c r="E57" s="353">
        <v>0</v>
      </c>
      <c r="F57" s="353">
        <v>0</v>
      </c>
      <c r="G57" s="353">
        <v>0</v>
      </c>
      <c r="H57" s="353">
        <v>0</v>
      </c>
      <c r="I57" s="353">
        <v>0</v>
      </c>
      <c r="J57" s="353">
        <v>0</v>
      </c>
      <c r="K57" s="353">
        <v>0</v>
      </c>
      <c r="L57" s="353">
        <v>0</v>
      </c>
      <c r="M57" s="353">
        <v>0</v>
      </c>
      <c r="N57" s="353">
        <v>1</v>
      </c>
      <c r="O57" s="353">
        <v>0</v>
      </c>
      <c r="P57" s="353">
        <v>0</v>
      </c>
      <c r="Q57" s="354">
        <v>0</v>
      </c>
    </row>
    <row r="58" spans="1:17" ht="23.25" customHeight="1">
      <c r="A58" s="813" t="s">
        <v>202</v>
      </c>
      <c r="B58" s="814"/>
      <c r="C58" s="198"/>
      <c r="D58" s="410">
        <v>8</v>
      </c>
      <c r="E58" s="353">
        <v>0</v>
      </c>
      <c r="F58" s="353">
        <v>0</v>
      </c>
      <c r="G58" s="353">
        <v>0</v>
      </c>
      <c r="H58" s="353">
        <v>0</v>
      </c>
      <c r="I58" s="353">
        <v>4</v>
      </c>
      <c r="J58" s="353">
        <v>0</v>
      </c>
      <c r="K58" s="353">
        <v>0</v>
      </c>
      <c r="L58" s="353">
        <v>3</v>
      </c>
      <c r="M58" s="353">
        <v>0</v>
      </c>
      <c r="N58" s="353">
        <v>0</v>
      </c>
      <c r="O58" s="353">
        <v>0</v>
      </c>
      <c r="P58" s="353">
        <v>0</v>
      </c>
      <c r="Q58" s="354">
        <v>1</v>
      </c>
    </row>
    <row r="59" spans="1:17" ht="23.25" customHeight="1">
      <c r="A59" s="813" t="s">
        <v>328</v>
      </c>
      <c r="B59" s="814"/>
      <c r="C59" s="198"/>
      <c r="D59" s="410">
        <v>1</v>
      </c>
      <c r="E59" s="353">
        <v>0</v>
      </c>
      <c r="F59" s="353">
        <v>0</v>
      </c>
      <c r="G59" s="353">
        <v>0</v>
      </c>
      <c r="H59" s="353">
        <v>0</v>
      </c>
      <c r="I59" s="353">
        <v>0</v>
      </c>
      <c r="J59" s="353">
        <v>0</v>
      </c>
      <c r="K59" s="353">
        <v>0</v>
      </c>
      <c r="L59" s="353">
        <v>0</v>
      </c>
      <c r="M59" s="353">
        <v>0</v>
      </c>
      <c r="N59" s="353">
        <v>0</v>
      </c>
      <c r="O59" s="353">
        <v>0</v>
      </c>
      <c r="P59" s="353">
        <v>0</v>
      </c>
      <c r="Q59" s="354">
        <v>1</v>
      </c>
    </row>
    <row r="60" spans="1:17" ht="23.25" customHeight="1">
      <c r="A60" s="817" t="s">
        <v>399</v>
      </c>
      <c r="B60" s="818"/>
      <c r="C60" s="200"/>
      <c r="D60" s="411">
        <v>160</v>
      </c>
      <c r="E60" s="355">
        <v>0</v>
      </c>
      <c r="F60" s="355">
        <v>0</v>
      </c>
      <c r="G60" s="355">
        <v>0</v>
      </c>
      <c r="H60" s="355">
        <v>0</v>
      </c>
      <c r="I60" s="355">
        <v>6</v>
      </c>
      <c r="J60" s="355">
        <v>1</v>
      </c>
      <c r="K60" s="355">
        <v>51</v>
      </c>
      <c r="L60" s="355">
        <v>0</v>
      </c>
      <c r="M60" s="355">
        <v>1</v>
      </c>
      <c r="N60" s="355">
        <v>0</v>
      </c>
      <c r="O60" s="355">
        <v>10</v>
      </c>
      <c r="P60" s="355">
        <v>0</v>
      </c>
      <c r="Q60" s="356">
        <v>91</v>
      </c>
    </row>
    <row r="61" spans="1:17" ht="16.5" customHeight="1">
      <c r="A61" s="178" t="s">
        <v>409</v>
      </c>
      <c r="Q61" s="27" t="s">
        <v>468</v>
      </c>
    </row>
    <row r="62" spans="1:17" ht="13.5">
      <c r="A62" s="178" t="s">
        <v>410</v>
      </c>
      <c r="Q62" s="27"/>
    </row>
    <row r="63" ht="13.5">
      <c r="Q63" s="27"/>
    </row>
  </sheetData>
  <sheetProtection/>
  <mergeCells count="47">
    <mergeCell ref="A59:B59"/>
    <mergeCell ref="A60:B60"/>
    <mergeCell ref="A52:B52"/>
    <mergeCell ref="A53:B53"/>
    <mergeCell ref="A57:B57"/>
    <mergeCell ref="A58:B58"/>
    <mergeCell ref="A46:B46"/>
    <mergeCell ref="A47:B47"/>
    <mergeCell ref="A50:B50"/>
    <mergeCell ref="A51:B51"/>
    <mergeCell ref="A48:B48"/>
    <mergeCell ref="A49:B49"/>
    <mergeCell ref="A44:B44"/>
    <mergeCell ref="A45:B45"/>
    <mergeCell ref="A42:B42"/>
    <mergeCell ref="A43:B43"/>
    <mergeCell ref="A36:B36"/>
    <mergeCell ref="A37:B37"/>
    <mergeCell ref="A38:B38"/>
    <mergeCell ref="A39:B39"/>
    <mergeCell ref="A40:B40"/>
    <mergeCell ref="A41:B41"/>
    <mergeCell ref="A13:B13"/>
    <mergeCell ref="A14:B14"/>
    <mergeCell ref="A7:B7"/>
    <mergeCell ref="A8:B8"/>
    <mergeCell ref="A9:B9"/>
    <mergeCell ref="A10:B10"/>
    <mergeCell ref="E34:Q34"/>
    <mergeCell ref="E22:Q22"/>
    <mergeCell ref="A27:B27"/>
    <mergeCell ref="A28:B28"/>
    <mergeCell ref="A34:B35"/>
    <mergeCell ref="D34:D35"/>
    <mergeCell ref="A24:B24"/>
    <mergeCell ref="A25:B25"/>
    <mergeCell ref="A26:B26"/>
    <mergeCell ref="A4:B5"/>
    <mergeCell ref="D4:D5"/>
    <mergeCell ref="E4:Q4"/>
    <mergeCell ref="A22:B23"/>
    <mergeCell ref="D22:D23"/>
    <mergeCell ref="A6:B6"/>
    <mergeCell ref="A11:B11"/>
    <mergeCell ref="A12:B12"/>
    <mergeCell ref="A15:B15"/>
    <mergeCell ref="A16:B16"/>
  </mergeCells>
  <printOptions horizontalCentered="1"/>
  <pageMargins left="0.6299212598425197" right="0.6299212598425197" top="0.7874015748031497" bottom="0.7874015748031497" header="0.4724409448818898" footer="0.4724409448818898"/>
  <pageSetup horizontalDpi="600" verticalDpi="600" orientation="portrait" paperSize="9" r:id="rId1"/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8.125" style="202" customWidth="1"/>
    <col min="2" max="2" width="8.875" style="202" customWidth="1"/>
    <col min="3" max="3" width="14.125" style="202" customWidth="1"/>
    <col min="4" max="4" width="8.875" style="202" customWidth="1"/>
    <col min="5" max="5" width="14.125" style="202" customWidth="1"/>
    <col min="6" max="6" width="8.875" style="202" customWidth="1"/>
    <col min="7" max="7" width="14.125" style="202" customWidth="1"/>
    <col min="8" max="12" width="5.25390625" style="202" customWidth="1"/>
    <col min="13" max="13" width="8.875" style="202" customWidth="1"/>
    <col min="14" max="23" width="5.125" style="202" customWidth="1"/>
    <col min="24" max="24" width="0.6171875" style="202" customWidth="1"/>
    <col min="25" max="16384" width="9.00390625" style="202" customWidth="1"/>
  </cols>
  <sheetData>
    <row r="1" ht="18.75" customHeight="1">
      <c r="A1" s="201" t="s">
        <v>422</v>
      </c>
    </row>
    <row r="2" ht="18.75" customHeight="1">
      <c r="A2" s="203" t="s">
        <v>423</v>
      </c>
    </row>
    <row r="3" s="204" customFormat="1" ht="13.5" customHeight="1">
      <c r="G3" s="11" t="s">
        <v>588</v>
      </c>
    </row>
    <row r="4" spans="1:7" s="205" customFormat="1" ht="18" customHeight="1">
      <c r="A4" s="823" t="s">
        <v>424</v>
      </c>
      <c r="B4" s="819" t="s">
        <v>425</v>
      </c>
      <c r="C4" s="823"/>
      <c r="D4" s="819" t="s">
        <v>411</v>
      </c>
      <c r="E4" s="823"/>
      <c r="F4" s="819" t="s">
        <v>412</v>
      </c>
      <c r="G4" s="820"/>
    </row>
    <row r="5" spans="1:7" s="205" customFormat="1" ht="18" customHeight="1">
      <c r="A5" s="824"/>
      <c r="B5" s="821"/>
      <c r="C5" s="825"/>
      <c r="D5" s="821" t="s">
        <v>426</v>
      </c>
      <c r="E5" s="825"/>
      <c r="F5" s="821" t="s">
        <v>426</v>
      </c>
      <c r="G5" s="822"/>
    </row>
    <row r="6" spans="1:7" s="205" customFormat="1" ht="18" customHeight="1">
      <c r="A6" s="825"/>
      <c r="B6" s="206" t="s">
        <v>427</v>
      </c>
      <c r="C6" s="207" t="s">
        <v>413</v>
      </c>
      <c r="D6" s="206" t="s">
        <v>427</v>
      </c>
      <c r="E6" s="207" t="s">
        <v>413</v>
      </c>
      <c r="F6" s="206" t="s">
        <v>427</v>
      </c>
      <c r="G6" s="208" t="s">
        <v>413</v>
      </c>
    </row>
    <row r="7" spans="1:7" s="205" customFormat="1" ht="18" customHeight="1">
      <c r="A7" s="209" t="s">
        <v>266</v>
      </c>
      <c r="B7" s="366">
        <v>239</v>
      </c>
      <c r="C7" s="366">
        <v>9848</v>
      </c>
      <c r="D7" s="366">
        <v>121</v>
      </c>
      <c r="E7" s="368">
        <v>4198</v>
      </c>
      <c r="F7" s="367">
        <v>118</v>
      </c>
      <c r="G7" s="369">
        <v>5650</v>
      </c>
    </row>
    <row r="8" spans="1:7" s="205" customFormat="1" ht="18" customHeight="1">
      <c r="A8" s="210" t="s">
        <v>414</v>
      </c>
      <c r="B8" s="370">
        <v>52</v>
      </c>
      <c r="C8" s="371">
        <v>1852</v>
      </c>
      <c r="D8" s="372">
        <v>45</v>
      </c>
      <c r="E8" s="373">
        <v>1709</v>
      </c>
      <c r="F8" s="372">
        <v>7</v>
      </c>
      <c r="G8" s="374">
        <v>143</v>
      </c>
    </row>
    <row r="9" spans="1:7" s="205" customFormat="1" ht="18" customHeight="1">
      <c r="A9" s="210" t="s">
        <v>139</v>
      </c>
      <c r="B9" s="375">
        <v>32</v>
      </c>
      <c r="C9" s="375">
        <v>1626</v>
      </c>
      <c r="D9" s="376">
        <v>10</v>
      </c>
      <c r="E9" s="376">
        <v>355</v>
      </c>
      <c r="F9" s="376">
        <v>22</v>
      </c>
      <c r="G9" s="377">
        <v>1271</v>
      </c>
    </row>
    <row r="10" spans="1:7" s="205" customFormat="1" ht="18" customHeight="1">
      <c r="A10" s="210" t="s">
        <v>140</v>
      </c>
      <c r="B10" s="375">
        <v>25</v>
      </c>
      <c r="C10" s="375">
        <v>1073</v>
      </c>
      <c r="D10" s="376">
        <v>14</v>
      </c>
      <c r="E10" s="376">
        <v>287</v>
      </c>
      <c r="F10" s="376">
        <v>11</v>
      </c>
      <c r="G10" s="377">
        <v>786</v>
      </c>
    </row>
    <row r="11" spans="1:7" s="205" customFormat="1" ht="18" customHeight="1">
      <c r="A11" s="210" t="s">
        <v>415</v>
      </c>
      <c r="B11" s="375">
        <v>13</v>
      </c>
      <c r="C11" s="375">
        <v>258</v>
      </c>
      <c r="D11" s="376">
        <v>4</v>
      </c>
      <c r="E11" s="376">
        <v>62</v>
      </c>
      <c r="F11" s="376">
        <v>9</v>
      </c>
      <c r="G11" s="377">
        <v>196</v>
      </c>
    </row>
    <row r="12" spans="1:7" s="205" customFormat="1" ht="18" customHeight="1">
      <c r="A12" s="210" t="s">
        <v>416</v>
      </c>
      <c r="B12" s="375">
        <v>17</v>
      </c>
      <c r="C12" s="375">
        <v>337</v>
      </c>
      <c r="D12" s="376">
        <v>13</v>
      </c>
      <c r="E12" s="376">
        <v>297</v>
      </c>
      <c r="F12" s="378">
        <v>4</v>
      </c>
      <c r="G12" s="379">
        <v>40</v>
      </c>
    </row>
    <row r="13" spans="1:7" s="205" customFormat="1" ht="18" customHeight="1">
      <c r="A13" s="210" t="s">
        <v>417</v>
      </c>
      <c r="B13" s="375">
        <v>19</v>
      </c>
      <c r="C13" s="375">
        <v>2309</v>
      </c>
      <c r="D13" s="376">
        <v>12</v>
      </c>
      <c r="E13" s="376">
        <v>364</v>
      </c>
      <c r="F13" s="376">
        <v>7</v>
      </c>
      <c r="G13" s="377">
        <v>1945</v>
      </c>
    </row>
    <row r="14" spans="1:7" s="205" customFormat="1" ht="18" customHeight="1">
      <c r="A14" s="210" t="s">
        <v>418</v>
      </c>
      <c r="B14" s="375">
        <v>17</v>
      </c>
      <c r="C14" s="375">
        <v>722</v>
      </c>
      <c r="D14" s="376">
        <v>4</v>
      </c>
      <c r="E14" s="376">
        <v>264</v>
      </c>
      <c r="F14" s="376">
        <v>13</v>
      </c>
      <c r="G14" s="379">
        <v>458</v>
      </c>
    </row>
    <row r="15" spans="1:7" s="205" customFormat="1" ht="18" customHeight="1">
      <c r="A15" s="210" t="s">
        <v>419</v>
      </c>
      <c r="B15" s="375">
        <v>34</v>
      </c>
      <c r="C15" s="375">
        <v>487</v>
      </c>
      <c r="D15" s="376">
        <v>7</v>
      </c>
      <c r="E15" s="376">
        <v>127</v>
      </c>
      <c r="F15" s="376">
        <v>27</v>
      </c>
      <c r="G15" s="377">
        <v>360</v>
      </c>
    </row>
    <row r="16" spans="1:7" s="205" customFormat="1" ht="18" customHeight="1">
      <c r="A16" s="210" t="s">
        <v>141</v>
      </c>
      <c r="B16" s="375">
        <v>22</v>
      </c>
      <c r="C16" s="375">
        <v>946</v>
      </c>
      <c r="D16" s="376">
        <v>7</v>
      </c>
      <c r="E16" s="376">
        <v>559</v>
      </c>
      <c r="F16" s="376">
        <v>15</v>
      </c>
      <c r="G16" s="377">
        <v>387</v>
      </c>
    </row>
    <row r="17" spans="1:7" s="205" customFormat="1" ht="18" customHeight="1">
      <c r="A17" s="211" t="s">
        <v>420</v>
      </c>
      <c r="B17" s="380">
        <v>8</v>
      </c>
      <c r="C17" s="380">
        <v>238</v>
      </c>
      <c r="D17" s="381">
        <v>5</v>
      </c>
      <c r="E17" s="381">
        <v>174</v>
      </c>
      <c r="F17" s="381">
        <v>3</v>
      </c>
      <c r="G17" s="382">
        <v>64</v>
      </c>
    </row>
    <row r="18" spans="6:7" ht="18" customHeight="1">
      <c r="F18" s="212"/>
      <c r="G18" s="27" t="s">
        <v>468</v>
      </c>
    </row>
    <row r="21" ht="14.25">
      <c r="B21" s="213" t="s">
        <v>421</v>
      </c>
    </row>
  </sheetData>
  <sheetProtection/>
  <mergeCells count="6">
    <mergeCell ref="F4:G4"/>
    <mergeCell ref="F5:G5"/>
    <mergeCell ref="A4:A6"/>
    <mergeCell ref="B4:C5"/>
    <mergeCell ref="D5:E5"/>
    <mergeCell ref="D4:E4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60" zoomScalePageLayoutView="0" workbookViewId="0" topLeftCell="A1">
      <pane xSplit="3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0.875" style="438" customWidth="1"/>
    <col min="2" max="2" width="3.125" style="438" customWidth="1"/>
    <col min="3" max="3" width="37.75390625" style="438" customWidth="1"/>
    <col min="4" max="4" width="0.875" style="438" customWidth="1"/>
    <col min="5" max="6" width="23.125" style="438" customWidth="1"/>
    <col min="7" max="7" width="6.125" style="438" customWidth="1"/>
    <col min="8" max="16384" width="9.00390625" style="438" customWidth="1"/>
  </cols>
  <sheetData>
    <row r="1" ht="18.75" customHeight="1">
      <c r="A1" s="214" t="s">
        <v>438</v>
      </c>
    </row>
    <row r="2" spans="2:6" ht="13.5" customHeight="1">
      <c r="B2" s="215"/>
      <c r="F2" s="11" t="s">
        <v>587</v>
      </c>
    </row>
    <row r="3" spans="1:6" s="440" customFormat="1" ht="36" customHeight="1">
      <c r="A3" s="439"/>
      <c r="B3" s="829" t="s">
        <v>439</v>
      </c>
      <c r="C3" s="830"/>
      <c r="D3" s="216"/>
      <c r="E3" s="217" t="s">
        <v>569</v>
      </c>
      <c r="F3" s="218" t="s">
        <v>570</v>
      </c>
    </row>
    <row r="4" spans="1:7" s="440" customFormat="1" ht="18" customHeight="1">
      <c r="A4" s="441"/>
      <c r="B4" s="826" t="s">
        <v>403</v>
      </c>
      <c r="C4" s="827"/>
      <c r="D4" s="219"/>
      <c r="E4" s="383">
        <v>239</v>
      </c>
      <c r="F4" s="412">
        <v>9848</v>
      </c>
      <c r="G4" s="442"/>
    </row>
    <row r="5" spans="1:6" s="440" customFormat="1" ht="18" customHeight="1">
      <c r="A5" s="443"/>
      <c r="B5" s="828" t="s">
        <v>428</v>
      </c>
      <c r="C5" s="828"/>
      <c r="D5" s="220"/>
      <c r="E5" s="384">
        <v>121</v>
      </c>
      <c r="F5" s="385">
        <v>4198</v>
      </c>
    </row>
    <row r="6" spans="1:6" s="440" customFormat="1" ht="18" customHeight="1">
      <c r="A6" s="442"/>
      <c r="B6" s="220"/>
      <c r="C6" s="220" t="s">
        <v>571</v>
      </c>
      <c r="D6" s="220"/>
      <c r="E6" s="386">
        <v>0</v>
      </c>
      <c r="F6" s="386">
        <v>0</v>
      </c>
    </row>
    <row r="7" spans="1:6" s="440" customFormat="1" ht="18" customHeight="1">
      <c r="A7" s="442"/>
      <c r="B7" s="220"/>
      <c r="C7" s="220" t="s">
        <v>510</v>
      </c>
      <c r="D7" s="220"/>
      <c r="E7" s="386">
        <v>0</v>
      </c>
      <c r="F7" s="386">
        <v>0</v>
      </c>
    </row>
    <row r="8" spans="2:6" s="440" customFormat="1" ht="18" customHeight="1">
      <c r="B8" s="223"/>
      <c r="C8" s="220" t="s">
        <v>429</v>
      </c>
      <c r="D8" s="220"/>
      <c r="E8" s="386">
        <v>0</v>
      </c>
      <c r="F8" s="386">
        <v>0</v>
      </c>
    </row>
    <row r="9" spans="2:6" s="440" customFormat="1" ht="18" customHeight="1">
      <c r="B9" s="222"/>
      <c r="C9" s="220" t="s">
        <v>430</v>
      </c>
      <c r="D9" s="220"/>
      <c r="E9" s="386">
        <v>0</v>
      </c>
      <c r="F9" s="386">
        <v>0</v>
      </c>
    </row>
    <row r="10" spans="2:6" s="440" customFormat="1" ht="18" customHeight="1">
      <c r="B10" s="222"/>
      <c r="C10" s="220" t="s">
        <v>431</v>
      </c>
      <c r="D10" s="220"/>
      <c r="E10" s="387">
        <v>107</v>
      </c>
      <c r="F10" s="386">
        <v>3462</v>
      </c>
    </row>
    <row r="11" spans="2:6" s="440" customFormat="1" ht="18" customHeight="1">
      <c r="B11" s="222"/>
      <c r="C11" s="220" t="s">
        <v>432</v>
      </c>
      <c r="D11" s="220"/>
      <c r="E11" s="387">
        <v>1</v>
      </c>
      <c r="F11" s="386">
        <v>35</v>
      </c>
    </row>
    <row r="12" spans="2:6" s="440" customFormat="1" ht="18" customHeight="1">
      <c r="B12" s="222"/>
      <c r="C12" s="220" t="s">
        <v>433</v>
      </c>
      <c r="D12" s="220"/>
      <c r="E12" s="387">
        <v>13</v>
      </c>
      <c r="F12" s="386">
        <v>701</v>
      </c>
    </row>
    <row r="13" spans="2:7" s="440" customFormat="1" ht="18" customHeight="1">
      <c r="B13" s="828" t="s">
        <v>434</v>
      </c>
      <c r="C13" s="828"/>
      <c r="D13" s="220"/>
      <c r="E13" s="387">
        <v>118</v>
      </c>
      <c r="F13" s="386">
        <v>5650</v>
      </c>
      <c r="G13" s="442"/>
    </row>
    <row r="14" spans="2:6" s="440" customFormat="1" ht="18" customHeight="1">
      <c r="B14" s="222"/>
      <c r="C14" s="220" t="s">
        <v>435</v>
      </c>
      <c r="D14" s="220"/>
      <c r="E14" s="388">
        <v>0</v>
      </c>
      <c r="F14" s="389">
        <v>0</v>
      </c>
    </row>
    <row r="15" spans="2:6" s="440" customFormat="1" ht="18" customHeight="1">
      <c r="B15" s="222"/>
      <c r="C15" s="220" t="s">
        <v>431</v>
      </c>
      <c r="D15" s="220"/>
      <c r="E15" s="387">
        <v>101</v>
      </c>
      <c r="F15" s="386">
        <v>5173</v>
      </c>
    </row>
    <row r="16" spans="2:6" s="440" customFormat="1" ht="18" customHeight="1">
      <c r="B16" s="223"/>
      <c r="C16" s="220" t="s">
        <v>436</v>
      </c>
      <c r="D16" s="220"/>
      <c r="E16" s="386">
        <v>0</v>
      </c>
      <c r="F16" s="386">
        <v>0</v>
      </c>
    </row>
    <row r="17" spans="2:6" s="440" customFormat="1" ht="18" customHeight="1">
      <c r="B17" s="222"/>
      <c r="C17" s="220" t="s">
        <v>437</v>
      </c>
      <c r="D17" s="220"/>
      <c r="E17" s="386">
        <v>0</v>
      </c>
      <c r="F17" s="386">
        <v>0</v>
      </c>
    </row>
    <row r="18" spans="2:6" s="440" customFormat="1" ht="18" customHeight="1">
      <c r="B18" s="221"/>
      <c r="C18" s="224" t="s">
        <v>433</v>
      </c>
      <c r="D18" s="224"/>
      <c r="E18" s="390">
        <v>17</v>
      </c>
      <c r="F18" s="391">
        <v>477</v>
      </c>
    </row>
    <row r="19" spans="1:6" s="444" customFormat="1" ht="16.5" customHeight="1">
      <c r="A19" s="225" t="s">
        <v>485</v>
      </c>
      <c r="C19" s="226"/>
      <c r="D19" s="226"/>
      <c r="F19" s="27" t="s">
        <v>468</v>
      </c>
    </row>
  </sheetData>
  <sheetProtection/>
  <mergeCells count="4">
    <mergeCell ref="B4:C4"/>
    <mergeCell ref="B5:C5"/>
    <mergeCell ref="B13:C13"/>
    <mergeCell ref="B3:C3"/>
  </mergeCells>
  <printOptions horizontalCentered="1"/>
  <pageMargins left="0.7086614173228347" right="0.7086614173228347" top="5.748031496062993" bottom="0.7874015748031497" header="0.4724409448818898" footer="0.472440944881889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115" zoomScaleSheetLayoutView="115" zoomScalePageLayoutView="0" workbookViewId="0" topLeftCell="E16">
      <selection activeCell="K8" sqref="K8"/>
    </sheetView>
  </sheetViews>
  <sheetFormatPr defaultColWidth="9.00390625" defaultRowHeight="13.5"/>
  <cols>
    <col min="1" max="1" width="3.25390625" style="227" customWidth="1"/>
    <col min="2" max="2" width="4.00390625" style="227" customWidth="1"/>
    <col min="3" max="3" width="7.375" style="500" customWidth="1"/>
    <col min="4" max="4" width="4.00390625" style="227" customWidth="1"/>
    <col min="5" max="5" width="3.375" style="227" customWidth="1"/>
    <col min="6" max="6" width="2.875" style="227" customWidth="1"/>
    <col min="7" max="7" width="11.00390625" style="228" customWidth="1"/>
    <col min="8" max="8" width="14.25390625" style="227" customWidth="1"/>
    <col min="9" max="9" width="9.875" style="227" customWidth="1"/>
    <col min="10" max="10" width="7.25390625" style="227" customWidth="1"/>
    <col min="11" max="11" width="4.625" style="227" customWidth="1"/>
    <col min="12" max="12" width="24.625" style="229" customWidth="1"/>
    <col min="13" max="16384" width="9.00390625" style="227" customWidth="1"/>
  </cols>
  <sheetData>
    <row r="1" ht="18.75" customHeight="1">
      <c r="A1" s="6" t="s">
        <v>572</v>
      </c>
    </row>
    <row r="2" spans="1:12" ht="13.5">
      <c r="A2" s="230"/>
      <c r="B2" s="230"/>
      <c r="C2" s="501"/>
      <c r="D2" s="230"/>
      <c r="E2" s="230"/>
      <c r="F2" s="230"/>
      <c r="G2" s="231"/>
      <c r="H2" s="230"/>
      <c r="I2" s="230"/>
      <c r="J2" s="230"/>
      <c r="K2" s="230"/>
      <c r="L2" s="232" t="s">
        <v>589</v>
      </c>
    </row>
    <row r="3" spans="1:12" ht="5.25" customHeight="1">
      <c r="A3" s="233"/>
      <c r="B3" s="234"/>
      <c r="C3" s="502"/>
      <c r="D3" s="234"/>
      <c r="E3" s="234"/>
      <c r="F3" s="234"/>
      <c r="G3" s="235"/>
      <c r="H3" s="234"/>
      <c r="I3" s="234"/>
      <c r="J3" s="234"/>
      <c r="K3" s="234"/>
      <c r="L3" s="236"/>
    </row>
    <row r="4" spans="1:12" ht="86.25" customHeight="1">
      <c r="A4" s="237" t="s">
        <v>440</v>
      </c>
      <c r="B4" s="238" t="s">
        <v>441</v>
      </c>
      <c r="C4" s="503" t="s">
        <v>442</v>
      </c>
      <c r="D4" s="238" t="s">
        <v>443</v>
      </c>
      <c r="E4" s="238" t="s">
        <v>444</v>
      </c>
      <c r="F4" s="239" t="s">
        <v>445</v>
      </c>
      <c r="G4" s="240" t="s">
        <v>446</v>
      </c>
      <c r="H4" s="240" t="s">
        <v>447</v>
      </c>
      <c r="I4" s="241" t="s">
        <v>576</v>
      </c>
      <c r="J4" s="241" t="s">
        <v>448</v>
      </c>
      <c r="K4" s="238" t="s">
        <v>449</v>
      </c>
      <c r="L4" s="242" t="s">
        <v>450</v>
      </c>
    </row>
    <row r="5" spans="1:12" ht="5.25" customHeight="1">
      <c r="A5" s="243"/>
      <c r="B5" s="244"/>
      <c r="C5" s="503"/>
      <c r="D5" s="238"/>
      <c r="E5" s="238"/>
      <c r="F5" s="239"/>
      <c r="G5" s="240"/>
      <c r="H5" s="240"/>
      <c r="I5" s="241"/>
      <c r="J5" s="241"/>
      <c r="K5" s="238"/>
      <c r="L5" s="242"/>
    </row>
    <row r="6" spans="1:12" ht="39" customHeight="1">
      <c r="A6" s="432">
        <v>1</v>
      </c>
      <c r="B6" s="538" t="s">
        <v>597</v>
      </c>
      <c r="C6" s="539">
        <v>41288</v>
      </c>
      <c r="D6" s="538" t="s">
        <v>451</v>
      </c>
      <c r="E6" s="538">
        <v>2</v>
      </c>
      <c r="F6" s="538">
        <v>0</v>
      </c>
      <c r="G6" s="538" t="s">
        <v>598</v>
      </c>
      <c r="H6" s="538" t="s">
        <v>595</v>
      </c>
      <c r="I6" s="538" t="s">
        <v>599</v>
      </c>
      <c r="J6" s="538" t="s">
        <v>599</v>
      </c>
      <c r="K6" s="540">
        <v>2</v>
      </c>
      <c r="L6" s="541" t="s">
        <v>623</v>
      </c>
    </row>
    <row r="7" spans="1:12" ht="39" customHeight="1">
      <c r="A7" s="433">
        <v>2</v>
      </c>
      <c r="B7" s="538" t="s">
        <v>600</v>
      </c>
      <c r="C7" s="539">
        <v>41355</v>
      </c>
      <c r="D7" s="538" t="s">
        <v>451</v>
      </c>
      <c r="E7" s="538">
        <v>4</v>
      </c>
      <c r="F7" s="538">
        <v>0</v>
      </c>
      <c r="G7" s="538" t="s">
        <v>451</v>
      </c>
      <c r="H7" s="538" t="s">
        <v>595</v>
      </c>
      <c r="I7" s="538" t="s">
        <v>451</v>
      </c>
      <c r="J7" s="538" t="s">
        <v>451</v>
      </c>
      <c r="K7" s="540">
        <v>6</v>
      </c>
      <c r="L7" s="541"/>
    </row>
    <row r="8" spans="1:12" ht="39" customHeight="1">
      <c r="A8" s="432">
        <v>3</v>
      </c>
      <c r="B8" s="538" t="s">
        <v>601</v>
      </c>
      <c r="C8" s="539">
        <v>41365</v>
      </c>
      <c r="D8" s="538" t="s">
        <v>451</v>
      </c>
      <c r="E8" s="538">
        <v>2</v>
      </c>
      <c r="F8" s="538">
        <v>0</v>
      </c>
      <c r="G8" s="538" t="s">
        <v>451</v>
      </c>
      <c r="H8" s="538" t="s">
        <v>595</v>
      </c>
      <c r="I8" s="538" t="s">
        <v>451</v>
      </c>
      <c r="J8" s="538" t="s">
        <v>451</v>
      </c>
      <c r="K8" s="540">
        <v>8</v>
      </c>
      <c r="L8" s="541"/>
    </row>
    <row r="9" spans="1:12" ht="39" customHeight="1">
      <c r="A9" s="433">
        <v>4</v>
      </c>
      <c r="B9" s="538" t="s">
        <v>602</v>
      </c>
      <c r="C9" s="539">
        <v>41409</v>
      </c>
      <c r="D9" s="538" t="s">
        <v>451</v>
      </c>
      <c r="E9" s="538">
        <v>1</v>
      </c>
      <c r="F9" s="538">
        <v>0</v>
      </c>
      <c r="G9" s="538" t="s">
        <v>451</v>
      </c>
      <c r="H9" s="538" t="s">
        <v>593</v>
      </c>
      <c r="I9" s="538" t="s">
        <v>451</v>
      </c>
      <c r="J9" s="538" t="s">
        <v>451</v>
      </c>
      <c r="K9" s="540">
        <v>9</v>
      </c>
      <c r="L9" s="541"/>
    </row>
    <row r="10" spans="1:12" ht="39" customHeight="1">
      <c r="A10" s="432">
        <v>5</v>
      </c>
      <c r="B10" s="538" t="s">
        <v>603</v>
      </c>
      <c r="C10" s="539">
        <v>41455</v>
      </c>
      <c r="D10" s="538" t="s">
        <v>451</v>
      </c>
      <c r="E10" s="538">
        <v>2</v>
      </c>
      <c r="F10" s="538">
        <v>0</v>
      </c>
      <c r="G10" s="538" t="s">
        <v>451</v>
      </c>
      <c r="H10" s="538" t="s">
        <v>604</v>
      </c>
      <c r="I10" s="538" t="s">
        <v>451</v>
      </c>
      <c r="J10" s="538" t="s">
        <v>451</v>
      </c>
      <c r="K10" s="540">
        <v>11</v>
      </c>
      <c r="L10" s="541"/>
    </row>
    <row r="11" spans="1:12" ht="39" customHeight="1">
      <c r="A11" s="432">
        <v>6</v>
      </c>
      <c r="B11" s="538" t="s">
        <v>605</v>
      </c>
      <c r="C11" s="539">
        <v>41458</v>
      </c>
      <c r="D11" s="538" t="s">
        <v>451</v>
      </c>
      <c r="E11" s="538">
        <v>3</v>
      </c>
      <c r="F11" s="538">
        <v>0</v>
      </c>
      <c r="G11" s="538" t="s">
        <v>598</v>
      </c>
      <c r="H11" s="538" t="s">
        <v>595</v>
      </c>
      <c r="I11" s="538" t="s">
        <v>599</v>
      </c>
      <c r="J11" s="538" t="s">
        <v>599</v>
      </c>
      <c r="K11" s="540">
        <v>14</v>
      </c>
      <c r="L11" s="541" t="s">
        <v>645</v>
      </c>
    </row>
    <row r="12" spans="1:12" ht="39" customHeight="1">
      <c r="A12" s="433">
        <v>7</v>
      </c>
      <c r="B12" s="538" t="s">
        <v>606</v>
      </c>
      <c r="C12" s="539">
        <v>41472</v>
      </c>
      <c r="D12" s="538" t="s">
        <v>451</v>
      </c>
      <c r="E12" s="538">
        <v>36</v>
      </c>
      <c r="F12" s="538">
        <v>0</v>
      </c>
      <c r="G12" s="538" t="s">
        <v>598</v>
      </c>
      <c r="H12" s="538" t="s">
        <v>594</v>
      </c>
      <c r="I12" s="538" t="s">
        <v>599</v>
      </c>
      <c r="J12" s="538" t="s">
        <v>599</v>
      </c>
      <c r="K12" s="540">
        <v>50</v>
      </c>
      <c r="L12" s="541" t="s">
        <v>624</v>
      </c>
    </row>
    <row r="13" spans="1:12" ht="39" customHeight="1">
      <c r="A13" s="432">
        <v>8</v>
      </c>
      <c r="B13" s="538" t="s">
        <v>607</v>
      </c>
      <c r="C13" s="539">
        <v>41488</v>
      </c>
      <c r="D13" s="538" t="s">
        <v>451</v>
      </c>
      <c r="E13" s="538">
        <v>169</v>
      </c>
      <c r="F13" s="538">
        <v>8</v>
      </c>
      <c r="G13" s="538" t="s">
        <v>621</v>
      </c>
      <c r="H13" s="538" t="s">
        <v>608</v>
      </c>
      <c r="I13" s="538" t="s">
        <v>646</v>
      </c>
      <c r="J13" s="538" t="s">
        <v>609</v>
      </c>
      <c r="K13" s="540">
        <v>219</v>
      </c>
      <c r="L13" s="541" t="s">
        <v>625</v>
      </c>
    </row>
    <row r="14" spans="1:12" ht="39" customHeight="1">
      <c r="A14" s="432">
        <v>9</v>
      </c>
      <c r="B14" s="538" t="s">
        <v>610</v>
      </c>
      <c r="C14" s="539">
        <v>41515</v>
      </c>
      <c r="D14" s="538" t="s">
        <v>451</v>
      </c>
      <c r="E14" s="538">
        <v>1</v>
      </c>
      <c r="F14" s="538">
        <v>0</v>
      </c>
      <c r="G14" s="538" t="s">
        <v>451</v>
      </c>
      <c r="H14" s="538" t="s">
        <v>593</v>
      </c>
      <c r="I14" s="538" t="s">
        <v>451</v>
      </c>
      <c r="J14" s="538" t="s">
        <v>451</v>
      </c>
      <c r="K14" s="540">
        <v>220</v>
      </c>
      <c r="L14" s="541"/>
    </row>
    <row r="15" spans="1:12" ht="39" customHeight="1">
      <c r="A15" s="433">
        <v>10</v>
      </c>
      <c r="B15" s="538" t="s">
        <v>611</v>
      </c>
      <c r="C15" s="539">
        <v>41527</v>
      </c>
      <c r="D15" s="538" t="s">
        <v>451</v>
      </c>
      <c r="E15" s="538">
        <v>5</v>
      </c>
      <c r="F15" s="538">
        <v>0</v>
      </c>
      <c r="G15" s="538" t="s">
        <v>451</v>
      </c>
      <c r="H15" s="538" t="s">
        <v>596</v>
      </c>
      <c r="I15" s="538" t="s">
        <v>451</v>
      </c>
      <c r="J15" s="538" t="s">
        <v>451</v>
      </c>
      <c r="K15" s="540">
        <v>225</v>
      </c>
      <c r="L15" s="541"/>
    </row>
    <row r="16" spans="1:12" ht="39" customHeight="1">
      <c r="A16" s="432">
        <v>11</v>
      </c>
      <c r="B16" s="538" t="s">
        <v>612</v>
      </c>
      <c r="C16" s="539">
        <v>41555</v>
      </c>
      <c r="D16" s="538">
        <v>18</v>
      </c>
      <c r="E16" s="538">
        <v>18</v>
      </c>
      <c r="F16" s="538">
        <v>0</v>
      </c>
      <c r="G16" s="538" t="s">
        <v>613</v>
      </c>
      <c r="H16" s="538" t="s">
        <v>167</v>
      </c>
      <c r="I16" s="538" t="s">
        <v>614</v>
      </c>
      <c r="J16" s="538" t="s">
        <v>615</v>
      </c>
      <c r="K16" s="540">
        <v>243</v>
      </c>
      <c r="L16" s="546" t="s">
        <v>626</v>
      </c>
    </row>
    <row r="17" spans="1:12" ht="39" customHeight="1">
      <c r="A17" s="432">
        <v>12</v>
      </c>
      <c r="B17" s="538" t="s">
        <v>616</v>
      </c>
      <c r="C17" s="539">
        <v>41559</v>
      </c>
      <c r="D17" s="538" t="s">
        <v>451</v>
      </c>
      <c r="E17" s="538">
        <v>1</v>
      </c>
      <c r="F17" s="538">
        <v>0</v>
      </c>
      <c r="G17" s="538" t="s">
        <v>451</v>
      </c>
      <c r="H17" s="538" t="s">
        <v>593</v>
      </c>
      <c r="I17" s="538" t="s">
        <v>451</v>
      </c>
      <c r="J17" s="538" t="s">
        <v>451</v>
      </c>
      <c r="K17" s="540">
        <v>244</v>
      </c>
      <c r="L17" s="541"/>
    </row>
    <row r="18" spans="1:12" ht="39" customHeight="1">
      <c r="A18" s="434">
        <v>13</v>
      </c>
      <c r="B18" s="542" t="s">
        <v>617</v>
      </c>
      <c r="C18" s="543">
        <v>41566</v>
      </c>
      <c r="D18" s="542" t="s">
        <v>451</v>
      </c>
      <c r="E18" s="542">
        <v>1</v>
      </c>
      <c r="F18" s="542">
        <v>0</v>
      </c>
      <c r="G18" s="542" t="s">
        <v>451</v>
      </c>
      <c r="H18" s="542" t="s">
        <v>593</v>
      </c>
      <c r="I18" s="542" t="s">
        <v>451</v>
      </c>
      <c r="J18" s="542" t="s">
        <v>451</v>
      </c>
      <c r="K18" s="544">
        <v>245</v>
      </c>
      <c r="L18" s="545"/>
    </row>
    <row r="19" spans="1:12" s="228" customFormat="1" ht="16.5" customHeight="1">
      <c r="A19" s="122" t="s">
        <v>590</v>
      </c>
      <c r="B19" s="245"/>
      <c r="C19" s="504"/>
      <c r="L19" s="246" t="s">
        <v>573</v>
      </c>
    </row>
  </sheetData>
  <sheetProtection/>
  <printOptions horizontalCentered="1"/>
  <pageMargins left="0.4724409448818898" right="0.4724409448818898" top="0.7874015748031497" bottom="0.7874015748031497" header="0.4724409448818898" footer="0.4724409448818898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60" zoomScalePageLayoutView="0" workbookViewId="0" topLeftCell="A1">
      <pane xSplit="2" ySplit="3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875" style="227" customWidth="1"/>
    <col min="2" max="2" width="8.375" style="227" customWidth="1"/>
    <col min="3" max="14" width="6.375" style="227" customWidth="1"/>
    <col min="15" max="15" width="8.75390625" style="248" customWidth="1"/>
    <col min="16" max="16384" width="9.00390625" style="227" customWidth="1"/>
  </cols>
  <sheetData>
    <row r="1" spans="1:14" ht="18.75" customHeight="1">
      <c r="A1" s="247" t="s">
        <v>455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13.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46"/>
    </row>
    <row r="3" spans="1:14" ht="19.5" customHeight="1">
      <c r="A3" s="836" t="s">
        <v>456</v>
      </c>
      <c r="B3" s="837"/>
      <c r="C3" s="249" t="s">
        <v>266</v>
      </c>
      <c r="D3" s="249" t="s">
        <v>414</v>
      </c>
      <c r="E3" s="249" t="s">
        <v>139</v>
      </c>
      <c r="F3" s="249" t="s">
        <v>140</v>
      </c>
      <c r="G3" s="249" t="s">
        <v>415</v>
      </c>
      <c r="H3" s="249" t="s">
        <v>416</v>
      </c>
      <c r="I3" s="249" t="s">
        <v>417</v>
      </c>
      <c r="J3" s="249" t="s">
        <v>418</v>
      </c>
      <c r="K3" s="249" t="s">
        <v>419</v>
      </c>
      <c r="L3" s="249" t="s">
        <v>141</v>
      </c>
      <c r="M3" s="249" t="s">
        <v>420</v>
      </c>
      <c r="N3" s="250" t="s">
        <v>451</v>
      </c>
    </row>
    <row r="4" spans="1:14" ht="19.5" customHeight="1">
      <c r="A4" s="831" t="s">
        <v>512</v>
      </c>
      <c r="B4" s="251" t="s">
        <v>452</v>
      </c>
      <c r="C4" s="252">
        <v>17</v>
      </c>
      <c r="D4" s="253">
        <v>4</v>
      </c>
      <c r="E4" s="253">
        <v>4</v>
      </c>
      <c r="F4" s="253">
        <v>4</v>
      </c>
      <c r="G4" s="253">
        <v>0</v>
      </c>
      <c r="H4" s="253">
        <v>3</v>
      </c>
      <c r="I4" s="253">
        <v>1</v>
      </c>
      <c r="J4" s="253">
        <v>0</v>
      </c>
      <c r="K4" s="253">
        <v>1</v>
      </c>
      <c r="L4" s="253">
        <v>0</v>
      </c>
      <c r="M4" s="253">
        <v>0</v>
      </c>
      <c r="N4" s="254">
        <v>0</v>
      </c>
    </row>
    <row r="5" spans="1:14" ht="19.5" customHeight="1">
      <c r="A5" s="832"/>
      <c r="B5" s="255" t="s">
        <v>453</v>
      </c>
      <c r="C5" s="256">
        <v>193</v>
      </c>
      <c r="D5" s="257">
        <v>25</v>
      </c>
      <c r="E5" s="257">
        <v>124</v>
      </c>
      <c r="F5" s="257">
        <v>35</v>
      </c>
      <c r="G5" s="257">
        <v>0</v>
      </c>
      <c r="H5" s="257">
        <v>7</v>
      </c>
      <c r="I5" s="257">
        <v>1</v>
      </c>
      <c r="J5" s="257">
        <v>0</v>
      </c>
      <c r="K5" s="257">
        <v>1</v>
      </c>
      <c r="L5" s="257">
        <v>0</v>
      </c>
      <c r="M5" s="257">
        <v>0</v>
      </c>
      <c r="N5" s="258">
        <v>0</v>
      </c>
    </row>
    <row r="6" spans="1:14" ht="19.5" customHeight="1">
      <c r="A6" s="833"/>
      <c r="B6" s="255" t="s">
        <v>454</v>
      </c>
      <c r="C6" s="256">
        <v>0</v>
      </c>
      <c r="D6" s="257">
        <v>0</v>
      </c>
      <c r="E6" s="257">
        <v>0</v>
      </c>
      <c r="F6" s="257">
        <v>0</v>
      </c>
      <c r="G6" s="257">
        <v>0</v>
      </c>
      <c r="H6" s="257">
        <v>0</v>
      </c>
      <c r="I6" s="257">
        <v>0</v>
      </c>
      <c r="J6" s="257">
        <v>0</v>
      </c>
      <c r="K6" s="257">
        <v>0</v>
      </c>
      <c r="L6" s="257">
        <v>0</v>
      </c>
      <c r="M6" s="257">
        <v>0</v>
      </c>
      <c r="N6" s="258">
        <v>0</v>
      </c>
    </row>
    <row r="7" spans="1:14" ht="19.5" customHeight="1">
      <c r="A7" s="831" t="s">
        <v>513</v>
      </c>
      <c r="B7" s="251" t="s">
        <v>452</v>
      </c>
      <c r="C7" s="252">
        <v>10</v>
      </c>
      <c r="D7" s="253">
        <v>2</v>
      </c>
      <c r="E7" s="253">
        <v>4</v>
      </c>
      <c r="F7" s="253">
        <v>2</v>
      </c>
      <c r="G7" s="253">
        <v>0</v>
      </c>
      <c r="H7" s="253">
        <v>2</v>
      </c>
      <c r="I7" s="253">
        <v>0</v>
      </c>
      <c r="J7" s="253">
        <v>0</v>
      </c>
      <c r="K7" s="253">
        <v>0</v>
      </c>
      <c r="L7" s="253">
        <v>0</v>
      </c>
      <c r="M7" s="253">
        <v>0</v>
      </c>
      <c r="N7" s="254">
        <v>0</v>
      </c>
    </row>
    <row r="8" spans="1:14" ht="19.5" customHeight="1">
      <c r="A8" s="832"/>
      <c r="B8" s="255" t="s">
        <v>453</v>
      </c>
      <c r="C8" s="256">
        <v>233</v>
      </c>
      <c r="D8" s="257">
        <v>72</v>
      </c>
      <c r="E8" s="257">
        <v>133</v>
      </c>
      <c r="F8" s="257">
        <v>24</v>
      </c>
      <c r="G8" s="257">
        <v>0</v>
      </c>
      <c r="H8" s="257">
        <v>4</v>
      </c>
      <c r="I8" s="257">
        <v>0</v>
      </c>
      <c r="J8" s="257">
        <v>0</v>
      </c>
      <c r="K8" s="257">
        <v>0</v>
      </c>
      <c r="L8" s="257">
        <v>0</v>
      </c>
      <c r="M8" s="257">
        <v>0</v>
      </c>
      <c r="N8" s="258">
        <v>0</v>
      </c>
    </row>
    <row r="9" spans="1:14" ht="19.5" customHeight="1">
      <c r="A9" s="833"/>
      <c r="B9" s="259" t="s">
        <v>454</v>
      </c>
      <c r="C9" s="260"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2">
        <v>0</v>
      </c>
    </row>
    <row r="10" spans="1:14" ht="19.5" customHeight="1">
      <c r="A10" s="831" t="s">
        <v>514</v>
      </c>
      <c r="B10" s="255" t="s">
        <v>457</v>
      </c>
      <c r="C10" s="256">
        <v>16</v>
      </c>
      <c r="D10" s="257">
        <v>11</v>
      </c>
      <c r="E10" s="257">
        <v>1</v>
      </c>
      <c r="F10" s="257">
        <v>1</v>
      </c>
      <c r="G10" s="257">
        <v>0</v>
      </c>
      <c r="H10" s="257">
        <v>1</v>
      </c>
      <c r="I10" s="257">
        <v>0</v>
      </c>
      <c r="J10" s="257">
        <v>0</v>
      </c>
      <c r="K10" s="257">
        <v>0</v>
      </c>
      <c r="L10" s="257">
        <v>2</v>
      </c>
      <c r="M10" s="257">
        <v>0</v>
      </c>
      <c r="N10" s="258">
        <v>0</v>
      </c>
    </row>
    <row r="11" spans="1:14" ht="19.5" customHeight="1">
      <c r="A11" s="832"/>
      <c r="B11" s="255" t="s">
        <v>453</v>
      </c>
      <c r="C11" s="256">
        <v>413</v>
      </c>
      <c r="D11" s="257">
        <v>379</v>
      </c>
      <c r="E11" s="257">
        <v>7</v>
      </c>
      <c r="F11" s="257">
        <v>2</v>
      </c>
      <c r="G11" s="257">
        <v>0</v>
      </c>
      <c r="H11" s="257">
        <v>1</v>
      </c>
      <c r="I11" s="257">
        <v>0</v>
      </c>
      <c r="J11" s="257">
        <v>0</v>
      </c>
      <c r="K11" s="257">
        <v>0</v>
      </c>
      <c r="L11" s="257">
        <v>24</v>
      </c>
      <c r="M11" s="257">
        <v>0</v>
      </c>
      <c r="N11" s="258">
        <v>0</v>
      </c>
    </row>
    <row r="12" spans="1:14" ht="19.5" customHeight="1">
      <c r="A12" s="833"/>
      <c r="B12" s="255" t="s">
        <v>454</v>
      </c>
      <c r="C12" s="256">
        <v>0</v>
      </c>
      <c r="D12" s="257">
        <v>0</v>
      </c>
      <c r="E12" s="257">
        <v>0</v>
      </c>
      <c r="F12" s="257">
        <v>0</v>
      </c>
      <c r="G12" s="257">
        <v>0</v>
      </c>
      <c r="H12" s="257">
        <v>0</v>
      </c>
      <c r="I12" s="258">
        <v>0</v>
      </c>
      <c r="J12" s="257">
        <v>0</v>
      </c>
      <c r="K12" s="257">
        <v>0</v>
      </c>
      <c r="L12" s="257">
        <v>0</v>
      </c>
      <c r="M12" s="257">
        <v>0</v>
      </c>
      <c r="N12" s="258">
        <v>0</v>
      </c>
    </row>
    <row r="13" spans="1:14" ht="19.5" customHeight="1">
      <c r="A13" s="831" t="s">
        <v>515</v>
      </c>
      <c r="B13" s="251" t="s">
        <v>457</v>
      </c>
      <c r="C13" s="252">
        <v>9</v>
      </c>
      <c r="D13" s="253">
        <v>3</v>
      </c>
      <c r="E13" s="253">
        <v>1</v>
      </c>
      <c r="F13" s="253">
        <v>1</v>
      </c>
      <c r="G13" s="253">
        <v>0</v>
      </c>
      <c r="H13" s="253">
        <v>1</v>
      </c>
      <c r="I13" s="253">
        <v>0</v>
      </c>
      <c r="J13" s="253">
        <v>0</v>
      </c>
      <c r="K13" s="253">
        <v>2</v>
      </c>
      <c r="L13" s="253">
        <v>1</v>
      </c>
      <c r="M13" s="253">
        <v>0</v>
      </c>
      <c r="N13" s="254">
        <v>0</v>
      </c>
    </row>
    <row r="14" spans="1:14" ht="19.5" customHeight="1">
      <c r="A14" s="832"/>
      <c r="B14" s="255" t="s">
        <v>453</v>
      </c>
      <c r="C14" s="256">
        <v>202</v>
      </c>
      <c r="D14" s="257">
        <v>56</v>
      </c>
      <c r="E14" s="257">
        <v>37</v>
      </c>
      <c r="F14" s="257">
        <v>9</v>
      </c>
      <c r="G14" s="257">
        <v>0</v>
      </c>
      <c r="H14" s="257">
        <v>5</v>
      </c>
      <c r="I14" s="257">
        <v>0</v>
      </c>
      <c r="J14" s="257">
        <v>0</v>
      </c>
      <c r="K14" s="257">
        <v>83</v>
      </c>
      <c r="L14" s="257">
        <v>12</v>
      </c>
      <c r="M14" s="257">
        <v>0</v>
      </c>
      <c r="N14" s="258">
        <v>0</v>
      </c>
    </row>
    <row r="15" spans="1:14" ht="19.5" customHeight="1">
      <c r="A15" s="833"/>
      <c r="B15" s="259" t="s">
        <v>454</v>
      </c>
      <c r="C15" s="260">
        <v>0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261">
        <v>0</v>
      </c>
      <c r="N15" s="262">
        <v>0</v>
      </c>
    </row>
    <row r="16" spans="1:14" ht="19.5" customHeight="1">
      <c r="A16" s="831" t="s">
        <v>516</v>
      </c>
      <c r="B16" s="251" t="s">
        <v>457</v>
      </c>
      <c r="C16" s="252">
        <v>12</v>
      </c>
      <c r="D16" s="253">
        <v>4</v>
      </c>
      <c r="E16" s="253">
        <v>1</v>
      </c>
      <c r="F16" s="253">
        <v>2</v>
      </c>
      <c r="G16" s="253">
        <v>1</v>
      </c>
      <c r="H16" s="253">
        <v>1</v>
      </c>
      <c r="I16" s="253">
        <v>1</v>
      </c>
      <c r="J16" s="253">
        <v>0</v>
      </c>
      <c r="K16" s="253">
        <v>1</v>
      </c>
      <c r="L16" s="253">
        <v>1</v>
      </c>
      <c r="M16" s="253">
        <v>0</v>
      </c>
      <c r="N16" s="254">
        <v>0</v>
      </c>
    </row>
    <row r="17" spans="1:14" ht="19.5" customHeight="1">
      <c r="A17" s="832"/>
      <c r="B17" s="255" t="s">
        <v>453</v>
      </c>
      <c r="C17" s="256">
        <v>316</v>
      </c>
      <c r="D17" s="257">
        <v>98</v>
      </c>
      <c r="E17" s="257">
        <v>3</v>
      </c>
      <c r="F17" s="257">
        <v>25</v>
      </c>
      <c r="G17" s="257">
        <v>4</v>
      </c>
      <c r="H17" s="257">
        <v>16</v>
      </c>
      <c r="I17" s="257">
        <v>53</v>
      </c>
      <c r="J17" s="257">
        <v>0</v>
      </c>
      <c r="K17" s="257">
        <v>110</v>
      </c>
      <c r="L17" s="257">
        <v>7</v>
      </c>
      <c r="M17" s="257">
        <v>0</v>
      </c>
      <c r="N17" s="258">
        <v>0</v>
      </c>
    </row>
    <row r="18" spans="1:14" ht="19.5" customHeight="1">
      <c r="A18" s="833"/>
      <c r="B18" s="259" t="s">
        <v>454</v>
      </c>
      <c r="C18" s="260">
        <v>0</v>
      </c>
      <c r="D18" s="261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1">
        <v>0</v>
      </c>
      <c r="K18" s="261">
        <v>0</v>
      </c>
      <c r="L18" s="261">
        <v>0</v>
      </c>
      <c r="M18" s="261">
        <v>0</v>
      </c>
      <c r="N18" s="262">
        <v>0</v>
      </c>
    </row>
    <row r="19" spans="1:15" s="228" customFormat="1" ht="19.5" customHeight="1">
      <c r="A19" s="831" t="s">
        <v>517</v>
      </c>
      <c r="B19" s="255" t="s">
        <v>457</v>
      </c>
      <c r="C19" s="256">
        <v>15</v>
      </c>
      <c r="D19" s="257">
        <v>6</v>
      </c>
      <c r="E19" s="257">
        <v>4</v>
      </c>
      <c r="F19" s="257">
        <v>0</v>
      </c>
      <c r="G19" s="257">
        <v>1</v>
      </c>
      <c r="H19" s="257">
        <v>1</v>
      </c>
      <c r="I19" s="257">
        <v>1</v>
      </c>
      <c r="J19" s="257">
        <v>0</v>
      </c>
      <c r="K19" s="257">
        <v>1</v>
      </c>
      <c r="L19" s="257">
        <v>1</v>
      </c>
      <c r="M19" s="253">
        <v>0</v>
      </c>
      <c r="N19" s="254">
        <v>0</v>
      </c>
      <c r="O19" s="263"/>
    </row>
    <row r="20" spans="1:15" s="228" customFormat="1" ht="19.5" customHeight="1">
      <c r="A20" s="832"/>
      <c r="B20" s="255" t="s">
        <v>453</v>
      </c>
      <c r="C20" s="256">
        <v>421</v>
      </c>
      <c r="D20" s="257">
        <v>152</v>
      </c>
      <c r="E20" s="257">
        <v>145</v>
      </c>
      <c r="F20" s="257">
        <v>0</v>
      </c>
      <c r="G20" s="257">
        <v>56</v>
      </c>
      <c r="H20" s="257">
        <v>29</v>
      </c>
      <c r="I20" s="257">
        <v>1</v>
      </c>
      <c r="J20" s="257">
        <v>0</v>
      </c>
      <c r="K20" s="257">
        <v>1</v>
      </c>
      <c r="L20" s="257">
        <v>37</v>
      </c>
      <c r="M20" s="257">
        <v>0</v>
      </c>
      <c r="N20" s="258">
        <v>0</v>
      </c>
      <c r="O20" s="263"/>
    </row>
    <row r="21" spans="1:14" ht="19.5" customHeight="1">
      <c r="A21" s="833"/>
      <c r="B21" s="255" t="s">
        <v>454</v>
      </c>
      <c r="C21" s="256">
        <v>0</v>
      </c>
      <c r="D21" s="257">
        <v>0</v>
      </c>
      <c r="E21" s="257">
        <v>0</v>
      </c>
      <c r="F21" s="257">
        <v>0</v>
      </c>
      <c r="G21" s="257">
        <v>0</v>
      </c>
      <c r="H21" s="257">
        <v>0</v>
      </c>
      <c r="I21" s="257">
        <v>0</v>
      </c>
      <c r="J21" s="257">
        <v>0</v>
      </c>
      <c r="K21" s="257">
        <v>0</v>
      </c>
      <c r="L21" s="257">
        <v>0</v>
      </c>
      <c r="M21" s="257">
        <v>0</v>
      </c>
      <c r="N21" s="258">
        <v>0</v>
      </c>
    </row>
    <row r="22" spans="1:14" ht="19.5" customHeight="1">
      <c r="A22" s="831" t="s">
        <v>518</v>
      </c>
      <c r="B22" s="251" t="s">
        <v>457</v>
      </c>
      <c r="C22" s="252">
        <v>11</v>
      </c>
      <c r="D22" s="253">
        <v>5</v>
      </c>
      <c r="E22" s="253">
        <v>0</v>
      </c>
      <c r="F22" s="253">
        <v>1</v>
      </c>
      <c r="G22" s="253">
        <v>2</v>
      </c>
      <c r="H22" s="253">
        <v>0</v>
      </c>
      <c r="I22" s="253">
        <v>1</v>
      </c>
      <c r="J22" s="253">
        <v>1</v>
      </c>
      <c r="K22" s="253">
        <v>0</v>
      </c>
      <c r="L22" s="253">
        <v>1</v>
      </c>
      <c r="M22" s="253">
        <v>0</v>
      </c>
      <c r="N22" s="254">
        <v>0</v>
      </c>
    </row>
    <row r="23" spans="1:14" ht="19.5" customHeight="1">
      <c r="A23" s="832"/>
      <c r="B23" s="255" t="s">
        <v>453</v>
      </c>
      <c r="C23" s="256">
        <v>252</v>
      </c>
      <c r="D23" s="257">
        <v>37</v>
      </c>
      <c r="E23" s="257">
        <v>0</v>
      </c>
      <c r="F23" s="257">
        <v>188</v>
      </c>
      <c r="G23" s="257">
        <v>5</v>
      </c>
      <c r="H23" s="257">
        <v>0</v>
      </c>
      <c r="I23" s="257">
        <v>2</v>
      </c>
      <c r="J23" s="257">
        <v>3</v>
      </c>
      <c r="K23" s="257">
        <v>0</v>
      </c>
      <c r="L23" s="257">
        <v>17</v>
      </c>
      <c r="M23" s="257">
        <v>0</v>
      </c>
      <c r="N23" s="258">
        <v>0</v>
      </c>
    </row>
    <row r="24" spans="1:14" ht="19.5" customHeight="1">
      <c r="A24" s="833"/>
      <c r="B24" s="259" t="s">
        <v>454</v>
      </c>
      <c r="C24" s="260">
        <v>0</v>
      </c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261">
        <v>0</v>
      </c>
      <c r="L24" s="261">
        <v>0</v>
      </c>
      <c r="M24" s="261">
        <v>0</v>
      </c>
      <c r="N24" s="262">
        <v>0</v>
      </c>
    </row>
    <row r="25" spans="1:14" ht="19.5" customHeight="1">
      <c r="A25" s="831" t="s">
        <v>519</v>
      </c>
      <c r="B25" s="255" t="s">
        <v>457</v>
      </c>
      <c r="C25" s="256">
        <v>8</v>
      </c>
      <c r="D25" s="257">
        <v>6</v>
      </c>
      <c r="E25" s="257">
        <v>0</v>
      </c>
      <c r="F25" s="257">
        <v>2</v>
      </c>
      <c r="G25" s="257" t="s">
        <v>511</v>
      </c>
      <c r="H25" s="257">
        <v>0</v>
      </c>
      <c r="I25" s="257" t="s">
        <v>511</v>
      </c>
      <c r="J25" s="257" t="s">
        <v>511</v>
      </c>
      <c r="K25" s="257">
        <v>0</v>
      </c>
      <c r="L25" s="257" t="s">
        <v>511</v>
      </c>
      <c r="M25" s="257">
        <v>0</v>
      </c>
      <c r="N25" s="258">
        <v>0</v>
      </c>
    </row>
    <row r="26" spans="1:14" ht="19.5" customHeight="1">
      <c r="A26" s="834"/>
      <c r="B26" s="255" t="s">
        <v>453</v>
      </c>
      <c r="C26" s="256">
        <v>325</v>
      </c>
      <c r="D26" s="257">
        <v>43</v>
      </c>
      <c r="E26" s="257">
        <v>0</v>
      </c>
      <c r="F26" s="257">
        <v>282</v>
      </c>
      <c r="G26" s="257" t="s">
        <v>511</v>
      </c>
      <c r="H26" s="257">
        <v>0</v>
      </c>
      <c r="I26" s="257" t="s">
        <v>511</v>
      </c>
      <c r="J26" s="257" t="s">
        <v>511</v>
      </c>
      <c r="K26" s="257">
        <v>0</v>
      </c>
      <c r="L26" s="257" t="s">
        <v>511</v>
      </c>
      <c r="M26" s="257">
        <v>0</v>
      </c>
      <c r="N26" s="258">
        <v>0</v>
      </c>
    </row>
    <row r="27" spans="1:14" ht="19.5" customHeight="1">
      <c r="A27" s="834"/>
      <c r="B27" s="259" t="s">
        <v>454</v>
      </c>
      <c r="C27" s="260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1">
        <v>0</v>
      </c>
      <c r="L27" s="261">
        <v>0</v>
      </c>
      <c r="M27" s="261">
        <v>0</v>
      </c>
      <c r="N27" s="262">
        <v>0</v>
      </c>
    </row>
    <row r="28" spans="1:14" ht="19.5" customHeight="1">
      <c r="A28" s="831" t="s">
        <v>521</v>
      </c>
      <c r="B28" s="255" t="s">
        <v>457</v>
      </c>
      <c r="C28" s="256">
        <v>5</v>
      </c>
      <c r="D28" s="257">
        <v>2</v>
      </c>
      <c r="E28" s="257">
        <v>1</v>
      </c>
      <c r="F28" s="257">
        <v>0</v>
      </c>
      <c r="G28" s="257">
        <v>2</v>
      </c>
      <c r="H28" s="257">
        <v>0</v>
      </c>
      <c r="I28" s="257">
        <v>0</v>
      </c>
      <c r="J28" s="257">
        <v>0</v>
      </c>
      <c r="K28" s="257">
        <v>0</v>
      </c>
      <c r="L28" s="257">
        <v>0</v>
      </c>
      <c r="M28" s="257">
        <v>0</v>
      </c>
      <c r="N28" s="258">
        <v>0</v>
      </c>
    </row>
    <row r="29" spans="1:14" ht="19.5" customHeight="1">
      <c r="A29" s="834"/>
      <c r="B29" s="255" t="s">
        <v>453</v>
      </c>
      <c r="C29" s="256">
        <v>135</v>
      </c>
      <c r="D29" s="257">
        <v>111</v>
      </c>
      <c r="E29" s="257">
        <v>4</v>
      </c>
      <c r="F29" s="257">
        <v>0</v>
      </c>
      <c r="G29" s="257">
        <v>20</v>
      </c>
      <c r="H29" s="257">
        <v>0</v>
      </c>
      <c r="I29" s="257">
        <v>0</v>
      </c>
      <c r="J29" s="257">
        <v>0</v>
      </c>
      <c r="K29" s="257">
        <v>0</v>
      </c>
      <c r="L29" s="257">
        <v>0</v>
      </c>
      <c r="M29" s="257">
        <v>0</v>
      </c>
      <c r="N29" s="258">
        <v>0</v>
      </c>
    </row>
    <row r="30" spans="1:14" ht="19.5" customHeight="1">
      <c r="A30" s="834"/>
      <c r="B30" s="255" t="s">
        <v>454</v>
      </c>
      <c r="C30" s="256">
        <v>0</v>
      </c>
      <c r="D30" s="257">
        <v>0</v>
      </c>
      <c r="E30" s="257">
        <v>0</v>
      </c>
      <c r="F30" s="257">
        <v>0</v>
      </c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0</v>
      </c>
      <c r="M30" s="257">
        <v>0</v>
      </c>
      <c r="N30" s="258">
        <v>0</v>
      </c>
    </row>
    <row r="31" spans="1:14" ht="19.5" customHeight="1">
      <c r="A31" s="831" t="s">
        <v>574</v>
      </c>
      <c r="B31" s="251" t="s">
        <v>457</v>
      </c>
      <c r="C31" s="252">
        <v>12</v>
      </c>
      <c r="D31" s="253">
        <v>5</v>
      </c>
      <c r="E31" s="253">
        <v>1</v>
      </c>
      <c r="F31" s="253">
        <v>1</v>
      </c>
      <c r="G31" s="253">
        <v>1</v>
      </c>
      <c r="H31" s="253">
        <v>1</v>
      </c>
      <c r="I31" s="253">
        <v>0</v>
      </c>
      <c r="J31" s="253">
        <v>0</v>
      </c>
      <c r="K31" s="253">
        <v>0</v>
      </c>
      <c r="L31" s="253">
        <v>2</v>
      </c>
      <c r="M31" s="253">
        <v>1</v>
      </c>
      <c r="N31" s="254">
        <v>0</v>
      </c>
    </row>
    <row r="32" spans="1:14" ht="19.5" customHeight="1">
      <c r="A32" s="834"/>
      <c r="B32" s="255" t="s">
        <v>453</v>
      </c>
      <c r="C32" s="256">
        <v>78</v>
      </c>
      <c r="D32" s="257">
        <v>51</v>
      </c>
      <c r="E32" s="257">
        <v>3</v>
      </c>
      <c r="F32" s="257">
        <v>8</v>
      </c>
      <c r="G32" s="257">
        <v>3</v>
      </c>
      <c r="H32" s="257">
        <v>3</v>
      </c>
      <c r="I32" s="257">
        <v>0</v>
      </c>
      <c r="J32" s="257">
        <v>0</v>
      </c>
      <c r="K32" s="257">
        <v>0</v>
      </c>
      <c r="L32" s="257">
        <v>6</v>
      </c>
      <c r="M32" s="257">
        <v>4</v>
      </c>
      <c r="N32" s="258">
        <v>0</v>
      </c>
    </row>
    <row r="33" spans="1:14" ht="19.5" customHeight="1">
      <c r="A33" s="835"/>
      <c r="B33" s="264" t="s">
        <v>454</v>
      </c>
      <c r="C33" s="392">
        <v>0</v>
      </c>
      <c r="D33" s="393">
        <v>0</v>
      </c>
      <c r="E33" s="393">
        <v>0</v>
      </c>
      <c r="F33" s="393">
        <v>0</v>
      </c>
      <c r="G33" s="393">
        <v>0</v>
      </c>
      <c r="H33" s="393">
        <v>0</v>
      </c>
      <c r="I33" s="393">
        <v>0</v>
      </c>
      <c r="J33" s="393">
        <v>0</v>
      </c>
      <c r="K33" s="393">
        <v>0</v>
      </c>
      <c r="L33" s="393">
        <v>0</v>
      </c>
      <c r="M33" s="393">
        <v>0</v>
      </c>
      <c r="N33" s="394">
        <v>0</v>
      </c>
    </row>
    <row r="34" spans="1:14" ht="19.5" customHeight="1">
      <c r="A34" s="831" t="s">
        <v>591</v>
      </c>
      <c r="B34" s="251" t="s">
        <v>457</v>
      </c>
      <c r="C34" s="252">
        <v>13</v>
      </c>
      <c r="D34" s="253">
        <v>1</v>
      </c>
      <c r="E34" s="253">
        <v>2</v>
      </c>
      <c r="F34" s="253">
        <v>2</v>
      </c>
      <c r="G34" s="253">
        <v>2</v>
      </c>
      <c r="H34" s="253">
        <v>0</v>
      </c>
      <c r="I34" s="253">
        <v>1</v>
      </c>
      <c r="J34" s="253">
        <v>0</v>
      </c>
      <c r="K34" s="253">
        <v>1</v>
      </c>
      <c r="L34" s="253">
        <v>1</v>
      </c>
      <c r="M34" s="253">
        <v>3</v>
      </c>
      <c r="N34" s="254">
        <v>0</v>
      </c>
    </row>
    <row r="35" spans="1:14" ht="19.5" customHeight="1">
      <c r="A35" s="834"/>
      <c r="B35" s="255" t="s">
        <v>453</v>
      </c>
      <c r="C35" s="256">
        <v>245</v>
      </c>
      <c r="D35" s="257">
        <v>4</v>
      </c>
      <c r="E35" s="257">
        <v>3</v>
      </c>
      <c r="F35" s="257">
        <v>38</v>
      </c>
      <c r="G35" s="257">
        <v>6</v>
      </c>
      <c r="H35" s="257">
        <v>0</v>
      </c>
      <c r="I35" s="257">
        <v>2</v>
      </c>
      <c r="J35" s="257">
        <v>0</v>
      </c>
      <c r="K35" s="257">
        <v>3</v>
      </c>
      <c r="L35" s="257">
        <v>169</v>
      </c>
      <c r="M35" s="257">
        <v>20</v>
      </c>
      <c r="N35" s="258">
        <v>0</v>
      </c>
    </row>
    <row r="36" spans="1:14" ht="19.5" customHeight="1">
      <c r="A36" s="835"/>
      <c r="B36" s="264" t="s">
        <v>454</v>
      </c>
      <c r="C36" s="392">
        <v>8</v>
      </c>
      <c r="D36" s="393">
        <v>0</v>
      </c>
      <c r="E36" s="393">
        <v>0</v>
      </c>
      <c r="F36" s="393">
        <v>0</v>
      </c>
      <c r="G36" s="393">
        <v>0</v>
      </c>
      <c r="H36" s="393">
        <v>0</v>
      </c>
      <c r="I36" s="393">
        <v>0</v>
      </c>
      <c r="J36" s="393">
        <v>0</v>
      </c>
      <c r="K36" s="393">
        <v>0</v>
      </c>
      <c r="L36" s="393">
        <v>8</v>
      </c>
      <c r="M36" s="393">
        <v>0</v>
      </c>
      <c r="N36" s="394">
        <v>0</v>
      </c>
    </row>
    <row r="37" spans="1:14" ht="13.5">
      <c r="A37" s="245" t="s">
        <v>458</v>
      </c>
      <c r="B37" s="245"/>
      <c r="C37" s="228"/>
      <c r="D37" s="228"/>
      <c r="E37" s="228"/>
      <c r="F37" s="228"/>
      <c r="G37" s="228"/>
      <c r="H37" s="228"/>
      <c r="I37" s="228"/>
      <c r="J37" s="228"/>
      <c r="K37" s="228"/>
      <c r="L37" s="265"/>
      <c r="M37" s="228"/>
      <c r="N37" s="228"/>
    </row>
    <row r="38" spans="1:14" ht="13.5">
      <c r="A38" s="228"/>
      <c r="B38" s="245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7" t="s">
        <v>468</v>
      </c>
    </row>
    <row r="39" spans="1:2" ht="13.5">
      <c r="A39" s="266"/>
      <c r="B39" s="266"/>
    </row>
    <row r="40" spans="1:2" ht="13.5">
      <c r="A40" s="266"/>
      <c r="B40" s="266"/>
    </row>
    <row r="41" spans="1:2" ht="13.5">
      <c r="A41" s="266"/>
      <c r="B41" s="266"/>
    </row>
    <row r="42" spans="1:2" ht="13.5">
      <c r="A42" s="266"/>
      <c r="B42" s="266"/>
    </row>
    <row r="43" spans="1:2" ht="13.5">
      <c r="A43" s="266"/>
      <c r="B43" s="266"/>
    </row>
    <row r="44" spans="1:2" ht="13.5">
      <c r="A44" s="266"/>
      <c r="B44" s="266"/>
    </row>
    <row r="45" spans="1:2" ht="13.5">
      <c r="A45" s="266"/>
      <c r="B45" s="266"/>
    </row>
  </sheetData>
  <sheetProtection/>
  <mergeCells count="12">
    <mergeCell ref="A3:B3"/>
    <mergeCell ref="A4:A6"/>
    <mergeCell ref="A7:A9"/>
    <mergeCell ref="A31:A33"/>
    <mergeCell ref="A22:A24"/>
    <mergeCell ref="A28:A30"/>
    <mergeCell ref="A10:A12"/>
    <mergeCell ref="A13:A15"/>
    <mergeCell ref="A25:A27"/>
    <mergeCell ref="A16:A18"/>
    <mergeCell ref="A34:A36"/>
    <mergeCell ref="A19:A21"/>
  </mergeCells>
  <printOptions horizontalCentered="1"/>
  <pageMargins left="0.5905511811023623" right="0.5905511811023623" top="0.7874015748031497" bottom="0.7874015748031497" header="0.472440944881889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2.50390625" style="5" customWidth="1"/>
    <col min="2" max="2" width="20.00390625" style="5" customWidth="1"/>
    <col min="3" max="3" width="0.875" style="5" customWidth="1"/>
    <col min="4" max="4" width="6.00390625" style="5" customWidth="1"/>
    <col min="5" max="6" width="5.75390625" style="5" customWidth="1"/>
    <col min="7" max="15" width="4.75390625" style="5" customWidth="1"/>
    <col min="16" max="16" width="7.125" style="5" customWidth="1"/>
    <col min="17" max="16384" width="9.00390625" style="5" customWidth="1"/>
  </cols>
  <sheetData>
    <row r="1" spans="1:17" ht="18.75" customHeight="1">
      <c r="A1" s="6" t="s">
        <v>55</v>
      </c>
      <c r="B1" s="6"/>
      <c r="C1" s="6"/>
      <c r="D1" s="6"/>
      <c r="E1" s="6"/>
      <c r="F1" s="6"/>
      <c r="G1" s="8"/>
      <c r="Q1" s="9"/>
    </row>
    <row r="2" spans="16:17" ht="13.5">
      <c r="P2" s="11" t="s">
        <v>584</v>
      </c>
      <c r="Q2" s="9"/>
    </row>
    <row r="3" spans="1:17" ht="24" customHeight="1">
      <c r="A3" s="573" t="s">
        <v>56</v>
      </c>
      <c r="B3" s="574"/>
      <c r="C3" s="28"/>
      <c r="D3" s="571" t="s">
        <v>57</v>
      </c>
      <c r="E3" s="577" t="s">
        <v>58</v>
      </c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47" t="s">
        <v>59</v>
      </c>
      <c r="Q3" s="9"/>
    </row>
    <row r="4" spans="1:17" ht="24" customHeight="1">
      <c r="A4" s="575"/>
      <c r="B4" s="576"/>
      <c r="C4" s="29"/>
      <c r="D4" s="572"/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570"/>
      <c r="Q4" s="9"/>
    </row>
    <row r="5" spans="1:17" ht="17.25" customHeight="1">
      <c r="A5" s="578" t="s">
        <v>20</v>
      </c>
      <c r="B5" s="579"/>
      <c r="C5" s="32"/>
      <c r="D5" s="281">
        <v>29920</v>
      </c>
      <c r="E5" s="281">
        <v>37657</v>
      </c>
      <c r="F5" s="281">
        <v>26598</v>
      </c>
      <c r="G5" s="281">
        <v>1406</v>
      </c>
      <c r="H5" s="281">
        <v>1617</v>
      </c>
      <c r="I5" s="281">
        <v>1484</v>
      </c>
      <c r="J5" s="281">
        <v>694</v>
      </c>
      <c r="K5" s="281">
        <v>1395</v>
      </c>
      <c r="L5" s="281">
        <v>933</v>
      </c>
      <c r="M5" s="281">
        <v>961</v>
      </c>
      <c r="N5" s="281">
        <v>1756</v>
      </c>
      <c r="O5" s="281">
        <v>813</v>
      </c>
      <c r="P5" s="399">
        <v>40705</v>
      </c>
      <c r="Q5" s="9"/>
    </row>
    <row r="6" spans="1:17" ht="17.25" customHeight="1">
      <c r="A6" s="580" t="s">
        <v>21</v>
      </c>
      <c r="B6" s="581"/>
      <c r="C6" s="34"/>
      <c r="D6" s="282">
        <v>18399</v>
      </c>
      <c r="E6" s="283">
        <v>9761</v>
      </c>
      <c r="F6" s="282">
        <v>4448</v>
      </c>
      <c r="G6" s="282">
        <v>841</v>
      </c>
      <c r="H6" s="282">
        <v>668</v>
      </c>
      <c r="I6" s="282">
        <v>756</v>
      </c>
      <c r="J6" s="282">
        <v>353</v>
      </c>
      <c r="K6" s="282">
        <v>728</v>
      </c>
      <c r="L6" s="282">
        <v>356</v>
      </c>
      <c r="M6" s="282">
        <v>530</v>
      </c>
      <c r="N6" s="282">
        <v>728</v>
      </c>
      <c r="O6" s="282">
        <v>353</v>
      </c>
      <c r="P6" s="427">
        <v>11102</v>
      </c>
      <c r="Q6" s="9"/>
    </row>
    <row r="7" spans="1:17" ht="17.25" customHeight="1">
      <c r="A7" s="35"/>
      <c r="B7" s="36" t="s">
        <v>22</v>
      </c>
      <c r="C7" s="36"/>
      <c r="D7" s="284">
        <v>4856</v>
      </c>
      <c r="E7" s="285">
        <v>2137</v>
      </c>
      <c r="F7" s="277">
        <v>925</v>
      </c>
      <c r="G7" s="277">
        <v>279</v>
      </c>
      <c r="H7" s="277">
        <v>124</v>
      </c>
      <c r="I7" s="277">
        <v>147</v>
      </c>
      <c r="J7" s="277">
        <v>62</v>
      </c>
      <c r="K7" s="277">
        <v>213</v>
      </c>
      <c r="L7" s="277">
        <v>32</v>
      </c>
      <c r="M7" s="277">
        <v>156</v>
      </c>
      <c r="N7" s="277">
        <v>132</v>
      </c>
      <c r="O7" s="277">
        <v>67</v>
      </c>
      <c r="P7" s="428">
        <v>2520</v>
      </c>
      <c r="Q7" s="9"/>
    </row>
    <row r="8" spans="1:17" ht="17.25" customHeight="1">
      <c r="A8" s="35"/>
      <c r="B8" s="36" t="s">
        <v>23</v>
      </c>
      <c r="C8" s="36"/>
      <c r="D8" s="284">
        <v>427</v>
      </c>
      <c r="E8" s="285">
        <v>284</v>
      </c>
      <c r="F8" s="277">
        <v>45</v>
      </c>
      <c r="G8" s="277">
        <v>24</v>
      </c>
      <c r="H8" s="277">
        <v>42</v>
      </c>
      <c r="I8" s="277">
        <v>58</v>
      </c>
      <c r="J8" s="277">
        <v>10</v>
      </c>
      <c r="K8" s="277">
        <v>19</v>
      </c>
      <c r="L8" s="277">
        <v>24</v>
      </c>
      <c r="M8" s="277">
        <v>11</v>
      </c>
      <c r="N8" s="277">
        <v>41</v>
      </c>
      <c r="O8" s="277">
        <v>10</v>
      </c>
      <c r="P8" s="428">
        <v>454</v>
      </c>
      <c r="Q8" s="9"/>
    </row>
    <row r="9" spans="1:17" ht="17.25" customHeight="1">
      <c r="A9" s="35"/>
      <c r="B9" s="36" t="s">
        <v>24</v>
      </c>
      <c r="C9" s="36"/>
      <c r="D9" s="284">
        <v>289</v>
      </c>
      <c r="E9" s="285">
        <v>207</v>
      </c>
      <c r="F9" s="277">
        <v>135</v>
      </c>
      <c r="G9" s="277">
        <v>8</v>
      </c>
      <c r="H9" s="277">
        <v>2</v>
      </c>
      <c r="I9" s="277">
        <v>1</v>
      </c>
      <c r="J9" s="277">
        <v>4</v>
      </c>
      <c r="K9" s="277">
        <v>2</v>
      </c>
      <c r="L9" s="277">
        <v>0</v>
      </c>
      <c r="M9" s="277">
        <v>49</v>
      </c>
      <c r="N9" s="277">
        <v>6</v>
      </c>
      <c r="O9" s="277">
        <v>0</v>
      </c>
      <c r="P9" s="428">
        <v>189</v>
      </c>
      <c r="Q9" s="9"/>
    </row>
    <row r="10" spans="1:17" ht="17.25" customHeight="1">
      <c r="A10" s="35"/>
      <c r="B10" s="36" t="s">
        <v>25</v>
      </c>
      <c r="C10" s="36"/>
      <c r="D10" s="284">
        <v>12827</v>
      </c>
      <c r="E10" s="285">
        <v>7133</v>
      </c>
      <c r="F10" s="277">
        <v>3343</v>
      </c>
      <c r="G10" s="277">
        <v>530</v>
      </c>
      <c r="H10" s="277">
        <v>500</v>
      </c>
      <c r="I10" s="277">
        <v>550</v>
      </c>
      <c r="J10" s="277">
        <v>277</v>
      </c>
      <c r="K10" s="277">
        <v>494</v>
      </c>
      <c r="L10" s="277">
        <v>300</v>
      </c>
      <c r="M10" s="277">
        <v>314</v>
      </c>
      <c r="N10" s="277">
        <v>549</v>
      </c>
      <c r="O10" s="277">
        <v>276</v>
      </c>
      <c r="P10" s="428">
        <v>7939</v>
      </c>
      <c r="Q10" s="9"/>
    </row>
    <row r="11" spans="1:17" ht="17.25" customHeight="1">
      <c r="A11" s="565" t="s">
        <v>486</v>
      </c>
      <c r="B11" s="566"/>
      <c r="C11" s="37"/>
      <c r="D11" s="284">
        <v>1313</v>
      </c>
      <c r="E11" s="285">
        <v>1059</v>
      </c>
      <c r="F11" s="277">
        <v>201</v>
      </c>
      <c r="G11" s="277">
        <v>97</v>
      </c>
      <c r="H11" s="277">
        <v>110</v>
      </c>
      <c r="I11" s="277">
        <v>112</v>
      </c>
      <c r="J11" s="277">
        <v>54</v>
      </c>
      <c r="K11" s="277">
        <v>132</v>
      </c>
      <c r="L11" s="277">
        <v>63</v>
      </c>
      <c r="M11" s="277">
        <v>51</v>
      </c>
      <c r="N11" s="277">
        <v>189</v>
      </c>
      <c r="O11" s="277">
        <v>50</v>
      </c>
      <c r="P11" s="428">
        <v>1188</v>
      </c>
      <c r="Q11" s="9"/>
    </row>
    <row r="12" spans="1:17" ht="17.25" customHeight="1">
      <c r="A12" s="565" t="s">
        <v>26</v>
      </c>
      <c r="B12" s="566"/>
      <c r="C12" s="37"/>
      <c r="D12" s="284">
        <v>5</v>
      </c>
      <c r="E12" s="285">
        <v>28</v>
      </c>
      <c r="F12" s="277">
        <v>0</v>
      </c>
      <c r="G12" s="277">
        <v>0</v>
      </c>
      <c r="H12" s="277">
        <v>17</v>
      </c>
      <c r="I12" s="277">
        <v>4</v>
      </c>
      <c r="J12" s="277">
        <v>4</v>
      </c>
      <c r="K12" s="277">
        <v>3</v>
      </c>
      <c r="L12" s="277">
        <v>0</v>
      </c>
      <c r="M12" s="277">
        <v>0</v>
      </c>
      <c r="N12" s="277">
        <v>0</v>
      </c>
      <c r="O12" s="277">
        <v>0</v>
      </c>
      <c r="P12" s="428">
        <v>31</v>
      </c>
      <c r="Q12" s="9"/>
    </row>
    <row r="13" spans="1:17" ht="17.25" customHeight="1">
      <c r="A13" s="565" t="s">
        <v>27</v>
      </c>
      <c r="B13" s="566"/>
      <c r="C13" s="37"/>
      <c r="D13" s="284">
        <v>0</v>
      </c>
      <c r="E13" s="285">
        <v>0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428">
        <v>0</v>
      </c>
      <c r="Q13" s="9"/>
    </row>
    <row r="14" spans="1:17" ht="17.25" customHeight="1">
      <c r="A14" s="565" t="s">
        <v>28</v>
      </c>
      <c r="B14" s="566"/>
      <c r="C14" s="37"/>
      <c r="D14" s="284">
        <v>30</v>
      </c>
      <c r="E14" s="285">
        <v>47</v>
      </c>
      <c r="F14" s="277">
        <v>6</v>
      </c>
      <c r="G14" s="277">
        <v>2</v>
      </c>
      <c r="H14" s="277">
        <v>15</v>
      </c>
      <c r="I14" s="277">
        <v>11</v>
      </c>
      <c r="J14" s="277">
        <v>6</v>
      </c>
      <c r="K14" s="277">
        <v>3</v>
      </c>
      <c r="L14" s="277">
        <v>4</v>
      </c>
      <c r="M14" s="277">
        <v>0</v>
      </c>
      <c r="N14" s="277">
        <v>0</v>
      </c>
      <c r="O14" s="277">
        <v>0</v>
      </c>
      <c r="P14" s="428">
        <v>47</v>
      </c>
      <c r="Q14" s="9"/>
    </row>
    <row r="15" spans="1:17" ht="17.25" customHeight="1">
      <c r="A15" s="565" t="s">
        <v>29</v>
      </c>
      <c r="B15" s="566"/>
      <c r="C15" s="37"/>
      <c r="D15" s="284">
        <v>0</v>
      </c>
      <c r="E15" s="285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428">
        <v>0</v>
      </c>
      <c r="Q15" s="9"/>
    </row>
    <row r="16" spans="1:17" ht="17.25" customHeight="1">
      <c r="A16" s="565" t="s">
        <v>30</v>
      </c>
      <c r="B16" s="566"/>
      <c r="C16" s="37"/>
      <c r="D16" s="284">
        <v>1728</v>
      </c>
      <c r="E16" s="285">
        <v>10973</v>
      </c>
      <c r="F16" s="277">
        <v>9784</v>
      </c>
      <c r="G16" s="277">
        <v>109</v>
      </c>
      <c r="H16" s="277">
        <v>199</v>
      </c>
      <c r="I16" s="277">
        <v>123</v>
      </c>
      <c r="J16" s="277">
        <v>62</v>
      </c>
      <c r="K16" s="277">
        <v>132</v>
      </c>
      <c r="L16" s="277">
        <v>145</v>
      </c>
      <c r="M16" s="277">
        <v>99</v>
      </c>
      <c r="N16" s="277">
        <v>207</v>
      </c>
      <c r="O16" s="277">
        <v>113</v>
      </c>
      <c r="P16" s="428">
        <v>11472</v>
      </c>
      <c r="Q16" s="9"/>
    </row>
    <row r="17" spans="1:17" ht="17.25" customHeight="1">
      <c r="A17" s="565" t="s">
        <v>470</v>
      </c>
      <c r="B17" s="566"/>
      <c r="C17" s="37"/>
      <c r="D17" s="284">
        <v>2</v>
      </c>
      <c r="E17" s="285">
        <v>1130</v>
      </c>
      <c r="F17" s="277">
        <v>1130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428">
        <v>1148</v>
      </c>
      <c r="Q17" s="9"/>
    </row>
    <row r="18" spans="1:17" ht="17.25" customHeight="1">
      <c r="A18" s="565" t="s">
        <v>31</v>
      </c>
      <c r="B18" s="566"/>
      <c r="C18" s="37"/>
      <c r="D18" s="284">
        <v>18</v>
      </c>
      <c r="E18" s="285">
        <v>39</v>
      </c>
      <c r="F18" s="277">
        <v>13</v>
      </c>
      <c r="G18" s="277">
        <v>1</v>
      </c>
      <c r="H18" s="277">
        <v>0</v>
      </c>
      <c r="I18" s="277">
        <v>5</v>
      </c>
      <c r="J18" s="277">
        <v>0</v>
      </c>
      <c r="K18" s="277">
        <v>0</v>
      </c>
      <c r="L18" s="277">
        <v>0</v>
      </c>
      <c r="M18" s="277">
        <v>0</v>
      </c>
      <c r="N18" s="277">
        <v>20</v>
      </c>
      <c r="O18" s="277">
        <v>0</v>
      </c>
      <c r="P18" s="428">
        <v>39</v>
      </c>
      <c r="Q18" s="9"/>
    </row>
    <row r="19" spans="1:17" ht="17.25" customHeight="1">
      <c r="A19" s="565" t="s">
        <v>471</v>
      </c>
      <c r="B19" s="566"/>
      <c r="C19" s="37"/>
      <c r="D19" s="284">
        <v>134</v>
      </c>
      <c r="E19" s="285">
        <v>103</v>
      </c>
      <c r="F19" s="277">
        <v>9</v>
      </c>
      <c r="G19" s="277">
        <v>12</v>
      </c>
      <c r="H19" s="277">
        <v>14</v>
      </c>
      <c r="I19" s="277">
        <v>16</v>
      </c>
      <c r="J19" s="277">
        <v>4</v>
      </c>
      <c r="K19" s="277">
        <v>7</v>
      </c>
      <c r="L19" s="277">
        <v>2</v>
      </c>
      <c r="M19" s="277">
        <v>0</v>
      </c>
      <c r="N19" s="277">
        <v>30</v>
      </c>
      <c r="O19" s="277">
        <v>9</v>
      </c>
      <c r="P19" s="428">
        <v>119</v>
      </c>
      <c r="Q19" s="9"/>
    </row>
    <row r="20" spans="1:17" ht="17.25" customHeight="1">
      <c r="A20" s="565" t="s">
        <v>472</v>
      </c>
      <c r="B20" s="569"/>
      <c r="C20" s="38"/>
      <c r="D20" s="284">
        <v>10</v>
      </c>
      <c r="E20" s="285">
        <v>10</v>
      </c>
      <c r="F20" s="277">
        <v>1</v>
      </c>
      <c r="G20" s="277">
        <v>1</v>
      </c>
      <c r="H20" s="277">
        <v>4</v>
      </c>
      <c r="I20" s="277">
        <v>1</v>
      </c>
      <c r="J20" s="277">
        <v>0</v>
      </c>
      <c r="K20" s="277">
        <v>0</v>
      </c>
      <c r="L20" s="277">
        <v>0</v>
      </c>
      <c r="M20" s="277">
        <v>0</v>
      </c>
      <c r="N20" s="277">
        <v>2</v>
      </c>
      <c r="O20" s="277">
        <v>1</v>
      </c>
      <c r="P20" s="428">
        <v>12</v>
      </c>
      <c r="Q20" s="9"/>
    </row>
    <row r="21" spans="1:17" ht="17.25" customHeight="1">
      <c r="A21" s="565" t="s">
        <v>32</v>
      </c>
      <c r="B21" s="566"/>
      <c r="C21" s="37"/>
      <c r="D21" s="284">
        <v>3018</v>
      </c>
      <c r="E21" s="285">
        <v>616</v>
      </c>
      <c r="F21" s="277">
        <v>173</v>
      </c>
      <c r="G21" s="277">
        <v>57</v>
      </c>
      <c r="H21" s="277">
        <v>78</v>
      </c>
      <c r="I21" s="277">
        <v>67</v>
      </c>
      <c r="J21" s="277">
        <v>50</v>
      </c>
      <c r="K21" s="277">
        <v>38</v>
      </c>
      <c r="L21" s="277">
        <v>40</v>
      </c>
      <c r="M21" s="277">
        <v>33</v>
      </c>
      <c r="N21" s="277">
        <v>58</v>
      </c>
      <c r="O21" s="277">
        <v>22</v>
      </c>
      <c r="P21" s="428">
        <v>665</v>
      </c>
      <c r="Q21" s="9"/>
    </row>
    <row r="22" spans="1:17" ht="17.25" customHeight="1">
      <c r="A22" s="565" t="s">
        <v>33</v>
      </c>
      <c r="B22" s="566"/>
      <c r="C22" s="37"/>
      <c r="D22" s="284">
        <v>6</v>
      </c>
      <c r="E22" s="285">
        <v>10</v>
      </c>
      <c r="F22" s="277">
        <v>2</v>
      </c>
      <c r="G22" s="277">
        <v>0</v>
      </c>
      <c r="H22" s="277">
        <v>0</v>
      </c>
      <c r="I22" s="277">
        <v>0</v>
      </c>
      <c r="J22" s="277">
        <v>3</v>
      </c>
      <c r="K22" s="277">
        <v>3</v>
      </c>
      <c r="L22" s="277">
        <v>0</v>
      </c>
      <c r="M22" s="277">
        <v>0</v>
      </c>
      <c r="N22" s="277">
        <v>2</v>
      </c>
      <c r="O22" s="277">
        <v>0</v>
      </c>
      <c r="P22" s="428">
        <v>8</v>
      </c>
      <c r="Q22" s="9"/>
    </row>
    <row r="23" spans="1:17" ht="17.25" customHeight="1">
      <c r="A23" s="565" t="s">
        <v>34</v>
      </c>
      <c r="B23" s="566"/>
      <c r="C23" s="37"/>
      <c r="D23" s="284">
        <v>24</v>
      </c>
      <c r="E23" s="285">
        <v>18</v>
      </c>
      <c r="F23" s="277">
        <v>7</v>
      </c>
      <c r="G23" s="277">
        <v>2</v>
      </c>
      <c r="H23" s="277">
        <v>2</v>
      </c>
      <c r="I23" s="277">
        <v>3</v>
      </c>
      <c r="J23" s="277">
        <v>0</v>
      </c>
      <c r="K23" s="277">
        <v>2</v>
      </c>
      <c r="L23" s="277">
        <v>0</v>
      </c>
      <c r="M23" s="277">
        <v>0</v>
      </c>
      <c r="N23" s="277">
        <v>2</v>
      </c>
      <c r="O23" s="277">
        <v>0</v>
      </c>
      <c r="P23" s="428">
        <v>28</v>
      </c>
      <c r="Q23" s="9"/>
    </row>
    <row r="24" spans="1:17" ht="17.25" customHeight="1">
      <c r="A24" s="565" t="s">
        <v>35</v>
      </c>
      <c r="B24" s="566"/>
      <c r="C24" s="37"/>
      <c r="D24" s="284">
        <v>2801</v>
      </c>
      <c r="E24" s="285">
        <v>2923</v>
      </c>
      <c r="F24" s="277">
        <v>1644</v>
      </c>
      <c r="G24" s="277">
        <v>132</v>
      </c>
      <c r="H24" s="277">
        <v>215</v>
      </c>
      <c r="I24" s="277">
        <v>136</v>
      </c>
      <c r="J24" s="277">
        <v>67</v>
      </c>
      <c r="K24" s="277">
        <v>157</v>
      </c>
      <c r="L24" s="277">
        <v>157</v>
      </c>
      <c r="M24" s="277">
        <v>127</v>
      </c>
      <c r="N24" s="277">
        <v>175</v>
      </c>
      <c r="O24" s="277">
        <v>113</v>
      </c>
      <c r="P24" s="428">
        <v>2931</v>
      </c>
      <c r="Q24" s="9"/>
    </row>
    <row r="25" spans="1:17" ht="17.25" customHeight="1">
      <c r="A25" s="565" t="s">
        <v>36</v>
      </c>
      <c r="B25" s="566"/>
      <c r="C25" s="37"/>
      <c r="D25" s="284">
        <v>131</v>
      </c>
      <c r="E25" s="285">
        <v>115</v>
      </c>
      <c r="F25" s="277">
        <v>19</v>
      </c>
      <c r="G25" s="277">
        <v>6</v>
      </c>
      <c r="H25" s="277">
        <v>10</v>
      </c>
      <c r="I25" s="277">
        <v>29</v>
      </c>
      <c r="J25" s="277">
        <v>10</v>
      </c>
      <c r="K25" s="277">
        <v>9</v>
      </c>
      <c r="L25" s="277">
        <v>2</v>
      </c>
      <c r="M25" s="277">
        <v>0</v>
      </c>
      <c r="N25" s="277">
        <v>22</v>
      </c>
      <c r="O25" s="277">
        <v>8</v>
      </c>
      <c r="P25" s="428">
        <v>199</v>
      </c>
      <c r="Q25" s="9"/>
    </row>
    <row r="26" spans="1:17" ht="17.25" customHeight="1">
      <c r="A26" s="565" t="s">
        <v>37</v>
      </c>
      <c r="B26" s="566"/>
      <c r="C26" s="37"/>
      <c r="D26" s="284">
        <v>1784</v>
      </c>
      <c r="E26" s="285">
        <v>10241</v>
      </c>
      <c r="F26" s="277">
        <v>9038</v>
      </c>
      <c r="G26" s="277">
        <v>118</v>
      </c>
      <c r="H26" s="277">
        <v>204</v>
      </c>
      <c r="I26" s="277">
        <v>130</v>
      </c>
      <c r="J26" s="277">
        <v>64</v>
      </c>
      <c r="K26" s="277">
        <v>145</v>
      </c>
      <c r="L26" s="277">
        <v>143</v>
      </c>
      <c r="M26" s="277">
        <v>109</v>
      </c>
      <c r="N26" s="277">
        <v>179</v>
      </c>
      <c r="O26" s="277">
        <v>111</v>
      </c>
      <c r="P26" s="428">
        <v>10926</v>
      </c>
      <c r="Q26" s="9"/>
    </row>
    <row r="27" spans="1:17" ht="17.25" customHeight="1">
      <c r="A27" s="565" t="s">
        <v>38</v>
      </c>
      <c r="B27" s="566"/>
      <c r="C27" s="37"/>
      <c r="D27" s="284">
        <v>32</v>
      </c>
      <c r="E27" s="285">
        <v>35</v>
      </c>
      <c r="F27" s="277">
        <v>4</v>
      </c>
      <c r="G27" s="277">
        <v>1</v>
      </c>
      <c r="H27" s="277">
        <v>2</v>
      </c>
      <c r="I27" s="277">
        <v>6</v>
      </c>
      <c r="J27" s="277">
        <v>5</v>
      </c>
      <c r="K27" s="277">
        <v>0</v>
      </c>
      <c r="L27" s="277">
        <v>0</v>
      </c>
      <c r="M27" s="277">
        <v>0</v>
      </c>
      <c r="N27" s="277">
        <v>17</v>
      </c>
      <c r="O27" s="277">
        <v>0</v>
      </c>
      <c r="P27" s="428">
        <v>57</v>
      </c>
      <c r="Q27" s="9"/>
    </row>
    <row r="28" spans="1:17" ht="17.25" customHeight="1">
      <c r="A28" s="565" t="s">
        <v>39</v>
      </c>
      <c r="B28" s="566"/>
      <c r="C28" s="37"/>
      <c r="D28" s="284">
        <v>3</v>
      </c>
      <c r="E28" s="285">
        <v>10</v>
      </c>
      <c r="F28" s="277">
        <v>0</v>
      </c>
      <c r="G28" s="277">
        <v>0</v>
      </c>
      <c r="H28" s="277">
        <v>6</v>
      </c>
      <c r="I28" s="277">
        <v>3</v>
      </c>
      <c r="J28" s="277">
        <v>1</v>
      </c>
      <c r="K28" s="277">
        <v>0</v>
      </c>
      <c r="L28" s="277">
        <v>0</v>
      </c>
      <c r="M28" s="277">
        <v>0</v>
      </c>
      <c r="N28" s="277">
        <v>0</v>
      </c>
      <c r="O28" s="277">
        <v>0</v>
      </c>
      <c r="P28" s="428">
        <v>9</v>
      </c>
      <c r="Q28" s="9"/>
    </row>
    <row r="29" spans="1:17" ht="17.25" customHeight="1">
      <c r="A29" s="565" t="s">
        <v>40</v>
      </c>
      <c r="B29" s="566"/>
      <c r="C29" s="37"/>
      <c r="D29" s="284">
        <v>1</v>
      </c>
      <c r="E29" s="285">
        <v>0</v>
      </c>
      <c r="F29" s="277">
        <v>0</v>
      </c>
      <c r="G29" s="277">
        <v>0</v>
      </c>
      <c r="H29" s="277">
        <v>0</v>
      </c>
      <c r="I29" s="277">
        <v>0</v>
      </c>
      <c r="J29" s="277">
        <v>0</v>
      </c>
      <c r="K29" s="277">
        <v>0</v>
      </c>
      <c r="L29" s="277">
        <v>0</v>
      </c>
      <c r="M29" s="277">
        <v>0</v>
      </c>
      <c r="N29" s="277">
        <v>0</v>
      </c>
      <c r="O29" s="277">
        <v>0</v>
      </c>
      <c r="P29" s="428">
        <v>0</v>
      </c>
      <c r="Q29" s="9"/>
    </row>
    <row r="30" spans="1:17" ht="17.25" customHeight="1">
      <c r="A30" s="565" t="s">
        <v>41</v>
      </c>
      <c r="B30" s="566"/>
      <c r="C30" s="39"/>
      <c r="D30" s="284">
        <v>0</v>
      </c>
      <c r="E30" s="285">
        <v>0</v>
      </c>
      <c r="F30" s="277">
        <v>0</v>
      </c>
      <c r="G30" s="277">
        <v>0</v>
      </c>
      <c r="H30" s="277">
        <v>0</v>
      </c>
      <c r="I30" s="277">
        <v>0</v>
      </c>
      <c r="J30" s="277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0</v>
      </c>
      <c r="P30" s="428">
        <v>0</v>
      </c>
      <c r="Q30" s="9"/>
    </row>
    <row r="31" spans="1:17" ht="17.25" customHeight="1">
      <c r="A31" s="565" t="s">
        <v>42</v>
      </c>
      <c r="B31" s="566"/>
      <c r="C31" s="37"/>
      <c r="D31" s="284">
        <v>4</v>
      </c>
      <c r="E31" s="285">
        <v>5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277">
        <v>1</v>
      </c>
      <c r="M31" s="277">
        <v>0</v>
      </c>
      <c r="N31" s="277">
        <v>4</v>
      </c>
      <c r="O31" s="277">
        <v>0</v>
      </c>
      <c r="P31" s="428">
        <v>3</v>
      </c>
      <c r="Q31" s="9"/>
    </row>
    <row r="32" spans="1:17" ht="17.25" customHeight="1">
      <c r="A32" s="565" t="s">
        <v>43</v>
      </c>
      <c r="B32" s="566"/>
      <c r="C32" s="37"/>
      <c r="D32" s="284">
        <v>1</v>
      </c>
      <c r="E32" s="285">
        <v>3</v>
      </c>
      <c r="F32" s="277">
        <v>0</v>
      </c>
      <c r="G32" s="277">
        <v>0</v>
      </c>
      <c r="H32" s="277">
        <v>3</v>
      </c>
      <c r="I32" s="277">
        <v>0</v>
      </c>
      <c r="J32" s="277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428">
        <v>8</v>
      </c>
      <c r="Q32" s="9"/>
    </row>
    <row r="33" spans="1:17" ht="17.25" customHeight="1">
      <c r="A33" s="565" t="s">
        <v>44</v>
      </c>
      <c r="B33" s="566"/>
      <c r="C33" s="37"/>
      <c r="D33" s="284">
        <v>16</v>
      </c>
      <c r="E33" s="285">
        <v>25</v>
      </c>
      <c r="F33" s="277">
        <v>0</v>
      </c>
      <c r="G33" s="277">
        <v>1</v>
      </c>
      <c r="H33" s="277">
        <v>4</v>
      </c>
      <c r="I33" s="277">
        <v>9</v>
      </c>
      <c r="J33" s="277">
        <v>1</v>
      </c>
      <c r="K33" s="277">
        <v>2</v>
      </c>
      <c r="L33" s="277">
        <v>1</v>
      </c>
      <c r="M33" s="277">
        <v>0</v>
      </c>
      <c r="N33" s="277">
        <v>7</v>
      </c>
      <c r="O33" s="277">
        <v>0</v>
      </c>
      <c r="P33" s="428">
        <v>38</v>
      </c>
      <c r="Q33" s="9"/>
    </row>
    <row r="34" spans="1:17" ht="17.25" customHeight="1">
      <c r="A34" s="565" t="s">
        <v>45</v>
      </c>
      <c r="B34" s="566"/>
      <c r="C34" s="37"/>
      <c r="D34" s="284">
        <v>8</v>
      </c>
      <c r="E34" s="285">
        <v>9</v>
      </c>
      <c r="F34" s="277">
        <v>4</v>
      </c>
      <c r="G34" s="277">
        <v>0</v>
      </c>
      <c r="H34" s="277">
        <v>0</v>
      </c>
      <c r="I34" s="277">
        <v>2</v>
      </c>
      <c r="J34" s="277">
        <v>0</v>
      </c>
      <c r="K34" s="277">
        <v>0</v>
      </c>
      <c r="L34" s="277">
        <v>0</v>
      </c>
      <c r="M34" s="277">
        <v>3</v>
      </c>
      <c r="N34" s="277">
        <v>0</v>
      </c>
      <c r="O34" s="277">
        <v>0</v>
      </c>
      <c r="P34" s="428">
        <v>16</v>
      </c>
      <c r="Q34" s="9"/>
    </row>
    <row r="35" spans="1:17" ht="17.25" customHeight="1">
      <c r="A35" s="565" t="s">
        <v>46</v>
      </c>
      <c r="B35" s="566"/>
      <c r="C35" s="37"/>
      <c r="D35" s="284">
        <v>30</v>
      </c>
      <c r="E35" s="285">
        <v>51</v>
      </c>
      <c r="F35" s="277">
        <v>15</v>
      </c>
      <c r="G35" s="277">
        <v>0</v>
      </c>
      <c r="H35" s="277">
        <v>5</v>
      </c>
      <c r="I35" s="277">
        <v>2</v>
      </c>
      <c r="J35" s="277">
        <v>0</v>
      </c>
      <c r="K35" s="277">
        <v>5</v>
      </c>
      <c r="L35" s="277">
        <v>3</v>
      </c>
      <c r="M35" s="277">
        <v>4</v>
      </c>
      <c r="N35" s="277">
        <v>11</v>
      </c>
      <c r="O35" s="277">
        <v>6</v>
      </c>
      <c r="P35" s="428">
        <v>68</v>
      </c>
      <c r="Q35" s="9"/>
    </row>
    <row r="36" spans="1:17" ht="17.25" customHeight="1">
      <c r="A36" s="565" t="s">
        <v>47</v>
      </c>
      <c r="B36" s="566"/>
      <c r="C36" s="37"/>
      <c r="D36" s="284">
        <v>3</v>
      </c>
      <c r="E36" s="285">
        <v>5</v>
      </c>
      <c r="F36" s="277">
        <v>0</v>
      </c>
      <c r="G36" s="277">
        <v>0</v>
      </c>
      <c r="H36" s="277">
        <v>3</v>
      </c>
      <c r="I36" s="277">
        <v>0</v>
      </c>
      <c r="J36" s="277">
        <v>0</v>
      </c>
      <c r="K36" s="277">
        <v>0</v>
      </c>
      <c r="L36" s="277">
        <v>2</v>
      </c>
      <c r="M36" s="277">
        <v>0</v>
      </c>
      <c r="N36" s="277">
        <v>0</v>
      </c>
      <c r="O36" s="277">
        <v>0</v>
      </c>
      <c r="P36" s="428">
        <v>10</v>
      </c>
      <c r="Q36" s="9"/>
    </row>
    <row r="37" spans="1:17" ht="17.25" customHeight="1">
      <c r="A37" s="565" t="s">
        <v>48</v>
      </c>
      <c r="B37" s="566"/>
      <c r="C37" s="37"/>
      <c r="D37" s="284">
        <v>68</v>
      </c>
      <c r="E37" s="285">
        <v>49</v>
      </c>
      <c r="F37" s="277">
        <v>5</v>
      </c>
      <c r="G37" s="277">
        <v>4</v>
      </c>
      <c r="H37" s="277">
        <v>5</v>
      </c>
      <c r="I37" s="277">
        <v>7</v>
      </c>
      <c r="J37" s="277">
        <v>2</v>
      </c>
      <c r="K37" s="277">
        <v>6</v>
      </c>
      <c r="L37" s="277">
        <v>2</v>
      </c>
      <c r="M37" s="277">
        <v>3</v>
      </c>
      <c r="N37" s="277">
        <v>14</v>
      </c>
      <c r="O37" s="277">
        <v>1</v>
      </c>
      <c r="P37" s="428">
        <v>86</v>
      </c>
      <c r="Q37" s="9"/>
    </row>
    <row r="38" spans="1:17" ht="17.25" customHeight="1">
      <c r="A38" s="565" t="s">
        <v>49</v>
      </c>
      <c r="B38" s="566"/>
      <c r="C38" s="37"/>
      <c r="D38" s="284">
        <v>305</v>
      </c>
      <c r="E38" s="285">
        <v>330</v>
      </c>
      <c r="F38" s="277">
        <v>78</v>
      </c>
      <c r="G38" s="277">
        <v>22</v>
      </c>
      <c r="H38" s="277">
        <v>33</v>
      </c>
      <c r="I38" s="277">
        <v>57</v>
      </c>
      <c r="J38" s="277">
        <v>8</v>
      </c>
      <c r="K38" s="277">
        <v>19</v>
      </c>
      <c r="L38" s="277">
        <v>4</v>
      </c>
      <c r="M38" s="277">
        <v>2</v>
      </c>
      <c r="N38" s="277">
        <v>83</v>
      </c>
      <c r="O38" s="277">
        <v>24</v>
      </c>
      <c r="P38" s="428">
        <v>432</v>
      </c>
      <c r="Q38" s="9"/>
    </row>
    <row r="39" spans="1:17" ht="17.25" customHeight="1">
      <c r="A39" s="565" t="s">
        <v>50</v>
      </c>
      <c r="B39" s="566"/>
      <c r="C39" s="37"/>
      <c r="D39" s="284">
        <v>11</v>
      </c>
      <c r="E39" s="285">
        <v>6</v>
      </c>
      <c r="F39" s="277">
        <v>3</v>
      </c>
      <c r="G39" s="277">
        <v>0</v>
      </c>
      <c r="H39" s="277">
        <v>1</v>
      </c>
      <c r="I39" s="277">
        <v>2</v>
      </c>
      <c r="J39" s="277">
        <v>0</v>
      </c>
      <c r="K39" s="277">
        <v>0</v>
      </c>
      <c r="L39" s="277">
        <v>0</v>
      </c>
      <c r="M39" s="277">
        <v>0</v>
      </c>
      <c r="N39" s="277">
        <v>0</v>
      </c>
      <c r="O39" s="277">
        <v>0</v>
      </c>
      <c r="P39" s="428">
        <v>12</v>
      </c>
      <c r="Q39" s="9"/>
    </row>
    <row r="40" spans="1:17" ht="17.25" customHeight="1">
      <c r="A40" s="565" t="s">
        <v>51</v>
      </c>
      <c r="B40" s="566"/>
      <c r="C40" s="37"/>
      <c r="D40" s="284">
        <v>0</v>
      </c>
      <c r="E40" s="285">
        <v>0</v>
      </c>
      <c r="F40" s="277">
        <v>0</v>
      </c>
      <c r="G40" s="277">
        <v>0</v>
      </c>
      <c r="H40" s="277">
        <v>0</v>
      </c>
      <c r="I40" s="277">
        <v>0</v>
      </c>
      <c r="J40" s="277">
        <v>0</v>
      </c>
      <c r="K40" s="277">
        <v>0</v>
      </c>
      <c r="L40" s="277">
        <v>0</v>
      </c>
      <c r="M40" s="277">
        <v>0</v>
      </c>
      <c r="N40" s="277">
        <v>0</v>
      </c>
      <c r="O40" s="277">
        <v>0</v>
      </c>
      <c r="P40" s="428">
        <v>0</v>
      </c>
      <c r="Q40" s="9"/>
    </row>
    <row r="41" spans="1:17" ht="17.25" customHeight="1">
      <c r="A41" s="565" t="s">
        <v>52</v>
      </c>
      <c r="B41" s="566"/>
      <c r="C41" s="37"/>
      <c r="D41" s="284">
        <v>27</v>
      </c>
      <c r="E41" s="285">
        <v>39</v>
      </c>
      <c r="F41" s="277">
        <v>0</v>
      </c>
      <c r="G41" s="277">
        <v>0</v>
      </c>
      <c r="H41" s="277">
        <v>19</v>
      </c>
      <c r="I41" s="277">
        <v>3</v>
      </c>
      <c r="J41" s="277">
        <v>0</v>
      </c>
      <c r="K41" s="277">
        <v>4</v>
      </c>
      <c r="L41" s="277">
        <v>8</v>
      </c>
      <c r="M41" s="277">
        <v>0</v>
      </c>
      <c r="N41" s="277">
        <v>4</v>
      </c>
      <c r="O41" s="277">
        <v>1</v>
      </c>
      <c r="P41" s="428">
        <v>46</v>
      </c>
      <c r="Q41" s="9"/>
    </row>
    <row r="42" spans="1:17" ht="17.25" customHeight="1">
      <c r="A42" s="565" t="s">
        <v>53</v>
      </c>
      <c r="B42" s="566"/>
      <c r="C42" s="37"/>
      <c r="D42" s="284">
        <v>5</v>
      </c>
      <c r="E42" s="285">
        <v>17</v>
      </c>
      <c r="F42" s="277">
        <v>14</v>
      </c>
      <c r="G42" s="277">
        <v>0</v>
      </c>
      <c r="H42" s="277">
        <v>0</v>
      </c>
      <c r="I42" s="277">
        <v>0</v>
      </c>
      <c r="J42" s="277">
        <v>0</v>
      </c>
      <c r="K42" s="277">
        <v>0</v>
      </c>
      <c r="L42" s="277">
        <v>0</v>
      </c>
      <c r="M42" s="277">
        <v>0</v>
      </c>
      <c r="N42" s="277">
        <v>2</v>
      </c>
      <c r="O42" s="277">
        <v>1</v>
      </c>
      <c r="P42" s="428">
        <v>5</v>
      </c>
      <c r="Q42" s="9"/>
    </row>
    <row r="43" spans="1:17" ht="17.25" customHeight="1">
      <c r="A43" s="567" t="s">
        <v>54</v>
      </c>
      <c r="B43" s="568"/>
      <c r="C43" s="40"/>
      <c r="D43" s="286">
        <v>3</v>
      </c>
      <c r="E43" s="287">
        <v>0</v>
      </c>
      <c r="F43" s="280"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v>0</v>
      </c>
      <c r="O43" s="280">
        <v>0</v>
      </c>
      <c r="P43" s="429">
        <v>0</v>
      </c>
      <c r="Q43" s="9"/>
    </row>
    <row r="44" spans="14:16" s="41" customFormat="1" ht="16.5" customHeight="1">
      <c r="N44" s="42"/>
      <c r="O44" s="42"/>
      <c r="P44" s="27" t="s">
        <v>466</v>
      </c>
    </row>
  </sheetData>
  <sheetProtection/>
  <mergeCells count="39">
    <mergeCell ref="A6:B6"/>
    <mergeCell ref="A11:B11"/>
    <mergeCell ref="A12:B12"/>
    <mergeCell ref="A18:B18"/>
    <mergeCell ref="A16:B16"/>
    <mergeCell ref="A17:B17"/>
    <mergeCell ref="A19:B19"/>
    <mergeCell ref="A20:B20"/>
    <mergeCell ref="P3:P4"/>
    <mergeCell ref="D3:D4"/>
    <mergeCell ref="A3:B4"/>
    <mergeCell ref="E3:O3"/>
    <mergeCell ref="A13:B13"/>
    <mergeCell ref="A14:B14"/>
    <mergeCell ref="A5:B5"/>
    <mergeCell ref="A15:B15"/>
    <mergeCell ref="A35:B35"/>
    <mergeCell ref="A36:B36"/>
    <mergeCell ref="A34:B34"/>
    <mergeCell ref="A25:B25"/>
    <mergeCell ref="A26:B26"/>
    <mergeCell ref="A27:B27"/>
    <mergeCell ref="A28:B28"/>
    <mergeCell ref="A37:B37"/>
    <mergeCell ref="A21:B21"/>
    <mergeCell ref="A22:B22"/>
    <mergeCell ref="A23:B23"/>
    <mergeCell ref="A24:B24"/>
    <mergeCell ref="A29:B29"/>
    <mergeCell ref="A30:B30"/>
    <mergeCell ref="A31:B31"/>
    <mergeCell ref="A32:B32"/>
    <mergeCell ref="A33:B33"/>
    <mergeCell ref="A38:B38"/>
    <mergeCell ref="A43:B43"/>
    <mergeCell ref="A39:B39"/>
    <mergeCell ref="A40:B40"/>
    <mergeCell ref="A41:B41"/>
    <mergeCell ref="A42:B42"/>
  </mergeCells>
  <printOptions horizontalCentered="1"/>
  <pageMargins left="0.5905511811023623" right="0.5905511811023623" top="0.7874015748031497" bottom="0.7874015748031497" header="0.4724409448818898" footer="0.472440944881889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24.75" customHeight="1"/>
  <cols>
    <col min="1" max="3" width="15.625" style="227" customWidth="1"/>
    <col min="4" max="5" width="20.00390625" style="227" customWidth="1"/>
    <col min="6" max="16384" width="9.00390625" style="227" customWidth="1"/>
  </cols>
  <sheetData>
    <row r="1" ht="18.75" customHeight="1">
      <c r="A1" s="6" t="s">
        <v>459</v>
      </c>
    </row>
    <row r="2" spans="1:5" ht="13.5" customHeight="1">
      <c r="A2" s="247"/>
      <c r="E2" s="11" t="s">
        <v>592</v>
      </c>
    </row>
    <row r="3" spans="1:5" s="267" customFormat="1" ht="24" customHeight="1">
      <c r="A3" s="67" t="s">
        <v>463</v>
      </c>
      <c r="B3" s="648" t="s">
        <v>464</v>
      </c>
      <c r="C3" s="648"/>
      <c r="D3" s="114" t="s">
        <v>460</v>
      </c>
      <c r="E3" s="115" t="s">
        <v>461</v>
      </c>
    </row>
    <row r="4" spans="1:5" ht="24" customHeight="1">
      <c r="A4" s="838">
        <v>0</v>
      </c>
      <c r="B4" s="81" t="s">
        <v>465</v>
      </c>
      <c r="C4" s="395">
        <v>0</v>
      </c>
      <c r="D4" s="395">
        <v>0</v>
      </c>
      <c r="E4" s="396">
        <v>0</v>
      </c>
    </row>
    <row r="5" spans="1:5" ht="24" customHeight="1">
      <c r="A5" s="839"/>
      <c r="B5" s="268" t="s">
        <v>462</v>
      </c>
      <c r="C5" s="397">
        <v>0</v>
      </c>
      <c r="D5" s="397">
        <v>0</v>
      </c>
      <c r="E5" s="398">
        <v>0</v>
      </c>
    </row>
    <row r="6" ht="16.5" customHeight="1">
      <c r="E6" s="27" t="s">
        <v>469</v>
      </c>
    </row>
    <row r="7" ht="24.75" customHeight="1">
      <c r="E7" s="269"/>
    </row>
    <row r="10" ht="24" customHeight="1"/>
  </sheetData>
  <sheetProtection/>
  <mergeCells count="2">
    <mergeCell ref="A4:A5"/>
    <mergeCell ref="B3:C3"/>
  </mergeCells>
  <printOptions horizontalCentered="1"/>
  <pageMargins left="0.7874015748031497" right="0.7874015748031497" top="9.606299212598426" bottom="0.3937007874015748" header="0.4724409448818898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130" zoomScaleSheetLayoutView="13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F8" sqref="AF8"/>
    </sheetView>
  </sheetViews>
  <sheetFormatPr defaultColWidth="9.00390625" defaultRowHeight="13.5"/>
  <cols>
    <col min="1" max="1" width="2.50390625" style="5" customWidth="1"/>
    <col min="2" max="2" width="16.875" style="5" customWidth="1"/>
    <col min="3" max="3" width="0.875" style="5" customWidth="1"/>
    <col min="4" max="5" width="5.00390625" style="5" customWidth="1"/>
    <col min="6" max="8" width="2.875" style="5" customWidth="1"/>
    <col min="9" max="9" width="2.375" style="5" customWidth="1"/>
    <col min="10" max="10" width="2.875" style="5" customWidth="1"/>
    <col min="11" max="11" width="2.125" style="5" customWidth="1"/>
    <col min="12" max="12" width="2.875" style="5" customWidth="1"/>
    <col min="13" max="13" width="2.125" style="5" customWidth="1"/>
    <col min="14" max="22" width="2.375" style="5" customWidth="1"/>
    <col min="23" max="23" width="3.75390625" style="41" customWidth="1"/>
    <col min="24" max="24" width="2.125" style="5" customWidth="1"/>
    <col min="25" max="26" width="2.875" style="5" customWidth="1"/>
    <col min="27" max="27" width="2.125" style="5" customWidth="1"/>
    <col min="28" max="28" width="2.375" style="5" customWidth="1"/>
    <col min="29" max="29" width="2.125" style="5" customWidth="1"/>
    <col min="30" max="30" width="2.875" style="5" customWidth="1"/>
    <col min="31" max="16384" width="9.00390625" style="5" customWidth="1"/>
  </cols>
  <sheetData>
    <row r="1" spans="1:6" ht="18.75" customHeight="1">
      <c r="A1" s="6" t="s">
        <v>60</v>
      </c>
      <c r="B1" s="6"/>
      <c r="C1" s="6"/>
      <c r="D1" s="6"/>
      <c r="E1" s="6"/>
      <c r="F1" s="6"/>
    </row>
    <row r="2" spans="29:30" ht="13.5" customHeight="1">
      <c r="AC2" s="10"/>
      <c r="AD2" s="11" t="s">
        <v>584</v>
      </c>
    </row>
    <row r="3" spans="1:30" ht="21" customHeight="1">
      <c r="A3" s="593" t="s">
        <v>2</v>
      </c>
      <c r="B3" s="594"/>
      <c r="C3" s="43"/>
      <c r="D3" s="597" t="s">
        <v>61</v>
      </c>
      <c r="E3" s="597" t="s">
        <v>62</v>
      </c>
      <c r="F3" s="589" t="s">
        <v>63</v>
      </c>
      <c r="G3" s="587" t="s">
        <v>64</v>
      </c>
      <c r="H3" s="587"/>
      <c r="I3" s="587"/>
      <c r="J3" s="587"/>
      <c r="K3" s="587"/>
      <c r="L3" s="587"/>
      <c r="M3" s="589" t="s">
        <v>65</v>
      </c>
      <c r="N3" s="587" t="s">
        <v>66</v>
      </c>
      <c r="O3" s="587"/>
      <c r="P3" s="587"/>
      <c r="Q3" s="587"/>
      <c r="R3" s="587"/>
      <c r="S3" s="587"/>
      <c r="T3" s="587"/>
      <c r="U3" s="587"/>
      <c r="V3" s="587"/>
      <c r="W3" s="591" t="s">
        <v>67</v>
      </c>
      <c r="X3" s="586" t="s">
        <v>68</v>
      </c>
      <c r="Y3" s="587"/>
      <c r="Z3" s="587"/>
      <c r="AA3" s="587"/>
      <c r="AB3" s="586" t="s">
        <v>69</v>
      </c>
      <c r="AC3" s="588"/>
      <c r="AD3" s="584" t="s">
        <v>70</v>
      </c>
    </row>
    <row r="4" spans="1:30" ht="99.75" customHeight="1">
      <c r="A4" s="595"/>
      <c r="B4" s="596"/>
      <c r="C4" s="45"/>
      <c r="D4" s="601"/>
      <c r="E4" s="598"/>
      <c r="F4" s="590"/>
      <c r="G4" s="46" t="s">
        <v>71</v>
      </c>
      <c r="H4" s="46" t="s">
        <v>72</v>
      </c>
      <c r="I4" s="46" t="s">
        <v>73</v>
      </c>
      <c r="J4" s="46" t="s">
        <v>74</v>
      </c>
      <c r="K4" s="46" t="s">
        <v>75</v>
      </c>
      <c r="L4" s="46" t="s">
        <v>76</v>
      </c>
      <c r="M4" s="590"/>
      <c r="N4" s="46" t="s">
        <v>77</v>
      </c>
      <c r="O4" s="46" t="s">
        <v>78</v>
      </c>
      <c r="P4" s="46" t="s">
        <v>79</v>
      </c>
      <c r="Q4" s="46" t="s">
        <v>80</v>
      </c>
      <c r="R4" s="46" t="s">
        <v>81</v>
      </c>
      <c r="S4" s="46" t="s">
        <v>82</v>
      </c>
      <c r="T4" s="46" t="s">
        <v>83</v>
      </c>
      <c r="U4" s="46" t="s">
        <v>84</v>
      </c>
      <c r="V4" s="46" t="s">
        <v>85</v>
      </c>
      <c r="W4" s="592"/>
      <c r="X4" s="46" t="s">
        <v>86</v>
      </c>
      <c r="Y4" s="46" t="s">
        <v>87</v>
      </c>
      <c r="Z4" s="46" t="s">
        <v>88</v>
      </c>
      <c r="AA4" s="46" t="s">
        <v>89</v>
      </c>
      <c r="AB4" s="46" t="s">
        <v>90</v>
      </c>
      <c r="AC4" s="46" t="s">
        <v>89</v>
      </c>
      <c r="AD4" s="585"/>
    </row>
    <row r="5" spans="1:31" ht="16.5" customHeight="1">
      <c r="A5" s="602" t="s">
        <v>20</v>
      </c>
      <c r="B5" s="603"/>
      <c r="C5" s="47"/>
      <c r="D5" s="288">
        <v>29920</v>
      </c>
      <c r="E5" s="288">
        <v>37657</v>
      </c>
      <c r="F5" s="288">
        <v>495</v>
      </c>
      <c r="G5" s="288">
        <v>62</v>
      </c>
      <c r="H5" s="288">
        <v>248</v>
      </c>
      <c r="I5" s="288">
        <v>7</v>
      </c>
      <c r="J5" s="288">
        <v>123</v>
      </c>
      <c r="K5" s="288">
        <v>15</v>
      </c>
      <c r="L5" s="288">
        <v>58</v>
      </c>
      <c r="M5" s="288">
        <v>8</v>
      </c>
      <c r="N5" s="288">
        <v>0</v>
      </c>
      <c r="O5" s="288">
        <v>0</v>
      </c>
      <c r="P5" s="288">
        <v>7</v>
      </c>
      <c r="Q5" s="288">
        <v>0</v>
      </c>
      <c r="R5" s="288">
        <v>0</v>
      </c>
      <c r="S5" s="288">
        <v>0</v>
      </c>
      <c r="T5" s="288">
        <v>0</v>
      </c>
      <c r="U5" s="288">
        <v>1</v>
      </c>
      <c r="V5" s="288">
        <v>0</v>
      </c>
      <c r="W5" s="288">
        <v>489</v>
      </c>
      <c r="X5" s="288">
        <v>23</v>
      </c>
      <c r="Y5" s="288">
        <v>148</v>
      </c>
      <c r="Z5" s="288">
        <v>347</v>
      </c>
      <c r="AA5" s="288">
        <v>4</v>
      </c>
      <c r="AB5" s="288">
        <v>0</v>
      </c>
      <c r="AC5" s="288">
        <v>0</v>
      </c>
      <c r="AD5" s="289">
        <v>131</v>
      </c>
      <c r="AE5" s="9"/>
    </row>
    <row r="6" spans="1:31" ht="16.5" customHeight="1">
      <c r="A6" s="582" t="s">
        <v>21</v>
      </c>
      <c r="B6" s="604"/>
      <c r="C6" s="48"/>
      <c r="D6" s="290">
        <v>18399</v>
      </c>
      <c r="E6" s="290">
        <v>9761</v>
      </c>
      <c r="F6" s="505">
        <v>282</v>
      </c>
      <c r="G6" s="505">
        <v>54</v>
      </c>
      <c r="H6" s="505">
        <v>187</v>
      </c>
      <c r="I6" s="505">
        <v>4</v>
      </c>
      <c r="J6" s="505">
        <v>4</v>
      </c>
      <c r="K6" s="505">
        <v>14</v>
      </c>
      <c r="L6" s="505">
        <v>33</v>
      </c>
      <c r="M6" s="505">
        <v>7</v>
      </c>
      <c r="N6" s="505">
        <v>0</v>
      </c>
      <c r="O6" s="505">
        <v>0</v>
      </c>
      <c r="P6" s="505">
        <v>7</v>
      </c>
      <c r="Q6" s="505">
        <v>0</v>
      </c>
      <c r="R6" s="505">
        <v>0</v>
      </c>
      <c r="S6" s="505">
        <v>0</v>
      </c>
      <c r="T6" s="505">
        <v>0</v>
      </c>
      <c r="U6" s="505">
        <v>0</v>
      </c>
      <c r="V6" s="505">
        <v>0</v>
      </c>
      <c r="W6" s="505">
        <v>276</v>
      </c>
      <c r="X6" s="505">
        <v>15</v>
      </c>
      <c r="Y6" s="505">
        <v>97</v>
      </c>
      <c r="Z6" s="505">
        <v>184</v>
      </c>
      <c r="AA6" s="505">
        <v>3</v>
      </c>
      <c r="AB6" s="505">
        <v>0</v>
      </c>
      <c r="AC6" s="505">
        <v>0</v>
      </c>
      <c r="AD6" s="506">
        <v>109</v>
      </c>
      <c r="AE6" s="9"/>
    </row>
    <row r="7" spans="1:31" ht="16.5" customHeight="1">
      <c r="A7" s="49"/>
      <c r="B7" s="50" t="s">
        <v>22</v>
      </c>
      <c r="C7" s="50"/>
      <c r="D7" s="291">
        <v>4856</v>
      </c>
      <c r="E7" s="291">
        <v>2137</v>
      </c>
      <c r="F7" s="507">
        <v>94</v>
      </c>
      <c r="G7" s="507">
        <v>8</v>
      </c>
      <c r="H7" s="507">
        <v>82</v>
      </c>
      <c r="I7" s="507">
        <v>0</v>
      </c>
      <c r="J7" s="507">
        <v>0</v>
      </c>
      <c r="K7" s="507">
        <v>6</v>
      </c>
      <c r="L7" s="507">
        <v>4</v>
      </c>
      <c r="M7" s="507">
        <v>3</v>
      </c>
      <c r="N7" s="507">
        <v>0</v>
      </c>
      <c r="O7" s="507">
        <v>0</v>
      </c>
      <c r="P7" s="507">
        <v>3</v>
      </c>
      <c r="Q7" s="507">
        <v>0</v>
      </c>
      <c r="R7" s="507">
        <v>0</v>
      </c>
      <c r="S7" s="507">
        <v>0</v>
      </c>
      <c r="T7" s="507">
        <v>0</v>
      </c>
      <c r="U7" s="507">
        <v>0</v>
      </c>
      <c r="V7" s="507">
        <v>0</v>
      </c>
      <c r="W7" s="507">
        <v>92</v>
      </c>
      <c r="X7" s="507">
        <v>9</v>
      </c>
      <c r="Y7" s="507">
        <v>19</v>
      </c>
      <c r="Z7" s="507">
        <v>74</v>
      </c>
      <c r="AA7" s="507">
        <v>1</v>
      </c>
      <c r="AB7" s="507">
        <v>0</v>
      </c>
      <c r="AC7" s="507">
        <v>0</v>
      </c>
      <c r="AD7" s="508">
        <v>47</v>
      </c>
      <c r="AE7" s="9"/>
    </row>
    <row r="8" spans="1:31" ht="16.5" customHeight="1">
      <c r="A8" s="49"/>
      <c r="B8" s="50" t="s">
        <v>23</v>
      </c>
      <c r="C8" s="50"/>
      <c r="D8" s="291">
        <v>427</v>
      </c>
      <c r="E8" s="291">
        <v>284</v>
      </c>
      <c r="F8" s="507">
        <v>10</v>
      </c>
      <c r="G8" s="507">
        <v>0</v>
      </c>
      <c r="H8" s="507">
        <v>4</v>
      </c>
      <c r="I8" s="507">
        <v>0</v>
      </c>
      <c r="J8" s="507">
        <v>0</v>
      </c>
      <c r="K8" s="507">
        <v>1</v>
      </c>
      <c r="L8" s="507">
        <v>5</v>
      </c>
      <c r="M8" s="507">
        <v>1</v>
      </c>
      <c r="N8" s="507">
        <v>0</v>
      </c>
      <c r="O8" s="507">
        <v>0</v>
      </c>
      <c r="P8" s="507">
        <v>1</v>
      </c>
      <c r="Q8" s="507">
        <v>0</v>
      </c>
      <c r="R8" s="507">
        <v>0</v>
      </c>
      <c r="S8" s="507">
        <v>0</v>
      </c>
      <c r="T8" s="507">
        <v>0</v>
      </c>
      <c r="U8" s="507">
        <v>0</v>
      </c>
      <c r="V8" s="507">
        <v>0</v>
      </c>
      <c r="W8" s="507">
        <v>9</v>
      </c>
      <c r="X8" s="507">
        <v>1</v>
      </c>
      <c r="Y8" s="507">
        <v>6</v>
      </c>
      <c r="Z8" s="507">
        <v>2</v>
      </c>
      <c r="AA8" s="507">
        <v>0</v>
      </c>
      <c r="AB8" s="507">
        <v>0</v>
      </c>
      <c r="AC8" s="507">
        <v>0</v>
      </c>
      <c r="AD8" s="508"/>
      <c r="AE8" s="9"/>
    </row>
    <row r="9" spans="1:31" ht="16.5" customHeight="1">
      <c r="A9" s="49"/>
      <c r="B9" s="50" t="s">
        <v>24</v>
      </c>
      <c r="C9" s="50"/>
      <c r="D9" s="291">
        <v>289</v>
      </c>
      <c r="E9" s="291">
        <v>207</v>
      </c>
      <c r="F9" s="507">
        <v>5</v>
      </c>
      <c r="G9" s="507">
        <v>0</v>
      </c>
      <c r="H9" s="507">
        <v>5</v>
      </c>
      <c r="I9" s="507">
        <v>0</v>
      </c>
      <c r="J9" s="507">
        <v>0</v>
      </c>
      <c r="K9" s="507">
        <v>0</v>
      </c>
      <c r="L9" s="507">
        <v>0</v>
      </c>
      <c r="M9" s="507">
        <v>0</v>
      </c>
      <c r="N9" s="507">
        <v>0</v>
      </c>
      <c r="O9" s="507">
        <v>0</v>
      </c>
      <c r="P9" s="507">
        <v>0</v>
      </c>
      <c r="Q9" s="507">
        <v>0</v>
      </c>
      <c r="R9" s="507">
        <v>0</v>
      </c>
      <c r="S9" s="507">
        <v>0</v>
      </c>
      <c r="T9" s="507">
        <v>0</v>
      </c>
      <c r="U9" s="507">
        <v>0</v>
      </c>
      <c r="V9" s="507">
        <v>0</v>
      </c>
      <c r="W9" s="507">
        <v>5</v>
      </c>
      <c r="X9" s="507">
        <v>0</v>
      </c>
      <c r="Y9" s="507">
        <v>4</v>
      </c>
      <c r="Z9" s="507">
        <v>0</v>
      </c>
      <c r="AA9" s="507">
        <v>1</v>
      </c>
      <c r="AB9" s="507">
        <v>0</v>
      </c>
      <c r="AC9" s="507">
        <v>0</v>
      </c>
      <c r="AD9" s="508">
        <v>1</v>
      </c>
      <c r="AE9" s="9"/>
    </row>
    <row r="10" spans="1:31" ht="16.5" customHeight="1">
      <c r="A10" s="49"/>
      <c r="B10" s="50" t="s">
        <v>25</v>
      </c>
      <c r="C10" s="50"/>
      <c r="D10" s="291">
        <v>12827</v>
      </c>
      <c r="E10" s="291">
        <v>7133</v>
      </c>
      <c r="F10" s="507">
        <v>173</v>
      </c>
      <c r="G10" s="507">
        <v>46</v>
      </c>
      <c r="H10" s="507">
        <v>96</v>
      </c>
      <c r="I10" s="507">
        <v>4</v>
      </c>
      <c r="J10" s="507">
        <v>4</v>
      </c>
      <c r="K10" s="507">
        <v>7</v>
      </c>
      <c r="L10" s="507">
        <v>24</v>
      </c>
      <c r="M10" s="507">
        <v>3</v>
      </c>
      <c r="N10" s="507">
        <v>0</v>
      </c>
      <c r="O10" s="507">
        <v>0</v>
      </c>
      <c r="P10" s="507">
        <v>3</v>
      </c>
      <c r="Q10" s="507">
        <v>0</v>
      </c>
      <c r="R10" s="507">
        <v>0</v>
      </c>
      <c r="S10" s="507">
        <v>0</v>
      </c>
      <c r="T10" s="507">
        <v>0</v>
      </c>
      <c r="U10" s="507">
        <v>0</v>
      </c>
      <c r="V10" s="507">
        <v>0</v>
      </c>
      <c r="W10" s="507">
        <v>170</v>
      </c>
      <c r="X10" s="507">
        <v>5</v>
      </c>
      <c r="Y10" s="507">
        <v>68</v>
      </c>
      <c r="Z10" s="507">
        <v>108</v>
      </c>
      <c r="AA10" s="507">
        <v>1</v>
      </c>
      <c r="AB10" s="507">
        <v>0</v>
      </c>
      <c r="AC10" s="507">
        <v>0</v>
      </c>
      <c r="AD10" s="508">
        <v>61</v>
      </c>
      <c r="AE10" s="9"/>
    </row>
    <row r="11" spans="1:31" ht="16.5" customHeight="1">
      <c r="A11" s="582" t="s">
        <v>486</v>
      </c>
      <c r="B11" s="583"/>
      <c r="C11" s="51"/>
      <c r="D11" s="291">
        <v>1313</v>
      </c>
      <c r="E11" s="291">
        <v>1059</v>
      </c>
      <c r="F11" s="507">
        <v>43</v>
      </c>
      <c r="G11" s="507">
        <v>7</v>
      </c>
      <c r="H11" s="507">
        <v>18</v>
      </c>
      <c r="I11" s="507">
        <v>0</v>
      </c>
      <c r="J11" s="507">
        <v>11</v>
      </c>
      <c r="K11" s="507">
        <v>1</v>
      </c>
      <c r="L11" s="507">
        <v>8</v>
      </c>
      <c r="M11" s="507">
        <v>0</v>
      </c>
      <c r="N11" s="507">
        <v>0</v>
      </c>
      <c r="O11" s="507">
        <v>0</v>
      </c>
      <c r="P11" s="507">
        <v>0</v>
      </c>
      <c r="Q11" s="507">
        <v>0</v>
      </c>
      <c r="R11" s="507">
        <v>0</v>
      </c>
      <c r="S11" s="507">
        <v>0</v>
      </c>
      <c r="T11" s="507">
        <v>0</v>
      </c>
      <c r="U11" s="507">
        <v>0</v>
      </c>
      <c r="V11" s="507">
        <v>0</v>
      </c>
      <c r="W11" s="507">
        <v>43</v>
      </c>
      <c r="X11" s="507">
        <v>4</v>
      </c>
      <c r="Y11" s="507">
        <v>24</v>
      </c>
      <c r="Z11" s="507">
        <v>19</v>
      </c>
      <c r="AA11" s="507">
        <v>1</v>
      </c>
      <c r="AB11" s="507">
        <v>0</v>
      </c>
      <c r="AC11" s="507">
        <v>0</v>
      </c>
      <c r="AD11" s="508">
        <v>8</v>
      </c>
      <c r="AE11" s="9"/>
    </row>
    <row r="12" spans="1:31" ht="16.5" customHeight="1">
      <c r="A12" s="582" t="s">
        <v>26</v>
      </c>
      <c r="B12" s="583"/>
      <c r="C12" s="51"/>
      <c r="D12" s="291">
        <v>5</v>
      </c>
      <c r="E12" s="291">
        <v>28</v>
      </c>
      <c r="F12" s="507">
        <v>0</v>
      </c>
      <c r="G12" s="507">
        <v>0</v>
      </c>
      <c r="H12" s="507">
        <v>0</v>
      </c>
      <c r="I12" s="507">
        <v>0</v>
      </c>
      <c r="J12" s="507">
        <v>0</v>
      </c>
      <c r="K12" s="507">
        <v>0</v>
      </c>
      <c r="L12" s="507">
        <v>0</v>
      </c>
      <c r="M12" s="507">
        <v>0</v>
      </c>
      <c r="N12" s="507">
        <v>0</v>
      </c>
      <c r="O12" s="507">
        <v>0</v>
      </c>
      <c r="P12" s="507">
        <v>0</v>
      </c>
      <c r="Q12" s="507">
        <v>0</v>
      </c>
      <c r="R12" s="507">
        <v>0</v>
      </c>
      <c r="S12" s="507">
        <v>0</v>
      </c>
      <c r="T12" s="507">
        <v>0</v>
      </c>
      <c r="U12" s="507">
        <v>0</v>
      </c>
      <c r="V12" s="507">
        <v>0</v>
      </c>
      <c r="W12" s="507">
        <v>0</v>
      </c>
      <c r="X12" s="507">
        <v>0</v>
      </c>
      <c r="Y12" s="507">
        <v>0</v>
      </c>
      <c r="Z12" s="507">
        <v>0</v>
      </c>
      <c r="AA12" s="507">
        <v>0</v>
      </c>
      <c r="AB12" s="507">
        <v>0</v>
      </c>
      <c r="AC12" s="507">
        <v>0</v>
      </c>
      <c r="AD12" s="508">
        <v>0</v>
      </c>
      <c r="AE12" s="9"/>
    </row>
    <row r="13" spans="1:31" ht="16.5" customHeight="1">
      <c r="A13" s="582" t="s">
        <v>27</v>
      </c>
      <c r="B13" s="583"/>
      <c r="C13" s="51"/>
      <c r="D13" s="291">
        <v>0</v>
      </c>
      <c r="E13" s="291">
        <v>0</v>
      </c>
      <c r="F13" s="507">
        <v>0</v>
      </c>
      <c r="G13" s="507">
        <v>0</v>
      </c>
      <c r="H13" s="507">
        <v>0</v>
      </c>
      <c r="I13" s="507">
        <v>0</v>
      </c>
      <c r="J13" s="507">
        <v>0</v>
      </c>
      <c r="K13" s="507">
        <v>0</v>
      </c>
      <c r="L13" s="507">
        <v>0</v>
      </c>
      <c r="M13" s="507">
        <v>0</v>
      </c>
      <c r="N13" s="507">
        <v>0</v>
      </c>
      <c r="O13" s="507">
        <v>0</v>
      </c>
      <c r="P13" s="507">
        <v>0</v>
      </c>
      <c r="Q13" s="507">
        <v>0</v>
      </c>
      <c r="R13" s="507">
        <v>0</v>
      </c>
      <c r="S13" s="507">
        <v>0</v>
      </c>
      <c r="T13" s="507">
        <v>0</v>
      </c>
      <c r="U13" s="507">
        <v>0</v>
      </c>
      <c r="V13" s="507">
        <v>0</v>
      </c>
      <c r="W13" s="507">
        <v>0</v>
      </c>
      <c r="X13" s="507">
        <v>0</v>
      </c>
      <c r="Y13" s="507">
        <v>0</v>
      </c>
      <c r="Z13" s="507">
        <v>0</v>
      </c>
      <c r="AA13" s="507">
        <v>0</v>
      </c>
      <c r="AB13" s="507">
        <v>0</v>
      </c>
      <c r="AC13" s="507">
        <v>0</v>
      </c>
      <c r="AD13" s="508">
        <v>0</v>
      </c>
      <c r="AE13" s="9"/>
    </row>
    <row r="14" spans="1:31" ht="16.5" customHeight="1">
      <c r="A14" s="582" t="s">
        <v>28</v>
      </c>
      <c r="B14" s="583"/>
      <c r="C14" s="51"/>
      <c r="D14" s="291">
        <v>30</v>
      </c>
      <c r="E14" s="291">
        <v>47</v>
      </c>
      <c r="F14" s="507">
        <v>1</v>
      </c>
      <c r="G14" s="507">
        <v>0</v>
      </c>
      <c r="H14" s="507">
        <v>0</v>
      </c>
      <c r="I14" s="507">
        <v>0</v>
      </c>
      <c r="J14" s="507">
        <v>1</v>
      </c>
      <c r="K14" s="507">
        <v>0</v>
      </c>
      <c r="L14" s="507">
        <v>0</v>
      </c>
      <c r="M14" s="507">
        <v>0</v>
      </c>
      <c r="N14" s="507">
        <v>0</v>
      </c>
      <c r="O14" s="507">
        <v>0</v>
      </c>
      <c r="P14" s="507">
        <v>0</v>
      </c>
      <c r="Q14" s="507">
        <v>0</v>
      </c>
      <c r="R14" s="507">
        <v>0</v>
      </c>
      <c r="S14" s="507">
        <v>0</v>
      </c>
      <c r="T14" s="507">
        <v>0</v>
      </c>
      <c r="U14" s="507">
        <v>0</v>
      </c>
      <c r="V14" s="507">
        <v>0</v>
      </c>
      <c r="W14" s="507">
        <v>1</v>
      </c>
      <c r="X14" s="507">
        <v>0</v>
      </c>
      <c r="Y14" s="507">
        <v>0</v>
      </c>
      <c r="Z14" s="507">
        <v>1</v>
      </c>
      <c r="AA14" s="507">
        <v>0</v>
      </c>
      <c r="AB14" s="507">
        <v>0</v>
      </c>
      <c r="AC14" s="507">
        <v>0</v>
      </c>
      <c r="AD14" s="508">
        <v>0</v>
      </c>
      <c r="AE14" s="9"/>
    </row>
    <row r="15" spans="1:31" ht="16.5" customHeight="1">
      <c r="A15" s="582" t="s">
        <v>29</v>
      </c>
      <c r="B15" s="583"/>
      <c r="C15" s="51"/>
      <c r="D15" s="291">
        <v>0</v>
      </c>
      <c r="E15" s="291">
        <v>0</v>
      </c>
      <c r="F15" s="507">
        <v>0</v>
      </c>
      <c r="G15" s="507">
        <v>0</v>
      </c>
      <c r="H15" s="507">
        <v>0</v>
      </c>
      <c r="I15" s="507">
        <v>0</v>
      </c>
      <c r="J15" s="507">
        <v>0</v>
      </c>
      <c r="K15" s="507">
        <v>0</v>
      </c>
      <c r="L15" s="507">
        <v>0</v>
      </c>
      <c r="M15" s="507">
        <v>0</v>
      </c>
      <c r="N15" s="507">
        <v>0</v>
      </c>
      <c r="O15" s="507">
        <v>0</v>
      </c>
      <c r="P15" s="507">
        <v>0</v>
      </c>
      <c r="Q15" s="507">
        <v>0</v>
      </c>
      <c r="R15" s="507">
        <v>0</v>
      </c>
      <c r="S15" s="507">
        <v>0</v>
      </c>
      <c r="T15" s="507">
        <v>0</v>
      </c>
      <c r="U15" s="507">
        <v>0</v>
      </c>
      <c r="V15" s="507">
        <v>0</v>
      </c>
      <c r="W15" s="507">
        <v>0</v>
      </c>
      <c r="X15" s="507">
        <v>0</v>
      </c>
      <c r="Y15" s="507">
        <v>0</v>
      </c>
      <c r="Z15" s="507">
        <v>0</v>
      </c>
      <c r="AA15" s="507">
        <v>0</v>
      </c>
      <c r="AB15" s="507">
        <v>0</v>
      </c>
      <c r="AC15" s="507">
        <v>0</v>
      </c>
      <c r="AD15" s="508">
        <v>0</v>
      </c>
      <c r="AE15" s="9"/>
    </row>
    <row r="16" spans="1:31" ht="16.5" customHeight="1">
      <c r="A16" s="582" t="s">
        <v>30</v>
      </c>
      <c r="B16" s="583"/>
      <c r="C16" s="51"/>
      <c r="D16" s="291">
        <v>1728</v>
      </c>
      <c r="E16" s="291">
        <v>10973</v>
      </c>
      <c r="F16" s="507">
        <v>45</v>
      </c>
      <c r="G16" s="507">
        <v>1</v>
      </c>
      <c r="H16" s="507">
        <v>13</v>
      </c>
      <c r="I16" s="507">
        <v>0</v>
      </c>
      <c r="J16" s="507">
        <v>20</v>
      </c>
      <c r="K16" s="507">
        <v>0</v>
      </c>
      <c r="L16" s="507">
        <v>12</v>
      </c>
      <c r="M16" s="507">
        <v>0</v>
      </c>
      <c r="N16" s="507">
        <v>0</v>
      </c>
      <c r="O16" s="507">
        <v>0</v>
      </c>
      <c r="P16" s="507">
        <v>0</v>
      </c>
      <c r="Q16" s="507">
        <v>0</v>
      </c>
      <c r="R16" s="507">
        <v>0</v>
      </c>
      <c r="S16" s="507">
        <v>0</v>
      </c>
      <c r="T16" s="507">
        <v>0</v>
      </c>
      <c r="U16" s="507">
        <v>0</v>
      </c>
      <c r="V16" s="507">
        <v>0</v>
      </c>
      <c r="W16" s="507">
        <v>46</v>
      </c>
      <c r="X16" s="507">
        <v>1</v>
      </c>
      <c r="Y16" s="507">
        <v>15</v>
      </c>
      <c r="Z16" s="507">
        <v>33</v>
      </c>
      <c r="AA16" s="507">
        <v>0</v>
      </c>
      <c r="AB16" s="507">
        <v>0</v>
      </c>
      <c r="AC16" s="507">
        <v>0</v>
      </c>
      <c r="AD16" s="508">
        <v>9</v>
      </c>
      <c r="AE16" s="9"/>
    </row>
    <row r="17" spans="1:31" ht="16.5" customHeight="1">
      <c r="A17" s="582" t="s">
        <v>470</v>
      </c>
      <c r="B17" s="583"/>
      <c r="C17" s="51"/>
      <c r="D17" s="291">
        <v>2</v>
      </c>
      <c r="E17" s="291">
        <v>1130</v>
      </c>
      <c r="F17" s="507">
        <v>96</v>
      </c>
      <c r="G17" s="507">
        <v>0</v>
      </c>
      <c r="H17" s="507">
        <v>17</v>
      </c>
      <c r="I17" s="507">
        <v>2</v>
      </c>
      <c r="J17" s="507">
        <v>77</v>
      </c>
      <c r="K17" s="507">
        <v>0</v>
      </c>
      <c r="L17" s="507">
        <v>1</v>
      </c>
      <c r="M17" s="507">
        <v>0</v>
      </c>
      <c r="N17" s="507">
        <v>0</v>
      </c>
      <c r="O17" s="507">
        <v>0</v>
      </c>
      <c r="P17" s="507">
        <v>0</v>
      </c>
      <c r="Q17" s="507">
        <v>0</v>
      </c>
      <c r="R17" s="507">
        <v>0</v>
      </c>
      <c r="S17" s="507">
        <v>0</v>
      </c>
      <c r="T17" s="507">
        <v>0</v>
      </c>
      <c r="U17" s="507">
        <v>0</v>
      </c>
      <c r="V17" s="507">
        <v>0</v>
      </c>
      <c r="W17" s="507">
        <v>96</v>
      </c>
      <c r="X17" s="507">
        <v>0</v>
      </c>
      <c r="Y17" s="507">
        <v>2</v>
      </c>
      <c r="Z17" s="507">
        <v>94</v>
      </c>
      <c r="AA17" s="507">
        <v>0</v>
      </c>
      <c r="AB17" s="507">
        <v>0</v>
      </c>
      <c r="AC17" s="507">
        <v>0</v>
      </c>
      <c r="AD17" s="508">
        <v>0</v>
      </c>
      <c r="AE17" s="9"/>
    </row>
    <row r="18" spans="1:31" ht="16.5" customHeight="1">
      <c r="A18" s="582" t="s">
        <v>31</v>
      </c>
      <c r="B18" s="583"/>
      <c r="C18" s="51"/>
      <c r="D18" s="291">
        <v>18</v>
      </c>
      <c r="E18" s="291">
        <v>39</v>
      </c>
      <c r="F18" s="507">
        <v>1</v>
      </c>
      <c r="G18" s="507">
        <v>0</v>
      </c>
      <c r="H18" s="507">
        <v>0</v>
      </c>
      <c r="I18" s="507">
        <v>1</v>
      </c>
      <c r="J18" s="507">
        <v>0</v>
      </c>
      <c r="K18" s="507">
        <v>0</v>
      </c>
      <c r="L18" s="507">
        <v>0</v>
      </c>
      <c r="M18" s="507">
        <v>1</v>
      </c>
      <c r="N18" s="507">
        <v>0</v>
      </c>
      <c r="O18" s="507">
        <v>0</v>
      </c>
      <c r="P18" s="507">
        <v>0</v>
      </c>
      <c r="Q18" s="507">
        <v>0</v>
      </c>
      <c r="R18" s="507">
        <v>0</v>
      </c>
      <c r="S18" s="507">
        <v>0</v>
      </c>
      <c r="T18" s="507">
        <v>0</v>
      </c>
      <c r="U18" s="507">
        <v>1</v>
      </c>
      <c r="V18" s="507">
        <v>0</v>
      </c>
      <c r="W18" s="507">
        <v>0</v>
      </c>
      <c r="X18" s="507">
        <v>0</v>
      </c>
      <c r="Y18" s="507">
        <v>0</v>
      </c>
      <c r="Z18" s="507">
        <v>0</v>
      </c>
      <c r="AA18" s="507">
        <v>0</v>
      </c>
      <c r="AB18" s="507">
        <v>0</v>
      </c>
      <c r="AC18" s="507">
        <v>0</v>
      </c>
      <c r="AD18" s="508">
        <v>0</v>
      </c>
      <c r="AE18" s="9"/>
    </row>
    <row r="19" spans="1:31" ht="16.5" customHeight="1">
      <c r="A19" s="582" t="s">
        <v>471</v>
      </c>
      <c r="B19" s="583"/>
      <c r="C19" s="51"/>
      <c r="D19" s="291">
        <v>134</v>
      </c>
      <c r="E19" s="291">
        <v>103</v>
      </c>
      <c r="F19" s="507">
        <v>0</v>
      </c>
      <c r="G19" s="507">
        <v>0</v>
      </c>
      <c r="H19" s="507">
        <v>0</v>
      </c>
      <c r="I19" s="507">
        <v>0</v>
      </c>
      <c r="J19" s="507">
        <v>0</v>
      </c>
      <c r="K19" s="507">
        <v>0</v>
      </c>
      <c r="L19" s="507">
        <v>0</v>
      </c>
      <c r="M19" s="507">
        <v>0</v>
      </c>
      <c r="N19" s="507">
        <v>0</v>
      </c>
      <c r="O19" s="507">
        <v>0</v>
      </c>
      <c r="P19" s="507">
        <v>0</v>
      </c>
      <c r="Q19" s="507">
        <v>0</v>
      </c>
      <c r="R19" s="507">
        <v>0</v>
      </c>
      <c r="S19" s="507">
        <v>0</v>
      </c>
      <c r="T19" s="507">
        <v>0</v>
      </c>
      <c r="U19" s="507">
        <v>0</v>
      </c>
      <c r="V19" s="507">
        <v>0</v>
      </c>
      <c r="W19" s="507">
        <v>0</v>
      </c>
      <c r="X19" s="507">
        <v>0</v>
      </c>
      <c r="Y19" s="507">
        <v>0</v>
      </c>
      <c r="Z19" s="507">
        <v>0</v>
      </c>
      <c r="AA19" s="507">
        <v>0</v>
      </c>
      <c r="AB19" s="507">
        <v>0</v>
      </c>
      <c r="AC19" s="507">
        <v>0</v>
      </c>
      <c r="AD19" s="508">
        <v>0</v>
      </c>
      <c r="AE19" s="9"/>
    </row>
    <row r="20" spans="1:31" ht="16.5" customHeight="1">
      <c r="A20" s="549" t="s">
        <v>472</v>
      </c>
      <c r="B20" s="550"/>
      <c r="C20" s="22"/>
      <c r="D20" s="291">
        <v>10</v>
      </c>
      <c r="E20" s="291">
        <v>10</v>
      </c>
      <c r="F20" s="507">
        <v>0</v>
      </c>
      <c r="G20" s="507">
        <v>0</v>
      </c>
      <c r="H20" s="507">
        <v>0</v>
      </c>
      <c r="I20" s="507">
        <v>0</v>
      </c>
      <c r="J20" s="507">
        <v>0</v>
      </c>
      <c r="K20" s="507">
        <v>0</v>
      </c>
      <c r="L20" s="507">
        <v>0</v>
      </c>
      <c r="M20" s="507">
        <v>0</v>
      </c>
      <c r="N20" s="507">
        <v>0</v>
      </c>
      <c r="O20" s="507">
        <v>0</v>
      </c>
      <c r="P20" s="507">
        <v>0</v>
      </c>
      <c r="Q20" s="507">
        <v>0</v>
      </c>
      <c r="R20" s="507">
        <v>0</v>
      </c>
      <c r="S20" s="507">
        <v>0</v>
      </c>
      <c r="T20" s="507">
        <v>0</v>
      </c>
      <c r="U20" s="507">
        <v>0</v>
      </c>
      <c r="V20" s="507">
        <v>0</v>
      </c>
      <c r="W20" s="507">
        <v>0</v>
      </c>
      <c r="X20" s="507">
        <v>0</v>
      </c>
      <c r="Y20" s="507">
        <v>0</v>
      </c>
      <c r="Z20" s="507">
        <v>0</v>
      </c>
      <c r="AA20" s="507">
        <v>0</v>
      </c>
      <c r="AB20" s="507">
        <v>0</v>
      </c>
      <c r="AC20" s="507">
        <v>0</v>
      </c>
      <c r="AD20" s="508">
        <v>0</v>
      </c>
      <c r="AE20" s="9"/>
    </row>
    <row r="21" spans="1:31" ht="16.5" customHeight="1">
      <c r="A21" s="582" t="s">
        <v>32</v>
      </c>
      <c r="B21" s="583"/>
      <c r="C21" s="51"/>
      <c r="D21" s="291">
        <v>3018</v>
      </c>
      <c r="E21" s="291">
        <v>616</v>
      </c>
      <c r="F21" s="507">
        <v>0</v>
      </c>
      <c r="G21" s="507">
        <v>0</v>
      </c>
      <c r="H21" s="507">
        <v>0</v>
      </c>
      <c r="I21" s="507">
        <v>0</v>
      </c>
      <c r="J21" s="507">
        <v>0</v>
      </c>
      <c r="K21" s="507">
        <v>0</v>
      </c>
      <c r="L21" s="507">
        <v>0</v>
      </c>
      <c r="M21" s="507">
        <v>0</v>
      </c>
      <c r="N21" s="507">
        <v>0</v>
      </c>
      <c r="O21" s="507">
        <v>0</v>
      </c>
      <c r="P21" s="507">
        <v>0</v>
      </c>
      <c r="Q21" s="507">
        <v>0</v>
      </c>
      <c r="R21" s="507">
        <v>0</v>
      </c>
      <c r="S21" s="507">
        <v>0</v>
      </c>
      <c r="T21" s="507">
        <v>0</v>
      </c>
      <c r="U21" s="507">
        <v>0</v>
      </c>
      <c r="V21" s="507">
        <v>0</v>
      </c>
      <c r="W21" s="507">
        <v>0</v>
      </c>
      <c r="X21" s="507">
        <v>0</v>
      </c>
      <c r="Y21" s="507">
        <v>0</v>
      </c>
      <c r="Z21" s="507">
        <v>0</v>
      </c>
      <c r="AA21" s="507">
        <v>0</v>
      </c>
      <c r="AB21" s="507">
        <v>0</v>
      </c>
      <c r="AC21" s="507">
        <v>0</v>
      </c>
      <c r="AD21" s="508">
        <v>0</v>
      </c>
      <c r="AE21" s="9"/>
    </row>
    <row r="22" spans="1:31" ht="16.5" customHeight="1">
      <c r="A22" s="582" t="s">
        <v>33</v>
      </c>
      <c r="B22" s="583"/>
      <c r="C22" s="51"/>
      <c r="D22" s="291">
        <v>6</v>
      </c>
      <c r="E22" s="291">
        <v>10</v>
      </c>
      <c r="F22" s="507">
        <v>0</v>
      </c>
      <c r="G22" s="507">
        <v>0</v>
      </c>
      <c r="H22" s="507">
        <v>0</v>
      </c>
      <c r="I22" s="507">
        <v>0</v>
      </c>
      <c r="J22" s="507">
        <v>0</v>
      </c>
      <c r="K22" s="507">
        <v>0</v>
      </c>
      <c r="L22" s="507">
        <v>0</v>
      </c>
      <c r="M22" s="507">
        <v>0</v>
      </c>
      <c r="N22" s="507">
        <v>0</v>
      </c>
      <c r="O22" s="507">
        <v>0</v>
      </c>
      <c r="P22" s="507">
        <v>0</v>
      </c>
      <c r="Q22" s="507">
        <v>0</v>
      </c>
      <c r="R22" s="507">
        <v>0</v>
      </c>
      <c r="S22" s="507">
        <v>0</v>
      </c>
      <c r="T22" s="507">
        <v>0</v>
      </c>
      <c r="U22" s="507">
        <v>0</v>
      </c>
      <c r="V22" s="507">
        <v>0</v>
      </c>
      <c r="W22" s="507">
        <v>0</v>
      </c>
      <c r="X22" s="507">
        <v>0</v>
      </c>
      <c r="Y22" s="507">
        <v>0</v>
      </c>
      <c r="Z22" s="507">
        <v>0</v>
      </c>
      <c r="AA22" s="507">
        <v>0</v>
      </c>
      <c r="AB22" s="507">
        <v>0</v>
      </c>
      <c r="AC22" s="507">
        <v>0</v>
      </c>
      <c r="AD22" s="508">
        <v>0</v>
      </c>
      <c r="AE22" s="9"/>
    </row>
    <row r="23" spans="1:31" ht="16.5" customHeight="1">
      <c r="A23" s="582" t="s">
        <v>34</v>
      </c>
      <c r="B23" s="583"/>
      <c r="C23" s="51"/>
      <c r="D23" s="291">
        <v>24</v>
      </c>
      <c r="E23" s="291">
        <v>18</v>
      </c>
      <c r="F23" s="507">
        <v>0</v>
      </c>
      <c r="G23" s="507">
        <v>0</v>
      </c>
      <c r="H23" s="507">
        <v>0</v>
      </c>
      <c r="I23" s="507">
        <v>0</v>
      </c>
      <c r="J23" s="507">
        <v>0</v>
      </c>
      <c r="K23" s="507">
        <v>0</v>
      </c>
      <c r="L23" s="507">
        <v>0</v>
      </c>
      <c r="M23" s="507">
        <v>0</v>
      </c>
      <c r="N23" s="507">
        <v>0</v>
      </c>
      <c r="O23" s="507">
        <v>0</v>
      </c>
      <c r="P23" s="507">
        <v>0</v>
      </c>
      <c r="Q23" s="507">
        <v>0</v>
      </c>
      <c r="R23" s="507">
        <v>0</v>
      </c>
      <c r="S23" s="507">
        <v>0</v>
      </c>
      <c r="T23" s="507">
        <v>0</v>
      </c>
      <c r="U23" s="507">
        <v>0</v>
      </c>
      <c r="V23" s="507">
        <v>0</v>
      </c>
      <c r="W23" s="507">
        <v>0</v>
      </c>
      <c r="X23" s="507">
        <v>0</v>
      </c>
      <c r="Y23" s="507">
        <v>0</v>
      </c>
      <c r="Z23" s="507">
        <v>0</v>
      </c>
      <c r="AA23" s="507">
        <v>0</v>
      </c>
      <c r="AB23" s="507">
        <v>0</v>
      </c>
      <c r="AC23" s="507">
        <v>0</v>
      </c>
      <c r="AD23" s="508">
        <v>0</v>
      </c>
      <c r="AE23" s="9"/>
    </row>
    <row r="24" spans="1:31" ht="16.5" customHeight="1">
      <c r="A24" s="582" t="s">
        <v>35</v>
      </c>
      <c r="B24" s="583"/>
      <c r="C24" s="51"/>
      <c r="D24" s="291">
        <v>2801</v>
      </c>
      <c r="E24" s="291">
        <v>2923</v>
      </c>
      <c r="F24" s="507">
        <v>4</v>
      </c>
      <c r="G24" s="507">
        <v>0</v>
      </c>
      <c r="H24" s="507">
        <v>4</v>
      </c>
      <c r="I24" s="507">
        <v>0</v>
      </c>
      <c r="J24" s="507">
        <v>0</v>
      </c>
      <c r="K24" s="507">
        <v>0</v>
      </c>
      <c r="L24" s="507">
        <v>0</v>
      </c>
      <c r="M24" s="507">
        <v>0</v>
      </c>
      <c r="N24" s="507">
        <v>0</v>
      </c>
      <c r="O24" s="507">
        <v>0</v>
      </c>
      <c r="P24" s="507">
        <v>0</v>
      </c>
      <c r="Q24" s="507">
        <v>0</v>
      </c>
      <c r="R24" s="507">
        <v>0</v>
      </c>
      <c r="S24" s="507">
        <v>0</v>
      </c>
      <c r="T24" s="507">
        <v>0</v>
      </c>
      <c r="U24" s="507">
        <v>0</v>
      </c>
      <c r="V24" s="507">
        <v>0</v>
      </c>
      <c r="W24" s="507">
        <v>4</v>
      </c>
      <c r="X24" s="507">
        <v>0</v>
      </c>
      <c r="Y24" s="507">
        <v>1</v>
      </c>
      <c r="Z24" s="507">
        <v>4</v>
      </c>
      <c r="AA24" s="507">
        <v>0</v>
      </c>
      <c r="AB24" s="507">
        <v>0</v>
      </c>
      <c r="AC24" s="507">
        <v>0</v>
      </c>
      <c r="AD24" s="508">
        <v>1</v>
      </c>
      <c r="AE24" s="9"/>
    </row>
    <row r="25" spans="1:31" ht="16.5" customHeight="1">
      <c r="A25" s="582" t="s">
        <v>36</v>
      </c>
      <c r="B25" s="583"/>
      <c r="C25" s="51"/>
      <c r="D25" s="291">
        <v>131</v>
      </c>
      <c r="E25" s="291">
        <v>115</v>
      </c>
      <c r="F25" s="507">
        <v>2</v>
      </c>
      <c r="G25" s="507">
        <v>0</v>
      </c>
      <c r="H25" s="507">
        <v>1</v>
      </c>
      <c r="I25" s="507">
        <v>0</v>
      </c>
      <c r="J25" s="507">
        <v>1</v>
      </c>
      <c r="K25" s="507">
        <v>0</v>
      </c>
      <c r="L25" s="507">
        <v>0</v>
      </c>
      <c r="M25" s="507">
        <v>0</v>
      </c>
      <c r="N25" s="507">
        <v>0</v>
      </c>
      <c r="O25" s="507">
        <v>0</v>
      </c>
      <c r="P25" s="507">
        <v>0</v>
      </c>
      <c r="Q25" s="507">
        <v>0</v>
      </c>
      <c r="R25" s="507">
        <v>0</v>
      </c>
      <c r="S25" s="507">
        <v>0</v>
      </c>
      <c r="T25" s="507">
        <v>0</v>
      </c>
      <c r="U25" s="507">
        <v>0</v>
      </c>
      <c r="V25" s="507">
        <v>0</v>
      </c>
      <c r="W25" s="507">
        <v>2</v>
      </c>
      <c r="X25" s="507">
        <v>0</v>
      </c>
      <c r="Y25" s="507">
        <v>1</v>
      </c>
      <c r="Z25" s="507">
        <v>1</v>
      </c>
      <c r="AA25" s="507">
        <v>0</v>
      </c>
      <c r="AB25" s="507">
        <v>0</v>
      </c>
      <c r="AC25" s="507">
        <v>0</v>
      </c>
      <c r="AD25" s="508">
        <v>0</v>
      </c>
      <c r="AE25" s="9"/>
    </row>
    <row r="26" spans="1:31" ht="16.5" customHeight="1">
      <c r="A26" s="582" t="s">
        <v>37</v>
      </c>
      <c r="B26" s="583"/>
      <c r="C26" s="51"/>
      <c r="D26" s="291">
        <v>1784</v>
      </c>
      <c r="E26" s="291">
        <v>10241</v>
      </c>
      <c r="F26" s="507">
        <v>13</v>
      </c>
      <c r="G26" s="507">
        <v>0</v>
      </c>
      <c r="H26" s="507">
        <v>7</v>
      </c>
      <c r="I26" s="507">
        <v>0</v>
      </c>
      <c r="J26" s="507">
        <v>3</v>
      </c>
      <c r="K26" s="507">
        <v>0</v>
      </c>
      <c r="L26" s="507">
        <v>3</v>
      </c>
      <c r="M26" s="507">
        <v>0</v>
      </c>
      <c r="N26" s="507">
        <v>0</v>
      </c>
      <c r="O26" s="507">
        <v>0</v>
      </c>
      <c r="P26" s="507">
        <v>0</v>
      </c>
      <c r="Q26" s="507">
        <v>0</v>
      </c>
      <c r="R26" s="507">
        <v>0</v>
      </c>
      <c r="S26" s="507">
        <v>0</v>
      </c>
      <c r="T26" s="507">
        <v>0</v>
      </c>
      <c r="U26" s="507">
        <v>0</v>
      </c>
      <c r="V26" s="507">
        <v>0</v>
      </c>
      <c r="W26" s="507">
        <v>13</v>
      </c>
      <c r="X26" s="507">
        <v>0</v>
      </c>
      <c r="Y26" s="507">
        <v>4</v>
      </c>
      <c r="Z26" s="507">
        <v>10</v>
      </c>
      <c r="AA26" s="507">
        <v>0</v>
      </c>
      <c r="AB26" s="507">
        <v>0</v>
      </c>
      <c r="AC26" s="507">
        <v>0</v>
      </c>
      <c r="AD26" s="508">
        <v>3</v>
      </c>
      <c r="AE26" s="9"/>
    </row>
    <row r="27" spans="1:31" ht="16.5" customHeight="1">
      <c r="A27" s="582" t="s">
        <v>38</v>
      </c>
      <c r="B27" s="583"/>
      <c r="C27" s="51"/>
      <c r="D27" s="291">
        <v>32</v>
      </c>
      <c r="E27" s="291">
        <v>35</v>
      </c>
      <c r="F27" s="507">
        <v>1</v>
      </c>
      <c r="G27" s="507">
        <v>0</v>
      </c>
      <c r="H27" s="507">
        <v>0</v>
      </c>
      <c r="I27" s="507">
        <v>0</v>
      </c>
      <c r="J27" s="507">
        <v>1</v>
      </c>
      <c r="K27" s="507">
        <v>0</v>
      </c>
      <c r="L27" s="507">
        <v>0</v>
      </c>
      <c r="M27" s="507">
        <v>0</v>
      </c>
      <c r="N27" s="507">
        <v>0</v>
      </c>
      <c r="O27" s="507">
        <v>0</v>
      </c>
      <c r="P27" s="507">
        <v>0</v>
      </c>
      <c r="Q27" s="507">
        <v>0</v>
      </c>
      <c r="R27" s="507">
        <v>0</v>
      </c>
      <c r="S27" s="507">
        <v>0</v>
      </c>
      <c r="T27" s="507">
        <v>0</v>
      </c>
      <c r="U27" s="507">
        <v>0</v>
      </c>
      <c r="V27" s="507">
        <v>0</v>
      </c>
      <c r="W27" s="507">
        <v>1</v>
      </c>
      <c r="X27" s="507">
        <v>1</v>
      </c>
      <c r="Y27" s="507">
        <v>0</v>
      </c>
      <c r="Z27" s="507">
        <v>0</v>
      </c>
      <c r="AA27" s="507">
        <v>0</v>
      </c>
      <c r="AB27" s="507">
        <v>0</v>
      </c>
      <c r="AC27" s="507">
        <v>0</v>
      </c>
      <c r="AD27" s="508">
        <v>0</v>
      </c>
      <c r="AE27" s="9"/>
    </row>
    <row r="28" spans="1:31" ht="16.5" customHeight="1">
      <c r="A28" s="582" t="s">
        <v>39</v>
      </c>
      <c r="B28" s="583"/>
      <c r="C28" s="51"/>
      <c r="D28" s="291">
        <v>3</v>
      </c>
      <c r="E28" s="291">
        <v>10</v>
      </c>
      <c r="F28" s="507">
        <v>0</v>
      </c>
      <c r="G28" s="507">
        <v>0</v>
      </c>
      <c r="H28" s="507">
        <v>0</v>
      </c>
      <c r="I28" s="507">
        <v>0</v>
      </c>
      <c r="J28" s="507">
        <v>0</v>
      </c>
      <c r="K28" s="507">
        <v>0</v>
      </c>
      <c r="L28" s="507">
        <v>0</v>
      </c>
      <c r="M28" s="507">
        <v>0</v>
      </c>
      <c r="N28" s="507">
        <v>0</v>
      </c>
      <c r="O28" s="507">
        <v>0</v>
      </c>
      <c r="P28" s="507">
        <v>0</v>
      </c>
      <c r="Q28" s="507">
        <v>0</v>
      </c>
      <c r="R28" s="507">
        <v>0</v>
      </c>
      <c r="S28" s="507">
        <v>0</v>
      </c>
      <c r="T28" s="507">
        <v>0</v>
      </c>
      <c r="U28" s="507">
        <v>0</v>
      </c>
      <c r="V28" s="507">
        <v>0</v>
      </c>
      <c r="W28" s="507">
        <v>0</v>
      </c>
      <c r="X28" s="507">
        <v>0</v>
      </c>
      <c r="Y28" s="507">
        <v>0</v>
      </c>
      <c r="Z28" s="507">
        <v>0</v>
      </c>
      <c r="AA28" s="507">
        <v>0</v>
      </c>
      <c r="AB28" s="507">
        <v>0</v>
      </c>
      <c r="AC28" s="507">
        <v>0</v>
      </c>
      <c r="AD28" s="508">
        <v>0</v>
      </c>
      <c r="AE28" s="9"/>
    </row>
    <row r="29" spans="1:31" ht="16.5" customHeight="1">
      <c r="A29" s="582" t="s">
        <v>40</v>
      </c>
      <c r="B29" s="583"/>
      <c r="C29" s="51"/>
      <c r="D29" s="291">
        <v>1</v>
      </c>
      <c r="E29" s="291">
        <v>0</v>
      </c>
      <c r="F29" s="507">
        <v>0</v>
      </c>
      <c r="G29" s="507">
        <v>0</v>
      </c>
      <c r="H29" s="507">
        <v>0</v>
      </c>
      <c r="I29" s="507">
        <v>0</v>
      </c>
      <c r="J29" s="507">
        <v>0</v>
      </c>
      <c r="K29" s="507">
        <v>0</v>
      </c>
      <c r="L29" s="507">
        <v>0</v>
      </c>
      <c r="M29" s="507">
        <v>0</v>
      </c>
      <c r="N29" s="507">
        <v>0</v>
      </c>
      <c r="O29" s="507">
        <v>0</v>
      </c>
      <c r="P29" s="507">
        <v>0</v>
      </c>
      <c r="Q29" s="507">
        <v>0</v>
      </c>
      <c r="R29" s="507">
        <v>0</v>
      </c>
      <c r="S29" s="507">
        <v>0</v>
      </c>
      <c r="T29" s="507">
        <v>0</v>
      </c>
      <c r="U29" s="507">
        <v>0</v>
      </c>
      <c r="V29" s="507">
        <v>0</v>
      </c>
      <c r="W29" s="507">
        <v>0</v>
      </c>
      <c r="X29" s="507">
        <v>0</v>
      </c>
      <c r="Y29" s="507">
        <v>0</v>
      </c>
      <c r="Z29" s="507">
        <v>0</v>
      </c>
      <c r="AA29" s="507">
        <v>0</v>
      </c>
      <c r="AB29" s="507">
        <v>0</v>
      </c>
      <c r="AC29" s="507">
        <v>0</v>
      </c>
      <c r="AD29" s="508">
        <v>0</v>
      </c>
      <c r="AE29" s="9"/>
    </row>
    <row r="30" spans="1:31" ht="16.5" customHeight="1">
      <c r="A30" s="549" t="s">
        <v>41</v>
      </c>
      <c r="B30" s="550"/>
      <c r="C30" s="22"/>
      <c r="D30" s="291">
        <v>0</v>
      </c>
      <c r="E30" s="291">
        <v>0</v>
      </c>
      <c r="F30" s="507">
        <v>0</v>
      </c>
      <c r="G30" s="507">
        <v>0</v>
      </c>
      <c r="H30" s="507">
        <v>0</v>
      </c>
      <c r="I30" s="507">
        <v>0</v>
      </c>
      <c r="J30" s="507">
        <v>0</v>
      </c>
      <c r="K30" s="507">
        <v>0</v>
      </c>
      <c r="L30" s="507">
        <v>0</v>
      </c>
      <c r="M30" s="507">
        <v>0</v>
      </c>
      <c r="N30" s="507">
        <v>0</v>
      </c>
      <c r="O30" s="507">
        <v>0</v>
      </c>
      <c r="P30" s="507">
        <v>0</v>
      </c>
      <c r="Q30" s="507">
        <v>0</v>
      </c>
      <c r="R30" s="507">
        <v>0</v>
      </c>
      <c r="S30" s="507">
        <v>0</v>
      </c>
      <c r="T30" s="507">
        <v>0</v>
      </c>
      <c r="U30" s="507">
        <v>0</v>
      </c>
      <c r="V30" s="507">
        <v>0</v>
      </c>
      <c r="W30" s="507">
        <v>0</v>
      </c>
      <c r="X30" s="507">
        <v>0</v>
      </c>
      <c r="Y30" s="507">
        <v>0</v>
      </c>
      <c r="Z30" s="507">
        <v>0</v>
      </c>
      <c r="AA30" s="507">
        <v>0</v>
      </c>
      <c r="AB30" s="507">
        <v>0</v>
      </c>
      <c r="AC30" s="507">
        <v>0</v>
      </c>
      <c r="AD30" s="508">
        <v>0</v>
      </c>
      <c r="AE30" s="9"/>
    </row>
    <row r="31" spans="1:31" ht="16.5" customHeight="1">
      <c r="A31" s="582" t="s">
        <v>42</v>
      </c>
      <c r="B31" s="583"/>
      <c r="C31" s="51"/>
      <c r="D31" s="291">
        <v>4</v>
      </c>
      <c r="E31" s="291">
        <v>5</v>
      </c>
      <c r="F31" s="507">
        <v>0</v>
      </c>
      <c r="G31" s="507">
        <v>0</v>
      </c>
      <c r="H31" s="507">
        <v>0</v>
      </c>
      <c r="I31" s="507">
        <v>0</v>
      </c>
      <c r="J31" s="507">
        <v>0</v>
      </c>
      <c r="K31" s="507">
        <v>0</v>
      </c>
      <c r="L31" s="507">
        <v>0</v>
      </c>
      <c r="M31" s="507">
        <v>0</v>
      </c>
      <c r="N31" s="507">
        <v>0</v>
      </c>
      <c r="O31" s="507">
        <v>0</v>
      </c>
      <c r="P31" s="507">
        <v>0</v>
      </c>
      <c r="Q31" s="507">
        <v>0</v>
      </c>
      <c r="R31" s="507">
        <v>0</v>
      </c>
      <c r="S31" s="507">
        <v>0</v>
      </c>
      <c r="T31" s="507">
        <v>0</v>
      </c>
      <c r="U31" s="507">
        <v>0</v>
      </c>
      <c r="V31" s="507">
        <v>0</v>
      </c>
      <c r="W31" s="507">
        <v>0</v>
      </c>
      <c r="X31" s="507">
        <v>0</v>
      </c>
      <c r="Y31" s="507">
        <v>0</v>
      </c>
      <c r="Z31" s="507">
        <v>0</v>
      </c>
      <c r="AA31" s="507">
        <v>0</v>
      </c>
      <c r="AB31" s="507">
        <v>0</v>
      </c>
      <c r="AC31" s="507">
        <v>0</v>
      </c>
      <c r="AD31" s="508">
        <v>0</v>
      </c>
      <c r="AE31" s="9"/>
    </row>
    <row r="32" spans="1:31" ht="16.5" customHeight="1">
      <c r="A32" s="582" t="s">
        <v>43</v>
      </c>
      <c r="B32" s="583"/>
      <c r="C32" s="51"/>
      <c r="D32" s="291">
        <v>1</v>
      </c>
      <c r="E32" s="291">
        <v>3</v>
      </c>
      <c r="F32" s="507">
        <v>0</v>
      </c>
      <c r="G32" s="507">
        <v>0</v>
      </c>
      <c r="H32" s="507">
        <v>0</v>
      </c>
      <c r="I32" s="507">
        <v>0</v>
      </c>
      <c r="J32" s="507">
        <v>0</v>
      </c>
      <c r="K32" s="507">
        <v>0</v>
      </c>
      <c r="L32" s="507">
        <v>0</v>
      </c>
      <c r="M32" s="507">
        <v>0</v>
      </c>
      <c r="N32" s="507">
        <v>0</v>
      </c>
      <c r="O32" s="507">
        <v>0</v>
      </c>
      <c r="P32" s="507">
        <v>0</v>
      </c>
      <c r="Q32" s="507">
        <v>0</v>
      </c>
      <c r="R32" s="507">
        <v>0</v>
      </c>
      <c r="S32" s="507">
        <v>0</v>
      </c>
      <c r="T32" s="507">
        <v>0</v>
      </c>
      <c r="U32" s="507">
        <v>0</v>
      </c>
      <c r="V32" s="507">
        <v>0</v>
      </c>
      <c r="W32" s="507">
        <v>0</v>
      </c>
      <c r="X32" s="507">
        <v>0</v>
      </c>
      <c r="Y32" s="507">
        <v>0</v>
      </c>
      <c r="Z32" s="507">
        <v>0</v>
      </c>
      <c r="AA32" s="507">
        <v>0</v>
      </c>
      <c r="AB32" s="507">
        <v>0</v>
      </c>
      <c r="AC32" s="507">
        <v>0</v>
      </c>
      <c r="AD32" s="508">
        <v>0</v>
      </c>
      <c r="AE32" s="9"/>
    </row>
    <row r="33" spans="1:31" ht="16.5" customHeight="1">
      <c r="A33" s="582" t="s">
        <v>44</v>
      </c>
      <c r="B33" s="583"/>
      <c r="C33" s="51"/>
      <c r="D33" s="291">
        <v>16</v>
      </c>
      <c r="E33" s="291">
        <v>25</v>
      </c>
      <c r="F33" s="507">
        <v>0</v>
      </c>
      <c r="G33" s="507">
        <v>0</v>
      </c>
      <c r="H33" s="507">
        <v>0</v>
      </c>
      <c r="I33" s="507">
        <v>0</v>
      </c>
      <c r="J33" s="507">
        <v>0</v>
      </c>
      <c r="K33" s="507">
        <v>0</v>
      </c>
      <c r="L33" s="507">
        <v>0</v>
      </c>
      <c r="M33" s="507">
        <v>0</v>
      </c>
      <c r="N33" s="507">
        <v>0</v>
      </c>
      <c r="O33" s="507">
        <v>0</v>
      </c>
      <c r="P33" s="507">
        <v>0</v>
      </c>
      <c r="Q33" s="507">
        <v>0</v>
      </c>
      <c r="R33" s="507">
        <v>0</v>
      </c>
      <c r="S33" s="507">
        <v>0</v>
      </c>
      <c r="T33" s="507">
        <v>0</v>
      </c>
      <c r="U33" s="507">
        <v>0</v>
      </c>
      <c r="V33" s="507">
        <v>0</v>
      </c>
      <c r="W33" s="507">
        <v>0</v>
      </c>
      <c r="X33" s="507">
        <v>0</v>
      </c>
      <c r="Y33" s="507">
        <v>0</v>
      </c>
      <c r="Z33" s="507">
        <v>0</v>
      </c>
      <c r="AA33" s="507">
        <v>0</v>
      </c>
      <c r="AB33" s="507">
        <v>0</v>
      </c>
      <c r="AC33" s="507">
        <v>0</v>
      </c>
      <c r="AD33" s="508">
        <v>0</v>
      </c>
      <c r="AE33" s="9"/>
    </row>
    <row r="34" spans="1:31" ht="16.5" customHeight="1">
      <c r="A34" s="582" t="s">
        <v>45</v>
      </c>
      <c r="B34" s="583"/>
      <c r="C34" s="51"/>
      <c r="D34" s="291">
        <v>8</v>
      </c>
      <c r="E34" s="291">
        <v>9</v>
      </c>
      <c r="F34" s="507">
        <v>0</v>
      </c>
      <c r="G34" s="507">
        <v>0</v>
      </c>
      <c r="H34" s="507">
        <v>0</v>
      </c>
      <c r="I34" s="507">
        <v>0</v>
      </c>
      <c r="J34" s="507">
        <v>0</v>
      </c>
      <c r="K34" s="507">
        <v>0</v>
      </c>
      <c r="L34" s="507">
        <v>0</v>
      </c>
      <c r="M34" s="507">
        <v>0</v>
      </c>
      <c r="N34" s="507">
        <v>0</v>
      </c>
      <c r="O34" s="507">
        <v>0</v>
      </c>
      <c r="P34" s="507">
        <v>0</v>
      </c>
      <c r="Q34" s="507">
        <v>0</v>
      </c>
      <c r="R34" s="507">
        <v>0</v>
      </c>
      <c r="S34" s="507">
        <v>0</v>
      </c>
      <c r="T34" s="507">
        <v>0</v>
      </c>
      <c r="U34" s="507">
        <v>0</v>
      </c>
      <c r="V34" s="507">
        <v>0</v>
      </c>
      <c r="W34" s="507">
        <v>0</v>
      </c>
      <c r="X34" s="507">
        <v>0</v>
      </c>
      <c r="Y34" s="507">
        <v>0</v>
      </c>
      <c r="Z34" s="507">
        <v>0</v>
      </c>
      <c r="AA34" s="507">
        <v>0</v>
      </c>
      <c r="AB34" s="507">
        <v>0</v>
      </c>
      <c r="AC34" s="507">
        <v>0</v>
      </c>
      <c r="AD34" s="508">
        <v>0</v>
      </c>
      <c r="AE34" s="9"/>
    </row>
    <row r="35" spans="1:31" ht="16.5" customHeight="1">
      <c r="A35" s="582" t="s">
        <v>46</v>
      </c>
      <c r="B35" s="583"/>
      <c r="C35" s="51"/>
      <c r="D35" s="291">
        <v>30</v>
      </c>
      <c r="E35" s="291">
        <v>51</v>
      </c>
      <c r="F35" s="507">
        <v>0</v>
      </c>
      <c r="G35" s="507">
        <v>0</v>
      </c>
      <c r="H35" s="507">
        <v>0</v>
      </c>
      <c r="I35" s="507">
        <v>0</v>
      </c>
      <c r="J35" s="507">
        <v>0</v>
      </c>
      <c r="K35" s="507">
        <v>0</v>
      </c>
      <c r="L35" s="507">
        <v>0</v>
      </c>
      <c r="M35" s="507">
        <v>0</v>
      </c>
      <c r="N35" s="507">
        <v>0</v>
      </c>
      <c r="O35" s="507">
        <v>0</v>
      </c>
      <c r="P35" s="507">
        <v>0</v>
      </c>
      <c r="Q35" s="507">
        <v>0</v>
      </c>
      <c r="R35" s="507">
        <v>0</v>
      </c>
      <c r="S35" s="507">
        <v>0</v>
      </c>
      <c r="T35" s="507">
        <v>0</v>
      </c>
      <c r="U35" s="507">
        <v>0</v>
      </c>
      <c r="V35" s="507">
        <v>0</v>
      </c>
      <c r="W35" s="507">
        <v>0</v>
      </c>
      <c r="X35" s="507">
        <v>0</v>
      </c>
      <c r="Y35" s="507">
        <v>0</v>
      </c>
      <c r="Z35" s="507">
        <v>0</v>
      </c>
      <c r="AA35" s="507">
        <v>0</v>
      </c>
      <c r="AB35" s="507">
        <v>0</v>
      </c>
      <c r="AC35" s="507">
        <v>0</v>
      </c>
      <c r="AD35" s="508">
        <v>0</v>
      </c>
      <c r="AE35" s="9"/>
    </row>
    <row r="36" spans="1:31" ht="16.5" customHeight="1">
      <c r="A36" s="582" t="s">
        <v>47</v>
      </c>
      <c r="B36" s="583"/>
      <c r="C36" s="51"/>
      <c r="D36" s="291">
        <v>3</v>
      </c>
      <c r="E36" s="291">
        <v>5</v>
      </c>
      <c r="F36" s="507">
        <v>0</v>
      </c>
      <c r="G36" s="507">
        <v>0</v>
      </c>
      <c r="H36" s="507">
        <v>0</v>
      </c>
      <c r="I36" s="507">
        <v>0</v>
      </c>
      <c r="J36" s="507">
        <v>0</v>
      </c>
      <c r="K36" s="507">
        <v>0</v>
      </c>
      <c r="L36" s="507">
        <v>0</v>
      </c>
      <c r="M36" s="507">
        <v>0</v>
      </c>
      <c r="N36" s="507">
        <v>0</v>
      </c>
      <c r="O36" s="507">
        <v>0</v>
      </c>
      <c r="P36" s="507">
        <v>0</v>
      </c>
      <c r="Q36" s="507">
        <v>0</v>
      </c>
      <c r="R36" s="507">
        <v>0</v>
      </c>
      <c r="S36" s="507">
        <v>0</v>
      </c>
      <c r="T36" s="507">
        <v>0</v>
      </c>
      <c r="U36" s="507">
        <v>0</v>
      </c>
      <c r="V36" s="507">
        <v>0</v>
      </c>
      <c r="W36" s="507">
        <v>0</v>
      </c>
      <c r="X36" s="507">
        <v>0</v>
      </c>
      <c r="Y36" s="507">
        <v>0</v>
      </c>
      <c r="Z36" s="507">
        <v>0</v>
      </c>
      <c r="AA36" s="507">
        <v>0</v>
      </c>
      <c r="AB36" s="507">
        <v>0</v>
      </c>
      <c r="AC36" s="507">
        <v>0</v>
      </c>
      <c r="AD36" s="508">
        <v>0</v>
      </c>
      <c r="AE36" s="9"/>
    </row>
    <row r="37" spans="1:31" ht="16.5" customHeight="1">
      <c r="A37" s="582" t="s">
        <v>48</v>
      </c>
      <c r="B37" s="583"/>
      <c r="C37" s="51"/>
      <c r="D37" s="291">
        <v>68</v>
      </c>
      <c r="E37" s="291">
        <v>49</v>
      </c>
      <c r="F37" s="507">
        <v>1</v>
      </c>
      <c r="G37" s="507">
        <v>0</v>
      </c>
      <c r="H37" s="507">
        <v>1</v>
      </c>
      <c r="I37" s="507">
        <v>0</v>
      </c>
      <c r="J37" s="507">
        <v>0</v>
      </c>
      <c r="K37" s="507">
        <v>0</v>
      </c>
      <c r="L37" s="507">
        <v>0</v>
      </c>
      <c r="M37" s="507">
        <v>0</v>
      </c>
      <c r="N37" s="507">
        <v>0</v>
      </c>
      <c r="O37" s="507">
        <v>0</v>
      </c>
      <c r="P37" s="507">
        <v>0</v>
      </c>
      <c r="Q37" s="507">
        <v>0</v>
      </c>
      <c r="R37" s="507">
        <v>0</v>
      </c>
      <c r="S37" s="507">
        <v>0</v>
      </c>
      <c r="T37" s="507">
        <v>0</v>
      </c>
      <c r="U37" s="507">
        <v>0</v>
      </c>
      <c r="V37" s="507">
        <v>0</v>
      </c>
      <c r="W37" s="507">
        <v>1</v>
      </c>
      <c r="X37" s="507">
        <v>0</v>
      </c>
      <c r="Y37" s="507">
        <v>1</v>
      </c>
      <c r="Z37" s="507">
        <v>0</v>
      </c>
      <c r="AA37" s="507">
        <v>0</v>
      </c>
      <c r="AB37" s="507">
        <v>0</v>
      </c>
      <c r="AC37" s="507">
        <v>0</v>
      </c>
      <c r="AD37" s="508">
        <v>0</v>
      </c>
      <c r="AE37" s="9"/>
    </row>
    <row r="38" spans="1:31" ht="16.5" customHeight="1">
      <c r="A38" s="582" t="s">
        <v>49</v>
      </c>
      <c r="B38" s="583"/>
      <c r="C38" s="51"/>
      <c r="D38" s="291">
        <v>305</v>
      </c>
      <c r="E38" s="291">
        <v>330</v>
      </c>
      <c r="F38" s="507">
        <v>6</v>
      </c>
      <c r="G38" s="507">
        <v>0</v>
      </c>
      <c r="H38" s="507">
        <v>0</v>
      </c>
      <c r="I38" s="507">
        <v>0</v>
      </c>
      <c r="J38" s="507">
        <v>5</v>
      </c>
      <c r="K38" s="507">
        <v>0</v>
      </c>
      <c r="L38" s="507">
        <v>1</v>
      </c>
      <c r="M38" s="507">
        <v>0</v>
      </c>
      <c r="N38" s="507">
        <v>0</v>
      </c>
      <c r="O38" s="507">
        <v>0</v>
      </c>
      <c r="P38" s="507">
        <v>0</v>
      </c>
      <c r="Q38" s="507">
        <v>0</v>
      </c>
      <c r="R38" s="507">
        <v>0</v>
      </c>
      <c r="S38" s="507">
        <v>0</v>
      </c>
      <c r="T38" s="507">
        <v>0</v>
      </c>
      <c r="U38" s="507">
        <v>0</v>
      </c>
      <c r="V38" s="507">
        <v>0</v>
      </c>
      <c r="W38" s="507">
        <v>6</v>
      </c>
      <c r="X38" s="507">
        <v>2</v>
      </c>
      <c r="Y38" s="507">
        <v>3</v>
      </c>
      <c r="Z38" s="507">
        <v>1</v>
      </c>
      <c r="AA38" s="507">
        <v>0</v>
      </c>
      <c r="AB38" s="507">
        <v>0</v>
      </c>
      <c r="AC38" s="507">
        <v>0</v>
      </c>
      <c r="AD38" s="508">
        <v>1</v>
      </c>
      <c r="AE38" s="9"/>
    </row>
    <row r="39" spans="1:31" ht="16.5" customHeight="1">
      <c r="A39" s="582" t="s">
        <v>50</v>
      </c>
      <c r="B39" s="583"/>
      <c r="C39" s="51"/>
      <c r="D39" s="291">
        <v>11</v>
      </c>
      <c r="E39" s="291">
        <v>6</v>
      </c>
      <c r="F39" s="507">
        <v>0</v>
      </c>
      <c r="G39" s="507">
        <v>0</v>
      </c>
      <c r="H39" s="507">
        <v>0</v>
      </c>
      <c r="I39" s="507">
        <v>0</v>
      </c>
      <c r="J39" s="507">
        <v>0</v>
      </c>
      <c r="K39" s="507">
        <v>0</v>
      </c>
      <c r="L39" s="507">
        <v>0</v>
      </c>
      <c r="M39" s="507">
        <v>0</v>
      </c>
      <c r="N39" s="507">
        <v>0</v>
      </c>
      <c r="O39" s="507">
        <v>0</v>
      </c>
      <c r="P39" s="507">
        <v>0</v>
      </c>
      <c r="Q39" s="507">
        <v>0</v>
      </c>
      <c r="R39" s="507">
        <v>0</v>
      </c>
      <c r="S39" s="507">
        <v>0</v>
      </c>
      <c r="T39" s="507">
        <v>0</v>
      </c>
      <c r="U39" s="507">
        <v>0</v>
      </c>
      <c r="V39" s="507">
        <v>0</v>
      </c>
      <c r="W39" s="507">
        <v>0</v>
      </c>
      <c r="X39" s="507">
        <v>0</v>
      </c>
      <c r="Y39" s="507">
        <v>0</v>
      </c>
      <c r="Z39" s="507">
        <v>0</v>
      </c>
      <c r="AA39" s="507">
        <v>0</v>
      </c>
      <c r="AB39" s="507">
        <v>0</v>
      </c>
      <c r="AC39" s="507">
        <v>0</v>
      </c>
      <c r="AD39" s="508">
        <v>0</v>
      </c>
      <c r="AE39" s="9"/>
    </row>
    <row r="40" spans="1:31" ht="16.5" customHeight="1">
      <c r="A40" s="582" t="s">
        <v>51</v>
      </c>
      <c r="B40" s="583"/>
      <c r="C40" s="51"/>
      <c r="D40" s="291">
        <v>0</v>
      </c>
      <c r="E40" s="291">
        <v>0</v>
      </c>
      <c r="F40" s="507">
        <v>0</v>
      </c>
      <c r="G40" s="507">
        <v>0</v>
      </c>
      <c r="H40" s="507">
        <v>0</v>
      </c>
      <c r="I40" s="507">
        <v>0</v>
      </c>
      <c r="J40" s="507">
        <v>0</v>
      </c>
      <c r="K40" s="507">
        <v>0</v>
      </c>
      <c r="L40" s="507">
        <v>0</v>
      </c>
      <c r="M40" s="507">
        <v>0</v>
      </c>
      <c r="N40" s="507">
        <v>0</v>
      </c>
      <c r="O40" s="507">
        <v>0</v>
      </c>
      <c r="P40" s="507">
        <v>0</v>
      </c>
      <c r="Q40" s="507">
        <v>0</v>
      </c>
      <c r="R40" s="507">
        <v>0</v>
      </c>
      <c r="S40" s="507">
        <v>0</v>
      </c>
      <c r="T40" s="507">
        <v>0</v>
      </c>
      <c r="U40" s="507">
        <v>0</v>
      </c>
      <c r="V40" s="507">
        <v>0</v>
      </c>
      <c r="W40" s="507">
        <v>0</v>
      </c>
      <c r="X40" s="507">
        <v>0</v>
      </c>
      <c r="Y40" s="507">
        <v>0</v>
      </c>
      <c r="Z40" s="507">
        <v>0</v>
      </c>
      <c r="AA40" s="507">
        <v>0</v>
      </c>
      <c r="AB40" s="507">
        <v>0</v>
      </c>
      <c r="AC40" s="507">
        <v>0</v>
      </c>
      <c r="AD40" s="508">
        <v>0</v>
      </c>
      <c r="AE40" s="9"/>
    </row>
    <row r="41" spans="1:31" ht="16.5" customHeight="1">
      <c r="A41" s="582" t="s">
        <v>52</v>
      </c>
      <c r="B41" s="583"/>
      <c r="C41" s="51"/>
      <c r="D41" s="291">
        <v>27</v>
      </c>
      <c r="E41" s="291">
        <v>39</v>
      </c>
      <c r="F41" s="507">
        <v>0</v>
      </c>
      <c r="G41" s="507">
        <v>0</v>
      </c>
      <c r="H41" s="507">
        <v>0</v>
      </c>
      <c r="I41" s="507">
        <v>0</v>
      </c>
      <c r="J41" s="507">
        <v>0</v>
      </c>
      <c r="K41" s="507">
        <v>0</v>
      </c>
      <c r="L41" s="507">
        <v>0</v>
      </c>
      <c r="M41" s="507">
        <v>0</v>
      </c>
      <c r="N41" s="507">
        <v>0</v>
      </c>
      <c r="O41" s="507">
        <v>0</v>
      </c>
      <c r="P41" s="507">
        <v>0</v>
      </c>
      <c r="Q41" s="507">
        <v>0</v>
      </c>
      <c r="R41" s="507">
        <v>0</v>
      </c>
      <c r="S41" s="507">
        <v>0</v>
      </c>
      <c r="T41" s="507">
        <v>0</v>
      </c>
      <c r="U41" s="507">
        <v>0</v>
      </c>
      <c r="V41" s="507">
        <v>0</v>
      </c>
      <c r="W41" s="507">
        <v>0</v>
      </c>
      <c r="X41" s="507">
        <v>0</v>
      </c>
      <c r="Y41" s="507">
        <v>0</v>
      </c>
      <c r="Z41" s="507">
        <v>0</v>
      </c>
      <c r="AA41" s="507">
        <v>0</v>
      </c>
      <c r="AB41" s="507">
        <v>0</v>
      </c>
      <c r="AC41" s="507">
        <v>0</v>
      </c>
      <c r="AD41" s="508">
        <v>0</v>
      </c>
      <c r="AE41" s="9"/>
    </row>
    <row r="42" spans="1:31" ht="16.5" customHeight="1">
      <c r="A42" s="582" t="s">
        <v>53</v>
      </c>
      <c r="B42" s="583"/>
      <c r="C42" s="51"/>
      <c r="D42" s="291">
        <v>5</v>
      </c>
      <c r="E42" s="291">
        <v>17</v>
      </c>
      <c r="F42" s="507">
        <v>0</v>
      </c>
      <c r="G42" s="507">
        <v>0</v>
      </c>
      <c r="H42" s="507">
        <v>0</v>
      </c>
      <c r="I42" s="507">
        <v>0</v>
      </c>
      <c r="J42" s="507">
        <v>0</v>
      </c>
      <c r="K42" s="507">
        <v>0</v>
      </c>
      <c r="L42" s="507">
        <v>0</v>
      </c>
      <c r="M42" s="507">
        <v>0</v>
      </c>
      <c r="N42" s="507">
        <v>0</v>
      </c>
      <c r="O42" s="507">
        <v>0</v>
      </c>
      <c r="P42" s="507">
        <v>0</v>
      </c>
      <c r="Q42" s="507">
        <v>0</v>
      </c>
      <c r="R42" s="507">
        <v>0</v>
      </c>
      <c r="S42" s="507">
        <v>0</v>
      </c>
      <c r="T42" s="507">
        <v>0</v>
      </c>
      <c r="U42" s="507">
        <v>0</v>
      </c>
      <c r="V42" s="507">
        <v>0</v>
      </c>
      <c r="W42" s="507">
        <v>0</v>
      </c>
      <c r="X42" s="507">
        <v>0</v>
      </c>
      <c r="Y42" s="507">
        <v>0</v>
      </c>
      <c r="Z42" s="507">
        <v>0</v>
      </c>
      <c r="AA42" s="507">
        <v>0</v>
      </c>
      <c r="AB42" s="507">
        <v>0</v>
      </c>
      <c r="AC42" s="507">
        <v>0</v>
      </c>
      <c r="AD42" s="508">
        <v>0</v>
      </c>
      <c r="AE42" s="9"/>
    </row>
    <row r="43" spans="1:31" ht="16.5" customHeight="1">
      <c r="A43" s="599" t="s">
        <v>54</v>
      </c>
      <c r="B43" s="600"/>
      <c r="C43" s="52"/>
      <c r="D43" s="292">
        <v>3</v>
      </c>
      <c r="E43" s="292">
        <v>0</v>
      </c>
      <c r="F43" s="509">
        <v>0</v>
      </c>
      <c r="G43" s="509">
        <v>0</v>
      </c>
      <c r="H43" s="509">
        <v>0</v>
      </c>
      <c r="I43" s="509">
        <v>0</v>
      </c>
      <c r="J43" s="509">
        <v>0</v>
      </c>
      <c r="K43" s="509">
        <v>0</v>
      </c>
      <c r="L43" s="509">
        <v>0</v>
      </c>
      <c r="M43" s="509">
        <v>0</v>
      </c>
      <c r="N43" s="509">
        <v>0</v>
      </c>
      <c r="O43" s="509">
        <v>0</v>
      </c>
      <c r="P43" s="509">
        <v>0</v>
      </c>
      <c r="Q43" s="509">
        <v>0</v>
      </c>
      <c r="R43" s="509">
        <v>0</v>
      </c>
      <c r="S43" s="509">
        <v>0</v>
      </c>
      <c r="T43" s="509">
        <v>0</v>
      </c>
      <c r="U43" s="509">
        <v>0</v>
      </c>
      <c r="V43" s="509">
        <v>0</v>
      </c>
      <c r="W43" s="509">
        <v>0</v>
      </c>
      <c r="X43" s="509">
        <v>0</v>
      </c>
      <c r="Y43" s="509">
        <v>0</v>
      </c>
      <c r="Z43" s="509">
        <v>0</v>
      </c>
      <c r="AA43" s="509">
        <v>0</v>
      </c>
      <c r="AB43" s="509">
        <v>0</v>
      </c>
      <c r="AC43" s="509">
        <v>0</v>
      </c>
      <c r="AD43" s="510">
        <v>0</v>
      </c>
      <c r="AE43" s="9"/>
    </row>
    <row r="44" spans="26:30" ht="16.5" customHeight="1">
      <c r="Z44" s="26"/>
      <c r="AA44" s="26"/>
      <c r="AB44" s="26"/>
      <c r="AC44" s="26"/>
      <c r="AD44" s="27" t="s">
        <v>466</v>
      </c>
    </row>
  </sheetData>
  <sheetProtection/>
  <mergeCells count="46">
    <mergeCell ref="A14:B14"/>
    <mergeCell ref="A15:B15"/>
    <mergeCell ref="A5:B5"/>
    <mergeCell ref="F3:F4"/>
    <mergeCell ref="A6:B6"/>
    <mergeCell ref="A11:B11"/>
    <mergeCell ref="A12:B12"/>
    <mergeCell ref="A13:B13"/>
    <mergeCell ref="A16:B16"/>
    <mergeCell ref="A17:B17"/>
    <mergeCell ref="A20:B20"/>
    <mergeCell ref="A21:B21"/>
    <mergeCell ref="A25:B25"/>
    <mergeCell ref="A30:B30"/>
    <mergeCell ref="A18:B18"/>
    <mergeCell ref="A19:B19"/>
    <mergeCell ref="A31:B31"/>
    <mergeCell ref="A32:B32"/>
    <mergeCell ref="A26:B26"/>
    <mergeCell ref="A27:B27"/>
    <mergeCell ref="A43:B43"/>
    <mergeCell ref="D3:D4"/>
    <mergeCell ref="A37:B37"/>
    <mergeCell ref="A38:B38"/>
    <mergeCell ref="A39:B39"/>
    <mergeCell ref="A40:B40"/>
    <mergeCell ref="A33:B33"/>
    <mergeCell ref="A34:B34"/>
    <mergeCell ref="A36:B36"/>
    <mergeCell ref="A35:B35"/>
    <mergeCell ref="M3:M4"/>
    <mergeCell ref="W3:W4"/>
    <mergeCell ref="N3:V3"/>
    <mergeCell ref="A3:B4"/>
    <mergeCell ref="E3:E4"/>
    <mergeCell ref="G3:L3"/>
    <mergeCell ref="A42:B42"/>
    <mergeCell ref="AD3:AD4"/>
    <mergeCell ref="X3:AA3"/>
    <mergeCell ref="AB3:AC3"/>
    <mergeCell ref="A41:B41"/>
    <mergeCell ref="A29:B29"/>
    <mergeCell ref="A28:B28"/>
    <mergeCell ref="A22:B22"/>
    <mergeCell ref="A23:B23"/>
    <mergeCell ref="A24:B24"/>
  </mergeCells>
  <printOptions horizontalCentered="1"/>
  <pageMargins left="0.6299212598425197" right="0.6299212598425197" top="0.7874015748031497" bottom="0.5905511811023623" header="0.4724409448818898" footer="0.4724409448818898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6.625" style="5" customWidth="1"/>
    <col min="3" max="3" width="0.875" style="5" customWidth="1"/>
    <col min="4" max="5" width="5.375" style="5" customWidth="1"/>
    <col min="6" max="14" width="4.00390625" style="5" customWidth="1"/>
    <col min="15" max="15" width="5.875" style="5" customWidth="1"/>
    <col min="16" max="16" width="4.75390625" style="5" customWidth="1"/>
    <col min="17" max="18" width="4.625" style="5" customWidth="1"/>
    <col min="19" max="16384" width="9.00390625" style="5" customWidth="1"/>
  </cols>
  <sheetData>
    <row r="1" spans="1:6" ht="18.75" customHeight="1">
      <c r="A1" s="6" t="s">
        <v>91</v>
      </c>
      <c r="B1" s="8"/>
      <c r="C1" s="8"/>
      <c r="D1" s="8"/>
      <c r="E1" s="8"/>
      <c r="F1" s="8"/>
    </row>
    <row r="2" spans="17:18" ht="13.5">
      <c r="Q2" s="10"/>
      <c r="R2" s="11" t="s">
        <v>585</v>
      </c>
    </row>
    <row r="3" spans="1:18" ht="33" customHeight="1">
      <c r="A3" s="573" t="s">
        <v>92</v>
      </c>
      <c r="B3" s="574"/>
      <c r="C3" s="28"/>
      <c r="D3" s="53"/>
      <c r="E3" s="54"/>
      <c r="F3" s="608" t="s">
        <v>93</v>
      </c>
      <c r="G3" s="609"/>
      <c r="H3" s="609"/>
      <c r="I3" s="609"/>
      <c r="J3" s="609"/>
      <c r="K3" s="609"/>
      <c r="L3" s="609"/>
      <c r="M3" s="54"/>
      <c r="N3" s="55"/>
      <c r="O3" s="610" t="s">
        <v>94</v>
      </c>
      <c r="P3" s="612" t="s">
        <v>95</v>
      </c>
      <c r="Q3" s="613"/>
      <c r="R3" s="605" t="s">
        <v>96</v>
      </c>
    </row>
    <row r="4" spans="1:18" ht="33" customHeight="1">
      <c r="A4" s="575"/>
      <c r="B4" s="576"/>
      <c r="C4" s="29"/>
      <c r="D4" s="30" t="s">
        <v>97</v>
      </c>
      <c r="E4" s="30" t="s">
        <v>98</v>
      </c>
      <c r="F4" s="30" t="s">
        <v>99</v>
      </c>
      <c r="G4" s="30" t="s">
        <v>100</v>
      </c>
      <c r="H4" s="30" t="s">
        <v>101</v>
      </c>
      <c r="I4" s="30" t="s">
        <v>102</v>
      </c>
      <c r="J4" s="30" t="s">
        <v>103</v>
      </c>
      <c r="K4" s="30" t="s">
        <v>104</v>
      </c>
      <c r="L4" s="30" t="s">
        <v>105</v>
      </c>
      <c r="M4" s="30" t="s">
        <v>106</v>
      </c>
      <c r="N4" s="30" t="s">
        <v>107</v>
      </c>
      <c r="O4" s="611"/>
      <c r="P4" s="30" t="s">
        <v>108</v>
      </c>
      <c r="Q4" s="30" t="s">
        <v>109</v>
      </c>
      <c r="R4" s="606"/>
    </row>
    <row r="5" spans="1:19" ht="33" customHeight="1">
      <c r="A5" s="578" t="s">
        <v>110</v>
      </c>
      <c r="B5" s="607"/>
      <c r="C5" s="31"/>
      <c r="D5" s="293">
        <v>5421</v>
      </c>
      <c r="E5" s="293">
        <v>1246</v>
      </c>
      <c r="F5" s="293">
        <v>702</v>
      </c>
      <c r="G5" s="293">
        <v>648</v>
      </c>
      <c r="H5" s="293">
        <v>535</v>
      </c>
      <c r="I5" s="293">
        <v>296</v>
      </c>
      <c r="J5" s="293">
        <v>521</v>
      </c>
      <c r="K5" s="293">
        <v>252</v>
      </c>
      <c r="L5" s="293">
        <v>378</v>
      </c>
      <c r="M5" s="293">
        <v>578</v>
      </c>
      <c r="N5" s="293">
        <v>265</v>
      </c>
      <c r="O5" s="293">
        <v>5398</v>
      </c>
      <c r="P5" s="293">
        <v>237</v>
      </c>
      <c r="Q5" s="293">
        <v>496</v>
      </c>
      <c r="R5" s="294">
        <v>455</v>
      </c>
      <c r="S5" s="56"/>
    </row>
    <row r="6" spans="1:18" ht="33" customHeight="1">
      <c r="A6" s="580" t="s">
        <v>111</v>
      </c>
      <c r="B6" s="580"/>
      <c r="C6" s="36"/>
      <c r="D6" s="295">
        <v>923</v>
      </c>
      <c r="E6" s="401">
        <v>155</v>
      </c>
      <c r="F6" s="401">
        <v>124</v>
      </c>
      <c r="G6" s="401">
        <v>137</v>
      </c>
      <c r="H6" s="401">
        <v>92</v>
      </c>
      <c r="I6" s="401">
        <v>55</v>
      </c>
      <c r="J6" s="401">
        <v>91</v>
      </c>
      <c r="K6" s="401">
        <v>48</v>
      </c>
      <c r="L6" s="401">
        <v>69</v>
      </c>
      <c r="M6" s="401">
        <v>100</v>
      </c>
      <c r="N6" s="401">
        <v>52</v>
      </c>
      <c r="O6" s="401">
        <v>897</v>
      </c>
      <c r="P6" s="401">
        <v>0</v>
      </c>
      <c r="Q6" s="401">
        <v>69</v>
      </c>
      <c r="R6" s="402">
        <v>39</v>
      </c>
    </row>
    <row r="7" spans="1:18" ht="33" customHeight="1">
      <c r="A7" s="35"/>
      <c r="B7" s="36" t="s">
        <v>112</v>
      </c>
      <c r="C7" s="36"/>
      <c r="D7" s="296">
        <v>62</v>
      </c>
      <c r="E7" s="297">
        <v>11</v>
      </c>
      <c r="F7" s="297">
        <v>9</v>
      </c>
      <c r="G7" s="297">
        <v>7</v>
      </c>
      <c r="H7" s="297">
        <v>6</v>
      </c>
      <c r="I7" s="297">
        <v>2</v>
      </c>
      <c r="J7" s="297">
        <v>5</v>
      </c>
      <c r="K7" s="297">
        <v>5</v>
      </c>
      <c r="L7" s="297">
        <v>8</v>
      </c>
      <c r="M7" s="297">
        <v>4</v>
      </c>
      <c r="N7" s="297">
        <v>5</v>
      </c>
      <c r="O7" s="297">
        <v>71</v>
      </c>
      <c r="P7" s="297">
        <v>0</v>
      </c>
      <c r="Q7" s="297">
        <v>3</v>
      </c>
      <c r="R7" s="493">
        <v>13</v>
      </c>
    </row>
    <row r="8" spans="1:18" ht="33" customHeight="1">
      <c r="A8" s="35"/>
      <c r="B8" s="36" t="s">
        <v>113</v>
      </c>
      <c r="C8" s="36"/>
      <c r="D8" s="296">
        <v>306</v>
      </c>
      <c r="E8" s="297">
        <v>52</v>
      </c>
      <c r="F8" s="297">
        <v>40</v>
      </c>
      <c r="G8" s="297">
        <v>43</v>
      </c>
      <c r="H8" s="297">
        <v>30</v>
      </c>
      <c r="I8" s="297">
        <v>21</v>
      </c>
      <c r="J8" s="297">
        <v>30</v>
      </c>
      <c r="K8" s="297">
        <v>13</v>
      </c>
      <c r="L8" s="297">
        <v>25</v>
      </c>
      <c r="M8" s="297">
        <v>32</v>
      </c>
      <c r="N8" s="297">
        <v>20</v>
      </c>
      <c r="O8" s="297">
        <v>304</v>
      </c>
      <c r="P8" s="297">
        <v>0</v>
      </c>
      <c r="Q8" s="297">
        <v>8</v>
      </c>
      <c r="R8" s="493">
        <v>6</v>
      </c>
    </row>
    <row r="9" spans="1:18" ht="33" customHeight="1">
      <c r="A9" s="35"/>
      <c r="B9" s="36" t="s">
        <v>114</v>
      </c>
      <c r="C9" s="36"/>
      <c r="D9" s="296">
        <v>63</v>
      </c>
      <c r="E9" s="297">
        <v>35</v>
      </c>
      <c r="F9" s="297">
        <v>5</v>
      </c>
      <c r="G9" s="297">
        <v>3</v>
      </c>
      <c r="H9" s="297">
        <v>4</v>
      </c>
      <c r="I9" s="297">
        <v>1</v>
      </c>
      <c r="J9" s="297">
        <v>5</v>
      </c>
      <c r="K9" s="297">
        <v>0</v>
      </c>
      <c r="L9" s="297">
        <v>5</v>
      </c>
      <c r="M9" s="297">
        <v>3</v>
      </c>
      <c r="N9" s="297">
        <v>2</v>
      </c>
      <c r="O9" s="297">
        <v>65</v>
      </c>
      <c r="P9" s="297">
        <v>0</v>
      </c>
      <c r="Q9" s="297">
        <v>3</v>
      </c>
      <c r="R9" s="493">
        <v>5</v>
      </c>
    </row>
    <row r="10" spans="1:18" ht="33" customHeight="1">
      <c r="A10" s="35"/>
      <c r="B10" s="36" t="s">
        <v>115</v>
      </c>
      <c r="C10" s="36"/>
      <c r="D10" s="296">
        <v>492</v>
      </c>
      <c r="E10" s="297">
        <v>57</v>
      </c>
      <c r="F10" s="297">
        <v>70</v>
      </c>
      <c r="G10" s="297">
        <v>84</v>
      </c>
      <c r="H10" s="297">
        <v>52</v>
      </c>
      <c r="I10" s="297">
        <v>31</v>
      </c>
      <c r="J10" s="297">
        <v>51</v>
      </c>
      <c r="K10" s="297">
        <v>30</v>
      </c>
      <c r="L10" s="297">
        <v>31</v>
      </c>
      <c r="M10" s="297">
        <v>61</v>
      </c>
      <c r="N10" s="297">
        <v>25</v>
      </c>
      <c r="O10" s="297">
        <v>457</v>
      </c>
      <c r="P10" s="297">
        <v>0</v>
      </c>
      <c r="Q10" s="297">
        <v>55</v>
      </c>
      <c r="R10" s="493">
        <v>15</v>
      </c>
    </row>
    <row r="11" spans="1:18" ht="33" customHeight="1">
      <c r="A11" s="565" t="s">
        <v>116</v>
      </c>
      <c r="B11" s="565"/>
      <c r="C11" s="36"/>
      <c r="D11" s="296">
        <v>0</v>
      </c>
      <c r="E11" s="300">
        <v>0</v>
      </c>
      <c r="F11" s="300">
        <v>0</v>
      </c>
      <c r="G11" s="300">
        <v>0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298">
        <v>0</v>
      </c>
      <c r="P11" s="298">
        <v>0</v>
      </c>
      <c r="Q11" s="298">
        <v>0</v>
      </c>
      <c r="R11" s="299">
        <v>0</v>
      </c>
    </row>
    <row r="12" spans="1:18" ht="33" customHeight="1">
      <c r="A12" s="565" t="s">
        <v>117</v>
      </c>
      <c r="B12" s="565"/>
      <c r="C12" s="36"/>
      <c r="D12" s="296">
        <v>221</v>
      </c>
      <c r="E12" s="298">
        <v>49</v>
      </c>
      <c r="F12" s="298">
        <v>25</v>
      </c>
      <c r="G12" s="298">
        <v>21</v>
      </c>
      <c r="H12" s="298">
        <v>22</v>
      </c>
      <c r="I12" s="298">
        <v>5</v>
      </c>
      <c r="J12" s="298">
        <v>9</v>
      </c>
      <c r="K12" s="298">
        <v>6</v>
      </c>
      <c r="L12" s="298">
        <v>11</v>
      </c>
      <c r="M12" s="298">
        <v>64</v>
      </c>
      <c r="N12" s="298">
        <v>9</v>
      </c>
      <c r="O12" s="298">
        <v>229</v>
      </c>
      <c r="P12" s="298">
        <v>19</v>
      </c>
      <c r="Q12" s="298">
        <v>14</v>
      </c>
      <c r="R12" s="299">
        <v>24</v>
      </c>
    </row>
    <row r="13" spans="1:18" ht="33" customHeight="1">
      <c r="A13" s="36"/>
      <c r="B13" s="36" t="s">
        <v>118</v>
      </c>
      <c r="C13" s="36"/>
      <c r="D13" s="296">
        <v>109</v>
      </c>
      <c r="E13" s="297">
        <v>26</v>
      </c>
      <c r="F13" s="297">
        <v>11</v>
      </c>
      <c r="G13" s="297">
        <v>5</v>
      </c>
      <c r="H13" s="297">
        <v>10</v>
      </c>
      <c r="I13" s="297">
        <v>5</v>
      </c>
      <c r="J13" s="297">
        <v>2</v>
      </c>
      <c r="K13" s="297">
        <v>2</v>
      </c>
      <c r="L13" s="297">
        <v>5</v>
      </c>
      <c r="M13" s="297">
        <v>38</v>
      </c>
      <c r="N13" s="297">
        <v>5</v>
      </c>
      <c r="O13" s="297">
        <v>109</v>
      </c>
      <c r="P13" s="297">
        <v>11</v>
      </c>
      <c r="Q13" s="297">
        <v>9</v>
      </c>
      <c r="R13" s="494">
        <v>11</v>
      </c>
    </row>
    <row r="14" spans="1:18" ht="33" customHeight="1">
      <c r="A14" s="36"/>
      <c r="B14" s="36" t="s">
        <v>115</v>
      </c>
      <c r="C14" s="36"/>
      <c r="D14" s="296">
        <v>112</v>
      </c>
      <c r="E14" s="297">
        <v>23</v>
      </c>
      <c r="F14" s="297">
        <v>14</v>
      </c>
      <c r="G14" s="297">
        <v>16</v>
      </c>
      <c r="H14" s="297">
        <v>12</v>
      </c>
      <c r="I14" s="297">
        <v>0</v>
      </c>
      <c r="J14" s="297">
        <v>7</v>
      </c>
      <c r="K14" s="297">
        <v>4</v>
      </c>
      <c r="L14" s="297">
        <v>6</v>
      </c>
      <c r="M14" s="297">
        <v>26</v>
      </c>
      <c r="N14" s="297">
        <v>4</v>
      </c>
      <c r="O14" s="297">
        <v>120</v>
      </c>
      <c r="P14" s="297">
        <v>8</v>
      </c>
      <c r="Q14" s="297">
        <v>5</v>
      </c>
      <c r="R14" s="493">
        <v>13</v>
      </c>
    </row>
    <row r="15" spans="1:18" ht="33" customHeight="1">
      <c r="A15" s="565" t="s">
        <v>119</v>
      </c>
      <c r="B15" s="565"/>
      <c r="C15" s="36"/>
      <c r="D15" s="296">
        <v>410</v>
      </c>
      <c r="E15" s="298">
        <v>64</v>
      </c>
      <c r="F15" s="298">
        <v>53</v>
      </c>
      <c r="G15" s="298">
        <v>48</v>
      </c>
      <c r="H15" s="298">
        <v>43</v>
      </c>
      <c r="I15" s="298">
        <v>31</v>
      </c>
      <c r="J15" s="298">
        <v>42</v>
      </c>
      <c r="K15" s="298">
        <v>38</v>
      </c>
      <c r="L15" s="298">
        <v>33</v>
      </c>
      <c r="M15" s="298">
        <v>25</v>
      </c>
      <c r="N15" s="298">
        <v>33</v>
      </c>
      <c r="O15" s="298">
        <v>410</v>
      </c>
      <c r="P15" s="298">
        <v>0</v>
      </c>
      <c r="Q15" s="298">
        <v>0</v>
      </c>
      <c r="R15" s="299">
        <v>0</v>
      </c>
    </row>
    <row r="16" spans="1:18" ht="33" customHeight="1">
      <c r="A16" s="565" t="s">
        <v>120</v>
      </c>
      <c r="B16" s="565"/>
      <c r="C16" s="36"/>
      <c r="D16" s="296">
        <v>127</v>
      </c>
      <c r="E16" s="298">
        <v>36</v>
      </c>
      <c r="F16" s="298">
        <v>10</v>
      </c>
      <c r="G16" s="298">
        <v>5</v>
      </c>
      <c r="H16" s="298">
        <v>30</v>
      </c>
      <c r="I16" s="298">
        <v>1</v>
      </c>
      <c r="J16" s="298">
        <v>26</v>
      </c>
      <c r="K16" s="298">
        <v>0</v>
      </c>
      <c r="L16" s="298">
        <v>0</v>
      </c>
      <c r="M16" s="298">
        <v>15</v>
      </c>
      <c r="N16" s="298">
        <v>4</v>
      </c>
      <c r="O16" s="298">
        <v>126</v>
      </c>
      <c r="P16" s="298">
        <v>2</v>
      </c>
      <c r="Q16" s="298">
        <v>9</v>
      </c>
      <c r="R16" s="299">
        <v>7</v>
      </c>
    </row>
    <row r="17" spans="1:18" ht="33" customHeight="1">
      <c r="A17" s="565" t="s">
        <v>121</v>
      </c>
      <c r="B17" s="565"/>
      <c r="C17" s="36"/>
      <c r="D17" s="296">
        <v>224</v>
      </c>
      <c r="E17" s="298">
        <v>52</v>
      </c>
      <c r="F17" s="298">
        <v>20</v>
      </c>
      <c r="G17" s="298">
        <v>22</v>
      </c>
      <c r="H17" s="298">
        <v>32</v>
      </c>
      <c r="I17" s="298">
        <v>19</v>
      </c>
      <c r="J17" s="298">
        <v>26</v>
      </c>
      <c r="K17" s="298">
        <v>6</v>
      </c>
      <c r="L17" s="298">
        <v>17</v>
      </c>
      <c r="M17" s="298">
        <v>23</v>
      </c>
      <c r="N17" s="298">
        <v>7</v>
      </c>
      <c r="O17" s="298">
        <v>220</v>
      </c>
      <c r="P17" s="298">
        <v>10</v>
      </c>
      <c r="Q17" s="298">
        <v>20</v>
      </c>
      <c r="R17" s="495">
        <v>13</v>
      </c>
    </row>
    <row r="18" spans="1:18" ht="33" customHeight="1">
      <c r="A18" s="565" t="s">
        <v>122</v>
      </c>
      <c r="B18" s="565"/>
      <c r="C18" s="36"/>
      <c r="D18" s="296">
        <v>3253</v>
      </c>
      <c r="E18" s="298">
        <v>867</v>
      </c>
      <c r="F18" s="298">
        <v>419</v>
      </c>
      <c r="G18" s="298">
        <v>375</v>
      </c>
      <c r="H18" s="298">
        <v>292</v>
      </c>
      <c r="I18" s="298">
        <v>171</v>
      </c>
      <c r="J18" s="298">
        <v>304</v>
      </c>
      <c r="K18" s="298">
        <v>141</v>
      </c>
      <c r="L18" s="298">
        <v>222</v>
      </c>
      <c r="M18" s="298">
        <v>318</v>
      </c>
      <c r="N18" s="298">
        <v>144</v>
      </c>
      <c r="O18" s="298">
        <v>3252</v>
      </c>
      <c r="P18" s="298">
        <v>203</v>
      </c>
      <c r="Q18" s="298">
        <v>384</v>
      </c>
      <c r="R18" s="299">
        <v>371</v>
      </c>
    </row>
    <row r="19" spans="1:18" ht="33" customHeight="1">
      <c r="A19" s="565" t="s">
        <v>123</v>
      </c>
      <c r="B19" s="565"/>
      <c r="C19" s="36"/>
      <c r="D19" s="296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0</v>
      </c>
      <c r="M19" s="300">
        <v>0</v>
      </c>
      <c r="N19" s="300">
        <v>0</v>
      </c>
      <c r="O19" s="300">
        <v>0</v>
      </c>
      <c r="P19" s="300">
        <v>0</v>
      </c>
      <c r="Q19" s="300">
        <v>0</v>
      </c>
      <c r="R19" s="300">
        <v>0</v>
      </c>
    </row>
    <row r="20" spans="1:18" ht="33" customHeight="1">
      <c r="A20" s="565" t="s">
        <v>124</v>
      </c>
      <c r="B20" s="565"/>
      <c r="C20" s="36"/>
      <c r="D20" s="296">
        <v>18</v>
      </c>
      <c r="E20" s="298">
        <v>3</v>
      </c>
      <c r="F20" s="298">
        <v>2</v>
      </c>
      <c r="G20" s="298">
        <v>3</v>
      </c>
      <c r="H20" s="298">
        <v>3</v>
      </c>
      <c r="I20" s="298">
        <v>0</v>
      </c>
      <c r="J20" s="298">
        <v>2</v>
      </c>
      <c r="K20" s="298">
        <v>0</v>
      </c>
      <c r="L20" s="298">
        <v>1</v>
      </c>
      <c r="M20" s="298">
        <v>2</v>
      </c>
      <c r="N20" s="298">
        <v>2</v>
      </c>
      <c r="O20" s="298">
        <v>19</v>
      </c>
      <c r="P20" s="298">
        <v>3</v>
      </c>
      <c r="Q20" s="298">
        <v>0</v>
      </c>
      <c r="R20" s="299">
        <v>1</v>
      </c>
    </row>
    <row r="21" spans="1:18" ht="33" customHeight="1">
      <c r="A21" s="614" t="s">
        <v>125</v>
      </c>
      <c r="B21" s="565"/>
      <c r="C21" s="36"/>
      <c r="D21" s="296">
        <v>222</v>
      </c>
      <c r="E21" s="298">
        <v>17</v>
      </c>
      <c r="F21" s="298">
        <v>47</v>
      </c>
      <c r="G21" s="298">
        <v>32</v>
      </c>
      <c r="H21" s="298">
        <v>15</v>
      </c>
      <c r="I21" s="298">
        <v>14</v>
      </c>
      <c r="J21" s="298">
        <v>21</v>
      </c>
      <c r="K21" s="298">
        <v>13</v>
      </c>
      <c r="L21" s="298">
        <v>24</v>
      </c>
      <c r="M21" s="298">
        <v>25</v>
      </c>
      <c r="N21" s="298">
        <v>14</v>
      </c>
      <c r="O21" s="298">
        <v>222</v>
      </c>
      <c r="P21" s="298">
        <v>0</v>
      </c>
      <c r="Q21" s="298">
        <v>0</v>
      </c>
      <c r="R21" s="299">
        <v>0</v>
      </c>
    </row>
    <row r="22" spans="1:18" ht="33" customHeight="1">
      <c r="A22" s="565" t="s">
        <v>126</v>
      </c>
      <c r="B22" s="565"/>
      <c r="C22" s="36"/>
      <c r="D22" s="296">
        <v>8</v>
      </c>
      <c r="E22" s="298">
        <v>0</v>
      </c>
      <c r="F22" s="298">
        <v>1</v>
      </c>
      <c r="G22" s="298">
        <v>1</v>
      </c>
      <c r="H22" s="298">
        <v>3</v>
      </c>
      <c r="I22" s="298">
        <v>0</v>
      </c>
      <c r="J22" s="298">
        <v>0</v>
      </c>
      <c r="K22" s="298">
        <v>0</v>
      </c>
      <c r="L22" s="298">
        <v>0</v>
      </c>
      <c r="M22" s="298">
        <v>3</v>
      </c>
      <c r="N22" s="298">
        <v>0</v>
      </c>
      <c r="O22" s="298">
        <v>8</v>
      </c>
      <c r="P22" s="298">
        <v>0</v>
      </c>
      <c r="Q22" s="298">
        <v>0</v>
      </c>
      <c r="R22" s="299">
        <v>0</v>
      </c>
    </row>
    <row r="23" spans="1:18" ht="33" customHeight="1">
      <c r="A23" s="565" t="s">
        <v>127</v>
      </c>
      <c r="B23" s="565"/>
      <c r="C23" s="36"/>
      <c r="D23" s="296">
        <v>5</v>
      </c>
      <c r="E23" s="300">
        <v>1</v>
      </c>
      <c r="F23" s="300">
        <v>0</v>
      </c>
      <c r="G23" s="300">
        <v>2</v>
      </c>
      <c r="H23" s="300">
        <v>2</v>
      </c>
      <c r="I23" s="300">
        <v>0</v>
      </c>
      <c r="J23" s="300">
        <v>0</v>
      </c>
      <c r="K23" s="300">
        <v>0</v>
      </c>
      <c r="L23" s="300">
        <v>0</v>
      </c>
      <c r="M23" s="300">
        <v>0</v>
      </c>
      <c r="N23" s="300">
        <v>0</v>
      </c>
      <c r="O23" s="300">
        <v>5</v>
      </c>
      <c r="P23" s="300">
        <v>0</v>
      </c>
      <c r="Q23" s="300">
        <v>0</v>
      </c>
      <c r="R23" s="300">
        <v>0</v>
      </c>
    </row>
    <row r="24" spans="1:18" ht="33" customHeight="1">
      <c r="A24" s="565" t="s">
        <v>128</v>
      </c>
      <c r="B24" s="565"/>
      <c r="C24" s="36"/>
      <c r="D24" s="296">
        <v>9</v>
      </c>
      <c r="E24" s="298">
        <v>2</v>
      </c>
      <c r="F24" s="298">
        <v>1</v>
      </c>
      <c r="G24" s="298">
        <v>2</v>
      </c>
      <c r="H24" s="298">
        <v>1</v>
      </c>
      <c r="I24" s="298">
        <v>0</v>
      </c>
      <c r="J24" s="298">
        <v>0</v>
      </c>
      <c r="K24" s="298">
        <v>0</v>
      </c>
      <c r="L24" s="298">
        <v>0</v>
      </c>
      <c r="M24" s="298">
        <v>3</v>
      </c>
      <c r="N24" s="298">
        <v>0</v>
      </c>
      <c r="O24" s="298">
        <v>9</v>
      </c>
      <c r="P24" s="298">
        <v>0</v>
      </c>
      <c r="Q24" s="298">
        <v>0</v>
      </c>
      <c r="R24" s="300">
        <v>0</v>
      </c>
    </row>
    <row r="25" spans="1:18" ht="33" customHeight="1">
      <c r="A25" s="567" t="s">
        <v>129</v>
      </c>
      <c r="B25" s="567"/>
      <c r="C25" s="33"/>
      <c r="D25" s="296">
        <v>1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  <c r="J25" s="301">
        <v>0</v>
      </c>
      <c r="K25" s="301">
        <v>0</v>
      </c>
      <c r="L25" s="301">
        <v>1</v>
      </c>
      <c r="M25" s="301">
        <v>0</v>
      </c>
      <c r="N25" s="301">
        <v>0</v>
      </c>
      <c r="O25" s="301">
        <v>1</v>
      </c>
      <c r="P25" s="301">
        <v>0</v>
      </c>
      <c r="Q25" s="301">
        <v>0</v>
      </c>
      <c r="R25" s="301">
        <v>0</v>
      </c>
    </row>
    <row r="26" spans="4:18" s="41" customFormat="1" ht="16.5" customHeight="1">
      <c r="D26" s="58"/>
      <c r="O26" s="58"/>
      <c r="P26" s="42"/>
      <c r="Q26" s="42"/>
      <c r="R26" s="27" t="s">
        <v>466</v>
      </c>
    </row>
  </sheetData>
  <sheetProtection/>
  <mergeCells count="20">
    <mergeCell ref="A15:B15"/>
    <mergeCell ref="A3:B4"/>
    <mergeCell ref="A25:B25"/>
    <mergeCell ref="A20:B20"/>
    <mergeCell ref="A21:B21"/>
    <mergeCell ref="A22:B22"/>
    <mergeCell ref="A12:B12"/>
    <mergeCell ref="A19:B19"/>
    <mergeCell ref="A23:B23"/>
    <mergeCell ref="A24:B24"/>
    <mergeCell ref="A16:B16"/>
    <mergeCell ref="A17:B17"/>
    <mergeCell ref="A18:B18"/>
    <mergeCell ref="R3:R4"/>
    <mergeCell ref="A5:B5"/>
    <mergeCell ref="A6:B6"/>
    <mergeCell ref="A11:B11"/>
    <mergeCell ref="F3:L3"/>
    <mergeCell ref="O3:O4"/>
    <mergeCell ref="P3:Q3"/>
  </mergeCells>
  <printOptions horizontalCentered="1"/>
  <pageMargins left="0.7480314960629921" right="0.7480314960629921" top="0.7874015748031497" bottom="0.5905511811023623" header="0.472440944881889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6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125" style="60" customWidth="1"/>
    <col min="2" max="2" width="16.625" style="60" customWidth="1"/>
    <col min="3" max="3" width="0.875" style="60" customWidth="1"/>
    <col min="4" max="4" width="6.625" style="60" customWidth="1"/>
    <col min="5" max="5" width="6.75390625" style="60" customWidth="1"/>
    <col min="6" max="6" width="7.25390625" style="60" customWidth="1"/>
    <col min="7" max="15" width="4.75390625" style="60" customWidth="1"/>
    <col min="16" max="16" width="7.375" style="60" customWidth="1"/>
    <col min="17" max="16384" width="9.00390625" style="60" customWidth="1"/>
  </cols>
  <sheetData>
    <row r="1" spans="1:9" ht="18.75" customHeight="1">
      <c r="A1" s="59" t="s">
        <v>130</v>
      </c>
      <c r="B1" s="59"/>
      <c r="C1" s="59"/>
      <c r="D1" s="59"/>
      <c r="E1" s="59"/>
      <c r="F1" s="59"/>
      <c r="G1" s="59"/>
      <c r="H1" s="59"/>
      <c r="I1" s="59"/>
    </row>
    <row r="2" ht="13.5">
      <c r="P2" s="11" t="s">
        <v>586</v>
      </c>
    </row>
    <row r="3" spans="1:16" ht="30.75" customHeight="1">
      <c r="A3" s="620" t="s">
        <v>131</v>
      </c>
      <c r="B3" s="621"/>
      <c r="C3" s="61"/>
      <c r="D3" s="623" t="s">
        <v>57</v>
      </c>
      <c r="E3" s="627" t="s">
        <v>58</v>
      </c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18" t="s">
        <v>132</v>
      </c>
    </row>
    <row r="4" spans="1:16" ht="30.75" customHeight="1">
      <c r="A4" s="622"/>
      <c r="B4" s="619"/>
      <c r="C4" s="62"/>
      <c r="D4" s="624"/>
      <c r="E4" s="63" t="s">
        <v>7</v>
      </c>
      <c r="F4" s="63" t="s">
        <v>8</v>
      </c>
      <c r="G4" s="63" t="s">
        <v>9</v>
      </c>
      <c r="H4" s="63" t="s">
        <v>10</v>
      </c>
      <c r="I4" s="63" t="s">
        <v>11</v>
      </c>
      <c r="J4" s="63" t="s">
        <v>12</v>
      </c>
      <c r="K4" s="63" t="s">
        <v>13</v>
      </c>
      <c r="L4" s="63" t="s">
        <v>14</v>
      </c>
      <c r="M4" s="63" t="s">
        <v>15</v>
      </c>
      <c r="N4" s="63" t="s">
        <v>16</v>
      </c>
      <c r="O4" s="63" t="s">
        <v>17</v>
      </c>
      <c r="P4" s="619"/>
    </row>
    <row r="5" spans="1:16" ht="31.5" customHeight="1">
      <c r="A5" s="625" t="s">
        <v>110</v>
      </c>
      <c r="B5" s="626"/>
      <c r="C5" s="44"/>
      <c r="D5" s="302">
        <v>5421</v>
      </c>
      <c r="E5" s="302">
        <v>16592</v>
      </c>
      <c r="F5" s="302">
        <v>13044</v>
      </c>
      <c r="G5" s="302">
        <v>316</v>
      </c>
      <c r="H5" s="302">
        <v>701</v>
      </c>
      <c r="I5" s="302">
        <v>365</v>
      </c>
      <c r="J5" s="302">
        <v>247</v>
      </c>
      <c r="K5" s="302">
        <v>486</v>
      </c>
      <c r="L5" s="302">
        <v>248</v>
      </c>
      <c r="M5" s="302">
        <v>314</v>
      </c>
      <c r="N5" s="302">
        <v>597</v>
      </c>
      <c r="O5" s="302">
        <v>274</v>
      </c>
      <c r="P5" s="400">
        <v>17183</v>
      </c>
    </row>
    <row r="6" spans="1:16" ht="31.5" customHeight="1">
      <c r="A6" s="615" t="s">
        <v>111</v>
      </c>
      <c r="B6" s="615"/>
      <c r="C6" s="57"/>
      <c r="D6" s="303">
        <v>923</v>
      </c>
      <c r="E6" s="403">
        <v>489</v>
      </c>
      <c r="F6" s="303">
        <v>59</v>
      </c>
      <c r="G6" s="303">
        <v>43</v>
      </c>
      <c r="H6" s="303">
        <v>77</v>
      </c>
      <c r="I6" s="303">
        <v>32</v>
      </c>
      <c r="J6" s="303">
        <v>57</v>
      </c>
      <c r="K6" s="303">
        <v>56</v>
      </c>
      <c r="L6" s="303">
        <v>14</v>
      </c>
      <c r="M6" s="303">
        <v>36</v>
      </c>
      <c r="N6" s="303">
        <v>88</v>
      </c>
      <c r="O6" s="303">
        <v>27</v>
      </c>
      <c r="P6" s="430">
        <v>463</v>
      </c>
    </row>
    <row r="7" spans="1:16" ht="31.5" customHeight="1">
      <c r="A7" s="64"/>
      <c r="B7" s="57" t="s">
        <v>112</v>
      </c>
      <c r="C7" s="57"/>
      <c r="D7" s="304">
        <v>62</v>
      </c>
      <c r="E7" s="305">
        <v>82</v>
      </c>
      <c r="F7" s="304">
        <v>6</v>
      </c>
      <c r="G7" s="304">
        <v>1</v>
      </c>
      <c r="H7" s="304">
        <v>8</v>
      </c>
      <c r="I7" s="304">
        <v>5</v>
      </c>
      <c r="J7" s="304">
        <v>8</v>
      </c>
      <c r="K7" s="304">
        <v>16</v>
      </c>
      <c r="L7" s="304">
        <v>3</v>
      </c>
      <c r="M7" s="304">
        <v>4</v>
      </c>
      <c r="N7" s="304">
        <v>22</v>
      </c>
      <c r="O7" s="304">
        <v>9</v>
      </c>
      <c r="P7" s="431">
        <v>69</v>
      </c>
    </row>
    <row r="8" spans="1:16" ht="31.5" customHeight="1">
      <c r="A8" s="64"/>
      <c r="B8" s="57" t="s">
        <v>113</v>
      </c>
      <c r="C8" s="57"/>
      <c r="D8" s="304">
        <v>306</v>
      </c>
      <c r="E8" s="305">
        <v>61</v>
      </c>
      <c r="F8" s="304">
        <v>10</v>
      </c>
      <c r="G8" s="304">
        <v>6</v>
      </c>
      <c r="H8" s="304">
        <v>6</v>
      </c>
      <c r="I8" s="304">
        <v>3</v>
      </c>
      <c r="J8" s="304">
        <v>9</v>
      </c>
      <c r="K8" s="304">
        <v>5</v>
      </c>
      <c r="L8" s="304">
        <v>0</v>
      </c>
      <c r="M8" s="304">
        <v>6</v>
      </c>
      <c r="N8" s="304">
        <v>11</v>
      </c>
      <c r="O8" s="304">
        <v>5</v>
      </c>
      <c r="P8" s="431">
        <v>92</v>
      </c>
    </row>
    <row r="9" spans="1:16" ht="31.5" customHeight="1">
      <c r="A9" s="64"/>
      <c r="B9" s="57" t="s">
        <v>114</v>
      </c>
      <c r="C9" s="57"/>
      <c r="D9" s="304">
        <v>63</v>
      </c>
      <c r="E9" s="305">
        <v>27</v>
      </c>
      <c r="F9" s="304">
        <v>17</v>
      </c>
      <c r="G9" s="304">
        <v>1</v>
      </c>
      <c r="H9" s="304">
        <v>0</v>
      </c>
      <c r="I9" s="304">
        <v>0</v>
      </c>
      <c r="J9" s="304">
        <v>0</v>
      </c>
      <c r="K9" s="304">
        <v>5</v>
      </c>
      <c r="L9" s="304">
        <v>0</v>
      </c>
      <c r="M9" s="304">
        <v>2</v>
      </c>
      <c r="N9" s="304">
        <v>0</v>
      </c>
      <c r="O9" s="304">
        <v>2</v>
      </c>
      <c r="P9" s="431">
        <v>40</v>
      </c>
    </row>
    <row r="10" spans="1:16" ht="31.5" customHeight="1">
      <c r="A10" s="64"/>
      <c r="B10" s="57" t="s">
        <v>115</v>
      </c>
      <c r="C10" s="57"/>
      <c r="D10" s="304">
        <v>492</v>
      </c>
      <c r="E10" s="305">
        <v>319</v>
      </c>
      <c r="F10" s="304">
        <v>26</v>
      </c>
      <c r="G10" s="304">
        <v>35</v>
      </c>
      <c r="H10" s="304">
        <v>63</v>
      </c>
      <c r="I10" s="304">
        <v>24</v>
      </c>
      <c r="J10" s="304">
        <v>40</v>
      </c>
      <c r="K10" s="304">
        <v>30</v>
      </c>
      <c r="L10" s="304">
        <v>11</v>
      </c>
      <c r="M10" s="304">
        <v>24</v>
      </c>
      <c r="N10" s="304">
        <v>55</v>
      </c>
      <c r="O10" s="304">
        <v>11</v>
      </c>
      <c r="P10" s="431">
        <v>262</v>
      </c>
    </row>
    <row r="11" spans="1:16" ht="31.5" customHeight="1">
      <c r="A11" s="615" t="s">
        <v>116</v>
      </c>
      <c r="B11" s="615"/>
      <c r="C11" s="57"/>
      <c r="D11" s="304">
        <v>0</v>
      </c>
      <c r="E11" s="305">
        <v>0</v>
      </c>
      <c r="F11" s="306">
        <v>0</v>
      </c>
      <c r="G11" s="306">
        <v>0</v>
      </c>
      <c r="H11" s="306">
        <v>0</v>
      </c>
      <c r="I11" s="306">
        <v>0</v>
      </c>
      <c r="J11" s="306">
        <v>0</v>
      </c>
      <c r="K11" s="306">
        <v>0</v>
      </c>
      <c r="L11" s="306">
        <v>0</v>
      </c>
      <c r="M11" s="306">
        <v>0</v>
      </c>
      <c r="N11" s="306">
        <v>0</v>
      </c>
      <c r="O11" s="306">
        <v>0</v>
      </c>
      <c r="P11" s="431">
        <v>0</v>
      </c>
    </row>
    <row r="12" spans="1:16" ht="31.5" customHeight="1">
      <c r="A12" s="615" t="s">
        <v>117</v>
      </c>
      <c r="B12" s="615"/>
      <c r="C12" s="57"/>
      <c r="D12" s="304">
        <v>221</v>
      </c>
      <c r="E12" s="305">
        <v>281</v>
      </c>
      <c r="F12" s="304">
        <v>63</v>
      </c>
      <c r="G12" s="304">
        <v>9</v>
      </c>
      <c r="H12" s="304">
        <v>10</v>
      </c>
      <c r="I12" s="304">
        <v>15</v>
      </c>
      <c r="J12" s="304">
        <v>6</v>
      </c>
      <c r="K12" s="304">
        <v>7</v>
      </c>
      <c r="L12" s="304">
        <v>7</v>
      </c>
      <c r="M12" s="304">
        <v>6</v>
      </c>
      <c r="N12" s="304">
        <v>150</v>
      </c>
      <c r="O12" s="304">
        <v>8</v>
      </c>
      <c r="P12" s="431">
        <v>232</v>
      </c>
    </row>
    <row r="13" spans="1:16" ht="31.5" customHeight="1">
      <c r="A13" s="57"/>
      <c r="B13" s="57" t="s">
        <v>118</v>
      </c>
      <c r="C13" s="57"/>
      <c r="D13" s="304">
        <v>109</v>
      </c>
      <c r="E13" s="305">
        <v>100</v>
      </c>
      <c r="F13" s="304">
        <v>32</v>
      </c>
      <c r="G13" s="304">
        <v>5</v>
      </c>
      <c r="H13" s="304">
        <v>0</v>
      </c>
      <c r="I13" s="304">
        <v>7</v>
      </c>
      <c r="J13" s="304">
        <v>5</v>
      </c>
      <c r="K13" s="304">
        <v>0</v>
      </c>
      <c r="L13" s="304">
        <v>3</v>
      </c>
      <c r="M13" s="304">
        <v>1</v>
      </c>
      <c r="N13" s="304">
        <v>44</v>
      </c>
      <c r="O13" s="304">
        <v>3</v>
      </c>
      <c r="P13" s="431">
        <v>129</v>
      </c>
    </row>
    <row r="14" spans="1:16" ht="31.5" customHeight="1">
      <c r="A14" s="57"/>
      <c r="B14" s="57" t="s">
        <v>115</v>
      </c>
      <c r="C14" s="57"/>
      <c r="D14" s="304">
        <v>112</v>
      </c>
      <c r="E14" s="305">
        <v>181</v>
      </c>
      <c r="F14" s="304">
        <v>31</v>
      </c>
      <c r="G14" s="304">
        <v>4</v>
      </c>
      <c r="H14" s="304">
        <v>10</v>
      </c>
      <c r="I14" s="304">
        <v>8</v>
      </c>
      <c r="J14" s="304">
        <v>1</v>
      </c>
      <c r="K14" s="304">
        <v>7</v>
      </c>
      <c r="L14" s="304">
        <v>4</v>
      </c>
      <c r="M14" s="304">
        <v>5</v>
      </c>
      <c r="N14" s="304">
        <v>106</v>
      </c>
      <c r="O14" s="304">
        <v>5</v>
      </c>
      <c r="P14" s="431">
        <v>103</v>
      </c>
    </row>
    <row r="15" spans="1:16" ht="31.5" customHeight="1">
      <c r="A15" s="615" t="s">
        <v>119</v>
      </c>
      <c r="B15" s="615"/>
      <c r="C15" s="57"/>
      <c r="D15" s="304">
        <v>410</v>
      </c>
      <c r="E15" s="305">
        <v>1803</v>
      </c>
      <c r="F15" s="307">
        <v>1203</v>
      </c>
      <c r="G15" s="307">
        <v>75</v>
      </c>
      <c r="H15" s="307">
        <v>155</v>
      </c>
      <c r="I15" s="307">
        <v>65</v>
      </c>
      <c r="J15" s="307">
        <v>23</v>
      </c>
      <c r="K15" s="307">
        <v>60</v>
      </c>
      <c r="L15" s="307">
        <v>38</v>
      </c>
      <c r="M15" s="307">
        <v>53</v>
      </c>
      <c r="N15" s="307">
        <v>76</v>
      </c>
      <c r="O15" s="307">
        <v>55</v>
      </c>
      <c r="P15" s="431">
        <v>1842</v>
      </c>
    </row>
    <row r="16" spans="1:16" ht="31.5" customHeight="1">
      <c r="A16" s="615" t="s">
        <v>120</v>
      </c>
      <c r="B16" s="615"/>
      <c r="C16" s="57"/>
      <c r="D16" s="304">
        <v>127</v>
      </c>
      <c r="E16" s="305">
        <v>434</v>
      </c>
      <c r="F16" s="304">
        <v>65</v>
      </c>
      <c r="G16" s="304">
        <v>9</v>
      </c>
      <c r="H16" s="304">
        <v>50</v>
      </c>
      <c r="I16" s="304">
        <v>28</v>
      </c>
      <c r="J16" s="304">
        <v>3</v>
      </c>
      <c r="K16" s="304">
        <v>213</v>
      </c>
      <c r="L16" s="304">
        <v>2</v>
      </c>
      <c r="M16" s="304">
        <v>1</v>
      </c>
      <c r="N16" s="304">
        <v>9</v>
      </c>
      <c r="O16" s="304">
        <v>54</v>
      </c>
      <c r="P16" s="431">
        <v>845</v>
      </c>
    </row>
    <row r="17" spans="1:16" ht="31.5" customHeight="1">
      <c r="A17" s="615" t="s">
        <v>121</v>
      </c>
      <c r="B17" s="615"/>
      <c r="C17" s="57"/>
      <c r="D17" s="304">
        <v>224</v>
      </c>
      <c r="E17" s="305">
        <v>158</v>
      </c>
      <c r="F17" s="304">
        <v>30</v>
      </c>
      <c r="G17" s="304">
        <v>13</v>
      </c>
      <c r="H17" s="304">
        <v>63</v>
      </c>
      <c r="I17" s="304">
        <v>4</v>
      </c>
      <c r="J17" s="304">
        <v>16</v>
      </c>
      <c r="K17" s="304">
        <v>20</v>
      </c>
      <c r="L17" s="304">
        <v>0</v>
      </c>
      <c r="M17" s="304">
        <v>3</v>
      </c>
      <c r="N17" s="304">
        <v>7</v>
      </c>
      <c r="O17" s="304">
        <v>2</v>
      </c>
      <c r="P17" s="431">
        <v>212</v>
      </c>
    </row>
    <row r="18" spans="1:16" ht="31.5" customHeight="1">
      <c r="A18" s="615" t="s">
        <v>122</v>
      </c>
      <c r="B18" s="615"/>
      <c r="C18" s="57"/>
      <c r="D18" s="307">
        <v>3253</v>
      </c>
      <c r="E18" s="305">
        <v>12852</v>
      </c>
      <c r="F18" s="308">
        <v>11564</v>
      </c>
      <c r="G18" s="308">
        <v>115</v>
      </c>
      <c r="H18" s="308">
        <v>223</v>
      </c>
      <c r="I18" s="308">
        <v>174</v>
      </c>
      <c r="J18" s="308">
        <v>119</v>
      </c>
      <c r="K18" s="308">
        <v>72</v>
      </c>
      <c r="L18" s="308">
        <v>151</v>
      </c>
      <c r="M18" s="308">
        <v>164</v>
      </c>
      <c r="N18" s="308">
        <v>197</v>
      </c>
      <c r="O18" s="308">
        <v>73</v>
      </c>
      <c r="P18" s="431">
        <v>12989</v>
      </c>
    </row>
    <row r="19" spans="1:16" ht="31.5" customHeight="1">
      <c r="A19" s="615" t="s">
        <v>123</v>
      </c>
      <c r="B19" s="615"/>
      <c r="C19" s="57"/>
      <c r="D19" s="304">
        <v>0</v>
      </c>
      <c r="E19" s="305">
        <v>0</v>
      </c>
      <c r="F19" s="308">
        <v>0</v>
      </c>
      <c r="G19" s="308">
        <v>0</v>
      </c>
      <c r="H19" s="308">
        <v>0</v>
      </c>
      <c r="I19" s="308">
        <v>0</v>
      </c>
      <c r="J19" s="308">
        <v>0</v>
      </c>
      <c r="K19" s="308">
        <v>0</v>
      </c>
      <c r="L19" s="308">
        <v>0</v>
      </c>
      <c r="M19" s="308">
        <v>0</v>
      </c>
      <c r="N19" s="308">
        <v>0</v>
      </c>
      <c r="O19" s="308">
        <v>0</v>
      </c>
      <c r="P19" s="431">
        <v>0</v>
      </c>
    </row>
    <row r="20" spans="1:16" ht="31.5" customHeight="1">
      <c r="A20" s="615" t="s">
        <v>124</v>
      </c>
      <c r="B20" s="615"/>
      <c r="C20" s="57"/>
      <c r="D20" s="304">
        <v>18</v>
      </c>
      <c r="E20" s="305">
        <v>0</v>
      </c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8">
        <v>0</v>
      </c>
      <c r="L20" s="308">
        <v>0</v>
      </c>
      <c r="M20" s="308">
        <v>0</v>
      </c>
      <c r="N20" s="308">
        <v>0</v>
      </c>
      <c r="O20" s="308">
        <v>0</v>
      </c>
      <c r="P20" s="431">
        <v>1</v>
      </c>
    </row>
    <row r="21" spans="1:16" ht="31.5" customHeight="1">
      <c r="A21" s="617" t="s">
        <v>125</v>
      </c>
      <c r="B21" s="615"/>
      <c r="C21" s="57"/>
      <c r="D21" s="304">
        <v>222</v>
      </c>
      <c r="E21" s="305">
        <v>567</v>
      </c>
      <c r="F21" s="304">
        <v>56</v>
      </c>
      <c r="G21" s="304">
        <v>52</v>
      </c>
      <c r="H21" s="304">
        <v>122</v>
      </c>
      <c r="I21" s="304">
        <v>44</v>
      </c>
      <c r="J21" s="304">
        <v>23</v>
      </c>
      <c r="K21" s="304">
        <v>58</v>
      </c>
      <c r="L21" s="304">
        <v>36</v>
      </c>
      <c r="M21" s="304">
        <v>51</v>
      </c>
      <c r="N21" s="304">
        <v>70</v>
      </c>
      <c r="O21" s="304">
        <v>55</v>
      </c>
      <c r="P21" s="431">
        <v>591</v>
      </c>
    </row>
    <row r="22" spans="1:16" ht="31.5" customHeight="1">
      <c r="A22" s="615" t="s">
        <v>126</v>
      </c>
      <c r="B22" s="615"/>
      <c r="C22" s="57"/>
      <c r="D22" s="304">
        <v>8</v>
      </c>
      <c r="E22" s="305">
        <v>1</v>
      </c>
      <c r="F22" s="304">
        <v>0</v>
      </c>
      <c r="G22" s="304">
        <v>0</v>
      </c>
      <c r="H22" s="304">
        <v>1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0</v>
      </c>
      <c r="P22" s="431">
        <v>0</v>
      </c>
    </row>
    <row r="23" spans="1:16" ht="31.5" customHeight="1">
      <c r="A23" s="615" t="s">
        <v>127</v>
      </c>
      <c r="B23" s="615"/>
      <c r="C23" s="57"/>
      <c r="D23" s="304">
        <v>5</v>
      </c>
      <c r="E23" s="305">
        <v>4</v>
      </c>
      <c r="F23" s="304">
        <v>1</v>
      </c>
      <c r="G23" s="304">
        <v>0</v>
      </c>
      <c r="H23" s="304">
        <v>0</v>
      </c>
      <c r="I23" s="304">
        <v>3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  <c r="O23" s="304">
        <v>0</v>
      </c>
      <c r="P23" s="431">
        <v>0</v>
      </c>
    </row>
    <row r="24" spans="1:16" ht="31.5" customHeight="1">
      <c r="A24" s="615" t="s">
        <v>128</v>
      </c>
      <c r="B24" s="615"/>
      <c r="C24" s="57"/>
      <c r="D24" s="304">
        <v>9</v>
      </c>
      <c r="E24" s="305">
        <v>1</v>
      </c>
      <c r="F24" s="304">
        <v>1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4">
        <v>0</v>
      </c>
      <c r="N24" s="304">
        <v>0</v>
      </c>
      <c r="O24" s="304">
        <v>0</v>
      </c>
      <c r="P24" s="431">
        <v>1</v>
      </c>
    </row>
    <row r="25" spans="1:16" ht="31.5" customHeight="1">
      <c r="A25" s="615" t="s">
        <v>129</v>
      </c>
      <c r="B25" s="615"/>
      <c r="C25" s="57"/>
      <c r="D25" s="304">
        <v>1</v>
      </c>
      <c r="E25" s="305">
        <v>0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  <c r="O25" s="304">
        <v>0</v>
      </c>
      <c r="P25" s="431">
        <v>0</v>
      </c>
    </row>
    <row r="26" spans="1:16" ht="31.5" customHeight="1">
      <c r="A26" s="616" t="s">
        <v>581</v>
      </c>
      <c r="B26" s="616"/>
      <c r="C26" s="450"/>
      <c r="D26" s="451">
        <v>0</v>
      </c>
      <c r="E26" s="305">
        <v>2</v>
      </c>
      <c r="F26" s="451">
        <v>2</v>
      </c>
      <c r="G26" s="451">
        <v>0</v>
      </c>
      <c r="H26" s="451">
        <v>0</v>
      </c>
      <c r="I26" s="451">
        <v>0</v>
      </c>
      <c r="J26" s="451">
        <v>0</v>
      </c>
      <c r="K26" s="451">
        <v>0</v>
      </c>
      <c r="L26" s="451">
        <v>0</v>
      </c>
      <c r="M26" s="451">
        <v>0</v>
      </c>
      <c r="N26" s="451">
        <v>0</v>
      </c>
      <c r="O26" s="451">
        <v>0</v>
      </c>
      <c r="P26" s="452">
        <v>7</v>
      </c>
    </row>
    <row r="27" spans="1:16" s="65" customFormat="1" ht="16.5" customHeight="1">
      <c r="A27" s="453" t="s">
        <v>582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5" t="s">
        <v>467</v>
      </c>
    </row>
    <row r="28" spans="1:16" ht="13.5">
      <c r="A28" s="446"/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66"/>
    </row>
  </sheetData>
  <sheetProtection/>
  <mergeCells count="20">
    <mergeCell ref="A19:B19"/>
    <mergeCell ref="A20:B20"/>
    <mergeCell ref="A17:B17"/>
    <mergeCell ref="P3:P4"/>
    <mergeCell ref="A11:B11"/>
    <mergeCell ref="A3:B4"/>
    <mergeCell ref="D3:D4"/>
    <mergeCell ref="A5:B5"/>
    <mergeCell ref="A6:B6"/>
    <mergeCell ref="E3:O3"/>
    <mergeCell ref="A12:B12"/>
    <mergeCell ref="A15:B15"/>
    <mergeCell ref="A26:B26"/>
    <mergeCell ref="A21:B21"/>
    <mergeCell ref="A22:B22"/>
    <mergeCell ref="A23:B23"/>
    <mergeCell ref="A24:B24"/>
    <mergeCell ref="A25:B25"/>
    <mergeCell ref="A16:B16"/>
    <mergeCell ref="A18:B18"/>
  </mergeCells>
  <printOptions horizontalCentered="1"/>
  <pageMargins left="0.5905511811023623" right="0.5905511811023623" top="0.7874015748031497" bottom="0.5905511811023623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1"/>
  <sheetViews>
    <sheetView view="pageBreakPreview" zoomScale="115" zoomScaleNormal="80" zoomScaleSheetLayoutView="115" zoomScalePageLayoutView="0" workbookViewId="0" topLeftCell="A1">
      <pane xSplit="2" ySplit="4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18" sqref="AE18"/>
    </sheetView>
  </sheetViews>
  <sheetFormatPr defaultColWidth="9.00390625" defaultRowHeight="13.5"/>
  <cols>
    <col min="1" max="1" width="3.00390625" style="5" customWidth="1"/>
    <col min="2" max="2" width="16.75390625" style="5" customWidth="1"/>
    <col min="3" max="3" width="0.875" style="5" customWidth="1"/>
    <col min="4" max="4" width="5.25390625" style="5" customWidth="1"/>
    <col min="5" max="5" width="6.375" style="5" customWidth="1"/>
    <col min="6" max="6" width="4.125" style="5" customWidth="1"/>
    <col min="7" max="7" width="3.875" style="5" customWidth="1"/>
    <col min="8" max="8" width="2.75390625" style="5" customWidth="1"/>
    <col min="9" max="9" width="2.625" style="5" customWidth="1"/>
    <col min="10" max="10" width="2.75390625" style="5" customWidth="1"/>
    <col min="11" max="20" width="2.375" style="5" customWidth="1"/>
    <col min="21" max="21" width="3.875" style="5" customWidth="1"/>
    <col min="22" max="22" width="2.625" style="5" customWidth="1"/>
    <col min="23" max="24" width="2.75390625" style="5" customWidth="1"/>
    <col min="25" max="26" width="2.50390625" style="5" customWidth="1"/>
    <col min="27" max="27" width="2.625" style="5" customWidth="1"/>
    <col min="28" max="28" width="2.75390625" style="5" customWidth="1"/>
    <col min="29" max="29" width="9.00390625" style="9" customWidth="1"/>
    <col min="30" max="16384" width="9.00390625" style="5" customWidth="1"/>
  </cols>
  <sheetData>
    <row r="1" spans="1:6" ht="15.75" customHeight="1">
      <c r="A1" s="6" t="s">
        <v>133</v>
      </c>
      <c r="B1" s="8"/>
      <c r="C1" s="8"/>
      <c r="D1" s="8"/>
      <c r="E1" s="8"/>
      <c r="F1" s="8"/>
    </row>
    <row r="2" spans="27:28" ht="13.5">
      <c r="AA2" s="10"/>
      <c r="AB2" s="11" t="s">
        <v>586</v>
      </c>
    </row>
    <row r="3" spans="1:28" ht="30" customHeight="1">
      <c r="A3" s="630" t="s">
        <v>131</v>
      </c>
      <c r="B3" s="631"/>
      <c r="C3" s="68"/>
      <c r="D3" s="634" t="s">
        <v>61</v>
      </c>
      <c r="E3" s="634" t="s">
        <v>62</v>
      </c>
      <c r="F3" s="637" t="s">
        <v>63</v>
      </c>
      <c r="G3" s="612" t="s">
        <v>134</v>
      </c>
      <c r="H3" s="613"/>
      <c r="I3" s="613"/>
      <c r="J3" s="613"/>
      <c r="K3" s="637" t="s">
        <v>65</v>
      </c>
      <c r="L3" s="577" t="s">
        <v>66</v>
      </c>
      <c r="M3" s="577"/>
      <c r="N3" s="577"/>
      <c r="O3" s="577"/>
      <c r="P3" s="577"/>
      <c r="Q3" s="577"/>
      <c r="R3" s="577"/>
      <c r="S3" s="577"/>
      <c r="T3" s="577"/>
      <c r="U3" s="634" t="s">
        <v>135</v>
      </c>
      <c r="V3" s="612" t="s">
        <v>68</v>
      </c>
      <c r="W3" s="639"/>
      <c r="X3" s="639"/>
      <c r="Y3" s="639"/>
      <c r="Z3" s="612" t="s">
        <v>69</v>
      </c>
      <c r="AA3" s="639"/>
      <c r="AB3" s="628" t="s">
        <v>70</v>
      </c>
    </row>
    <row r="4" spans="1:28" ht="146.25" customHeight="1">
      <c r="A4" s="632"/>
      <c r="B4" s="633"/>
      <c r="C4" s="70"/>
      <c r="D4" s="636"/>
      <c r="E4" s="635"/>
      <c r="F4" s="638"/>
      <c r="G4" s="447" t="s">
        <v>580</v>
      </c>
      <c r="H4" s="71" t="s">
        <v>74</v>
      </c>
      <c r="I4" s="46" t="s">
        <v>75</v>
      </c>
      <c r="J4" s="71" t="s">
        <v>76</v>
      </c>
      <c r="K4" s="638"/>
      <c r="L4" s="71" t="s">
        <v>77</v>
      </c>
      <c r="M4" s="71" t="s">
        <v>78</v>
      </c>
      <c r="N4" s="71" t="s">
        <v>79</v>
      </c>
      <c r="O4" s="71" t="s">
        <v>80</v>
      </c>
      <c r="P4" s="71" t="s">
        <v>81</v>
      </c>
      <c r="Q4" s="71" t="s">
        <v>82</v>
      </c>
      <c r="R4" s="71" t="s">
        <v>83</v>
      </c>
      <c r="S4" s="71" t="s">
        <v>84</v>
      </c>
      <c r="T4" s="71" t="s">
        <v>85</v>
      </c>
      <c r="U4" s="635"/>
      <c r="V4" s="71" t="s">
        <v>86</v>
      </c>
      <c r="W4" s="71" t="s">
        <v>87</v>
      </c>
      <c r="X4" s="71" t="s">
        <v>88</v>
      </c>
      <c r="Y4" s="71" t="s">
        <v>89</v>
      </c>
      <c r="Z4" s="71" t="s">
        <v>90</v>
      </c>
      <c r="AA4" s="71" t="s">
        <v>89</v>
      </c>
      <c r="AB4" s="629"/>
    </row>
    <row r="5" spans="1:29" s="75" customFormat="1" ht="26.25" customHeight="1">
      <c r="A5" s="641" t="s">
        <v>110</v>
      </c>
      <c r="B5" s="642"/>
      <c r="C5" s="73"/>
      <c r="D5" s="309">
        <v>5421</v>
      </c>
      <c r="E5" s="309">
        <v>16592</v>
      </c>
      <c r="F5" s="309">
        <v>106</v>
      </c>
      <c r="G5" s="310">
        <v>44</v>
      </c>
      <c r="H5" s="309">
        <v>45</v>
      </c>
      <c r="I5" s="309">
        <v>6</v>
      </c>
      <c r="J5" s="309">
        <v>14</v>
      </c>
      <c r="K5" s="309">
        <v>1</v>
      </c>
      <c r="L5" s="309">
        <v>0</v>
      </c>
      <c r="M5" s="309">
        <v>1</v>
      </c>
      <c r="N5" s="309">
        <v>0</v>
      </c>
      <c r="O5" s="309">
        <v>0</v>
      </c>
      <c r="P5" s="309">
        <v>0</v>
      </c>
      <c r="Q5" s="309">
        <v>0</v>
      </c>
      <c r="R5" s="309">
        <v>0</v>
      </c>
      <c r="S5" s="309">
        <v>0</v>
      </c>
      <c r="T5" s="309">
        <v>0</v>
      </c>
      <c r="U5" s="309">
        <v>105</v>
      </c>
      <c r="V5" s="309">
        <v>4</v>
      </c>
      <c r="W5" s="309">
        <v>26</v>
      </c>
      <c r="X5" s="309">
        <v>82</v>
      </c>
      <c r="Y5" s="309">
        <v>2</v>
      </c>
      <c r="Z5" s="309">
        <v>0</v>
      </c>
      <c r="AA5" s="309">
        <v>0</v>
      </c>
      <c r="AB5" s="311">
        <v>21</v>
      </c>
      <c r="AC5" s="74"/>
    </row>
    <row r="6" spans="1:31" s="75" customFormat="1" ht="26.25" customHeight="1">
      <c r="A6" s="643" t="s">
        <v>111</v>
      </c>
      <c r="B6" s="643"/>
      <c r="C6" s="77"/>
      <c r="D6" s="312">
        <v>923</v>
      </c>
      <c r="E6" s="312">
        <v>489</v>
      </c>
      <c r="F6" s="312">
        <v>8</v>
      </c>
      <c r="G6" s="313">
        <v>7</v>
      </c>
      <c r="H6" s="312">
        <v>0</v>
      </c>
      <c r="I6" s="312">
        <v>1</v>
      </c>
      <c r="J6" s="312">
        <v>0</v>
      </c>
      <c r="K6" s="312">
        <v>0</v>
      </c>
      <c r="L6" s="312">
        <v>0</v>
      </c>
      <c r="M6" s="312">
        <v>0</v>
      </c>
      <c r="N6" s="312">
        <v>0</v>
      </c>
      <c r="O6" s="312">
        <v>0</v>
      </c>
      <c r="P6" s="312">
        <v>0</v>
      </c>
      <c r="Q6" s="312">
        <v>0</v>
      </c>
      <c r="R6" s="312">
        <v>0</v>
      </c>
      <c r="S6" s="312">
        <v>0</v>
      </c>
      <c r="T6" s="312">
        <v>0</v>
      </c>
      <c r="U6" s="312">
        <v>8</v>
      </c>
      <c r="V6" s="312">
        <v>0</v>
      </c>
      <c r="W6" s="312">
        <v>1</v>
      </c>
      <c r="X6" s="312">
        <v>7</v>
      </c>
      <c r="Y6" s="312">
        <v>1</v>
      </c>
      <c r="Z6" s="312">
        <v>0</v>
      </c>
      <c r="AA6" s="312">
        <v>0</v>
      </c>
      <c r="AB6" s="314">
        <v>5</v>
      </c>
      <c r="AC6" s="74"/>
      <c r="AD6" s="445"/>
      <c r="AE6" s="445"/>
    </row>
    <row r="7" spans="1:29" s="75" customFormat="1" ht="26.25" customHeight="1">
      <c r="A7" s="78"/>
      <c r="B7" s="77" t="s">
        <v>112</v>
      </c>
      <c r="C7" s="77"/>
      <c r="D7" s="315">
        <v>62</v>
      </c>
      <c r="E7" s="315">
        <v>82</v>
      </c>
      <c r="F7" s="315">
        <v>1</v>
      </c>
      <c r="G7" s="315">
        <v>1</v>
      </c>
      <c r="H7" s="315">
        <v>0</v>
      </c>
      <c r="I7" s="315">
        <v>0</v>
      </c>
      <c r="J7" s="315">
        <v>0</v>
      </c>
      <c r="K7" s="315">
        <v>0</v>
      </c>
      <c r="L7" s="315">
        <v>0</v>
      </c>
      <c r="M7" s="315">
        <v>0</v>
      </c>
      <c r="N7" s="315">
        <v>0</v>
      </c>
      <c r="O7" s="315">
        <v>0</v>
      </c>
      <c r="P7" s="315">
        <v>0</v>
      </c>
      <c r="Q7" s="315">
        <v>0</v>
      </c>
      <c r="R7" s="315">
        <v>0</v>
      </c>
      <c r="S7" s="315">
        <v>0</v>
      </c>
      <c r="T7" s="315">
        <v>0</v>
      </c>
      <c r="U7" s="315">
        <v>1</v>
      </c>
      <c r="V7" s="315">
        <v>0</v>
      </c>
      <c r="W7" s="315">
        <v>0</v>
      </c>
      <c r="X7" s="315">
        <v>1</v>
      </c>
      <c r="Y7" s="315">
        <v>0</v>
      </c>
      <c r="Z7" s="315">
        <v>0</v>
      </c>
      <c r="AA7" s="315">
        <v>0</v>
      </c>
      <c r="AB7" s="317">
        <v>2</v>
      </c>
      <c r="AC7" s="74"/>
    </row>
    <row r="8" spans="1:29" s="75" customFormat="1" ht="26.25" customHeight="1">
      <c r="A8" s="78"/>
      <c r="B8" s="77" t="s">
        <v>113</v>
      </c>
      <c r="C8" s="77"/>
      <c r="D8" s="315">
        <v>306</v>
      </c>
      <c r="E8" s="315">
        <v>61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315">
        <v>0</v>
      </c>
      <c r="M8" s="315">
        <v>0</v>
      </c>
      <c r="N8" s="315">
        <v>0</v>
      </c>
      <c r="O8" s="315">
        <v>0</v>
      </c>
      <c r="P8" s="315">
        <v>0</v>
      </c>
      <c r="Q8" s="315">
        <v>0</v>
      </c>
      <c r="R8" s="315">
        <v>0</v>
      </c>
      <c r="S8" s="315">
        <v>0</v>
      </c>
      <c r="T8" s="315">
        <v>0</v>
      </c>
      <c r="U8" s="315">
        <v>0</v>
      </c>
      <c r="V8" s="315">
        <v>0</v>
      </c>
      <c r="W8" s="315">
        <v>0</v>
      </c>
      <c r="X8" s="315">
        <v>0</v>
      </c>
      <c r="Y8" s="315">
        <v>0</v>
      </c>
      <c r="Z8" s="315">
        <v>0</v>
      </c>
      <c r="AA8" s="315">
        <v>0</v>
      </c>
      <c r="AB8" s="317">
        <v>0</v>
      </c>
      <c r="AC8" s="74"/>
    </row>
    <row r="9" spans="1:29" s="75" customFormat="1" ht="26.25" customHeight="1">
      <c r="A9" s="78"/>
      <c r="B9" s="77" t="s">
        <v>114</v>
      </c>
      <c r="C9" s="77"/>
      <c r="D9" s="315">
        <v>63</v>
      </c>
      <c r="E9" s="315">
        <v>27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315">
        <v>0</v>
      </c>
      <c r="M9" s="315">
        <v>0</v>
      </c>
      <c r="N9" s="315">
        <v>0</v>
      </c>
      <c r="O9" s="315">
        <v>0</v>
      </c>
      <c r="P9" s="315">
        <v>0</v>
      </c>
      <c r="Q9" s="315">
        <v>0</v>
      </c>
      <c r="R9" s="315">
        <v>0</v>
      </c>
      <c r="S9" s="315">
        <v>0</v>
      </c>
      <c r="T9" s="315">
        <v>0</v>
      </c>
      <c r="U9" s="315">
        <v>0</v>
      </c>
      <c r="V9" s="315">
        <v>0</v>
      </c>
      <c r="W9" s="315">
        <v>0</v>
      </c>
      <c r="X9" s="315">
        <v>0</v>
      </c>
      <c r="Y9" s="315">
        <v>0</v>
      </c>
      <c r="Z9" s="315">
        <v>0</v>
      </c>
      <c r="AA9" s="315">
        <v>0</v>
      </c>
      <c r="AB9" s="317">
        <v>0</v>
      </c>
      <c r="AC9" s="74"/>
    </row>
    <row r="10" spans="1:29" s="75" customFormat="1" ht="26.25" customHeight="1">
      <c r="A10" s="78"/>
      <c r="B10" s="77" t="s">
        <v>115</v>
      </c>
      <c r="C10" s="77"/>
      <c r="D10" s="315">
        <v>492</v>
      </c>
      <c r="E10" s="315">
        <v>319</v>
      </c>
      <c r="F10" s="315">
        <v>7</v>
      </c>
      <c r="G10" s="315">
        <v>6</v>
      </c>
      <c r="H10" s="315">
        <v>0</v>
      </c>
      <c r="I10" s="315">
        <v>1</v>
      </c>
      <c r="J10" s="315">
        <v>0</v>
      </c>
      <c r="K10" s="315">
        <v>0</v>
      </c>
      <c r="L10" s="315">
        <v>0</v>
      </c>
      <c r="M10" s="315">
        <v>0</v>
      </c>
      <c r="N10" s="315">
        <v>0</v>
      </c>
      <c r="O10" s="315">
        <v>0</v>
      </c>
      <c r="P10" s="315">
        <v>0</v>
      </c>
      <c r="Q10" s="315">
        <v>0</v>
      </c>
      <c r="R10" s="315">
        <v>0</v>
      </c>
      <c r="S10" s="315">
        <v>0</v>
      </c>
      <c r="T10" s="315">
        <v>0</v>
      </c>
      <c r="U10" s="315">
        <v>7</v>
      </c>
      <c r="V10" s="315">
        <v>0</v>
      </c>
      <c r="W10" s="315">
        <v>1</v>
      </c>
      <c r="X10" s="315">
        <v>6</v>
      </c>
      <c r="Y10" s="315">
        <v>1</v>
      </c>
      <c r="Z10" s="315">
        <v>0</v>
      </c>
      <c r="AA10" s="315">
        <v>0</v>
      </c>
      <c r="AB10" s="317">
        <v>3</v>
      </c>
      <c r="AC10" s="74"/>
    </row>
    <row r="11" spans="1:29" s="75" customFormat="1" ht="26.25" customHeight="1">
      <c r="A11" s="640" t="s">
        <v>116</v>
      </c>
      <c r="B11" s="640"/>
      <c r="C11" s="77"/>
      <c r="D11" s="315">
        <v>0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315">
        <v>0</v>
      </c>
      <c r="M11" s="315">
        <v>0</v>
      </c>
      <c r="N11" s="315">
        <v>0</v>
      </c>
      <c r="O11" s="315">
        <v>0</v>
      </c>
      <c r="P11" s="315">
        <v>0</v>
      </c>
      <c r="Q11" s="315">
        <v>0</v>
      </c>
      <c r="R11" s="315">
        <v>0</v>
      </c>
      <c r="S11" s="315">
        <v>0</v>
      </c>
      <c r="T11" s="315">
        <v>0</v>
      </c>
      <c r="U11" s="315">
        <v>0</v>
      </c>
      <c r="V11" s="315">
        <v>0</v>
      </c>
      <c r="W11" s="315">
        <v>0</v>
      </c>
      <c r="X11" s="315">
        <v>0</v>
      </c>
      <c r="Y11" s="315">
        <v>0</v>
      </c>
      <c r="Z11" s="315">
        <v>0</v>
      </c>
      <c r="AA11" s="315">
        <v>0</v>
      </c>
      <c r="AB11" s="317">
        <v>0</v>
      </c>
      <c r="AC11" s="74"/>
    </row>
    <row r="12" spans="1:29" s="75" customFormat="1" ht="26.25" customHeight="1">
      <c r="A12" s="640" t="s">
        <v>117</v>
      </c>
      <c r="B12" s="640"/>
      <c r="C12" s="77"/>
      <c r="D12" s="315">
        <v>221</v>
      </c>
      <c r="E12" s="315">
        <v>281</v>
      </c>
      <c r="F12" s="315">
        <v>7</v>
      </c>
      <c r="G12" s="316">
        <v>4</v>
      </c>
      <c r="H12" s="315">
        <v>2</v>
      </c>
      <c r="I12" s="315">
        <v>1</v>
      </c>
      <c r="J12" s="315">
        <v>0</v>
      </c>
      <c r="K12" s="315">
        <v>1</v>
      </c>
      <c r="L12" s="315">
        <v>0</v>
      </c>
      <c r="M12" s="315">
        <v>1</v>
      </c>
      <c r="N12" s="315">
        <v>0</v>
      </c>
      <c r="O12" s="315">
        <v>0</v>
      </c>
      <c r="P12" s="315">
        <v>0</v>
      </c>
      <c r="Q12" s="315">
        <v>0</v>
      </c>
      <c r="R12" s="315">
        <v>0</v>
      </c>
      <c r="S12" s="315">
        <v>0</v>
      </c>
      <c r="T12" s="315">
        <v>0</v>
      </c>
      <c r="U12" s="315">
        <v>6</v>
      </c>
      <c r="V12" s="315">
        <v>1</v>
      </c>
      <c r="W12" s="315">
        <v>3</v>
      </c>
      <c r="X12" s="315">
        <v>2</v>
      </c>
      <c r="Y12" s="315">
        <v>0</v>
      </c>
      <c r="Z12" s="315">
        <v>0</v>
      </c>
      <c r="AA12" s="315">
        <v>0</v>
      </c>
      <c r="AB12" s="317">
        <v>0</v>
      </c>
      <c r="AC12" s="74"/>
    </row>
    <row r="13" spans="1:29" s="75" customFormat="1" ht="26.25" customHeight="1">
      <c r="A13" s="77"/>
      <c r="B13" s="77" t="s">
        <v>118</v>
      </c>
      <c r="C13" s="77"/>
      <c r="D13" s="315">
        <v>109</v>
      </c>
      <c r="E13" s="315">
        <v>100</v>
      </c>
      <c r="F13" s="315">
        <v>1</v>
      </c>
      <c r="G13" s="315">
        <v>0</v>
      </c>
      <c r="H13" s="315">
        <v>1</v>
      </c>
      <c r="I13" s="315">
        <v>0</v>
      </c>
      <c r="J13" s="315">
        <v>0</v>
      </c>
      <c r="K13" s="315">
        <v>0</v>
      </c>
      <c r="L13" s="315">
        <v>0</v>
      </c>
      <c r="M13" s="315">
        <v>0</v>
      </c>
      <c r="N13" s="315">
        <v>0</v>
      </c>
      <c r="O13" s="315">
        <v>0</v>
      </c>
      <c r="P13" s="315">
        <v>0</v>
      </c>
      <c r="Q13" s="315">
        <v>0</v>
      </c>
      <c r="R13" s="315">
        <v>0</v>
      </c>
      <c r="S13" s="315">
        <v>0</v>
      </c>
      <c r="T13" s="315">
        <v>0</v>
      </c>
      <c r="U13" s="315">
        <v>1</v>
      </c>
      <c r="V13" s="315">
        <v>1</v>
      </c>
      <c r="W13" s="315">
        <v>0</v>
      </c>
      <c r="X13" s="315">
        <v>0</v>
      </c>
      <c r="Y13" s="315">
        <v>0</v>
      </c>
      <c r="Z13" s="315">
        <v>0</v>
      </c>
      <c r="AA13" s="315">
        <v>0</v>
      </c>
      <c r="AB13" s="317">
        <v>0</v>
      </c>
      <c r="AC13" s="74"/>
    </row>
    <row r="14" spans="1:29" s="75" customFormat="1" ht="26.25" customHeight="1">
      <c r="A14" s="77"/>
      <c r="B14" s="77" t="s">
        <v>115</v>
      </c>
      <c r="C14" s="77"/>
      <c r="D14" s="315">
        <v>112</v>
      </c>
      <c r="E14" s="315">
        <v>181</v>
      </c>
      <c r="F14" s="315">
        <v>6</v>
      </c>
      <c r="G14" s="315">
        <v>4</v>
      </c>
      <c r="H14" s="315">
        <v>1</v>
      </c>
      <c r="I14" s="315">
        <v>1</v>
      </c>
      <c r="J14" s="315">
        <v>0</v>
      </c>
      <c r="K14" s="315">
        <v>1</v>
      </c>
      <c r="L14" s="315">
        <v>0</v>
      </c>
      <c r="M14" s="315">
        <v>1</v>
      </c>
      <c r="N14" s="315">
        <v>0</v>
      </c>
      <c r="O14" s="315">
        <v>0</v>
      </c>
      <c r="P14" s="315">
        <v>0</v>
      </c>
      <c r="Q14" s="315">
        <v>0</v>
      </c>
      <c r="R14" s="315">
        <v>0</v>
      </c>
      <c r="S14" s="315">
        <v>0</v>
      </c>
      <c r="T14" s="315">
        <v>0</v>
      </c>
      <c r="U14" s="315">
        <v>5</v>
      </c>
      <c r="V14" s="315">
        <v>0</v>
      </c>
      <c r="W14" s="315">
        <v>3</v>
      </c>
      <c r="X14" s="315">
        <v>2</v>
      </c>
      <c r="Y14" s="315">
        <v>0</v>
      </c>
      <c r="Z14" s="315">
        <v>0</v>
      </c>
      <c r="AA14" s="315">
        <v>0</v>
      </c>
      <c r="AB14" s="317">
        <v>0</v>
      </c>
      <c r="AC14" s="74"/>
    </row>
    <row r="15" spans="1:29" s="75" customFormat="1" ht="26.25" customHeight="1">
      <c r="A15" s="640" t="s">
        <v>119</v>
      </c>
      <c r="B15" s="640"/>
      <c r="C15" s="77"/>
      <c r="D15" s="315">
        <v>410</v>
      </c>
      <c r="E15" s="315">
        <v>1803</v>
      </c>
      <c r="F15" s="315">
        <v>14</v>
      </c>
      <c r="G15" s="315">
        <v>6</v>
      </c>
      <c r="H15" s="315">
        <v>4</v>
      </c>
      <c r="I15" s="315">
        <v>0</v>
      </c>
      <c r="J15" s="315">
        <v>4</v>
      </c>
      <c r="K15" s="315">
        <v>0</v>
      </c>
      <c r="L15" s="315">
        <v>0</v>
      </c>
      <c r="M15" s="315">
        <v>0</v>
      </c>
      <c r="N15" s="315">
        <v>0</v>
      </c>
      <c r="O15" s="315">
        <v>0</v>
      </c>
      <c r="P15" s="315">
        <v>0</v>
      </c>
      <c r="Q15" s="315">
        <v>0</v>
      </c>
      <c r="R15" s="315">
        <v>0</v>
      </c>
      <c r="S15" s="315">
        <v>0</v>
      </c>
      <c r="T15" s="315">
        <v>0</v>
      </c>
      <c r="U15" s="315">
        <v>14</v>
      </c>
      <c r="V15" s="315">
        <v>0</v>
      </c>
      <c r="W15" s="315">
        <v>4</v>
      </c>
      <c r="X15" s="315">
        <v>10</v>
      </c>
      <c r="Y15" s="315">
        <v>0</v>
      </c>
      <c r="Z15" s="315">
        <v>0</v>
      </c>
      <c r="AA15" s="315">
        <v>0</v>
      </c>
      <c r="AB15" s="317">
        <v>6</v>
      </c>
      <c r="AC15" s="74"/>
    </row>
    <row r="16" spans="1:29" s="75" customFormat="1" ht="26.25" customHeight="1">
      <c r="A16" s="640" t="s">
        <v>120</v>
      </c>
      <c r="B16" s="640"/>
      <c r="C16" s="77"/>
      <c r="D16" s="315">
        <v>127</v>
      </c>
      <c r="E16" s="315">
        <v>434</v>
      </c>
      <c r="F16" s="315">
        <v>4</v>
      </c>
      <c r="G16" s="315">
        <v>3</v>
      </c>
      <c r="H16" s="315">
        <v>0</v>
      </c>
      <c r="I16" s="315">
        <v>0</v>
      </c>
      <c r="J16" s="315">
        <v>1</v>
      </c>
      <c r="K16" s="315">
        <v>0</v>
      </c>
      <c r="L16" s="315">
        <v>0</v>
      </c>
      <c r="M16" s="315">
        <v>0</v>
      </c>
      <c r="N16" s="315">
        <v>0</v>
      </c>
      <c r="O16" s="315">
        <v>0</v>
      </c>
      <c r="P16" s="315">
        <v>0</v>
      </c>
      <c r="Q16" s="315">
        <v>0</v>
      </c>
      <c r="R16" s="315">
        <v>0</v>
      </c>
      <c r="S16" s="315">
        <v>0</v>
      </c>
      <c r="T16" s="315">
        <v>0</v>
      </c>
      <c r="U16" s="315">
        <v>4</v>
      </c>
      <c r="V16" s="315">
        <v>2</v>
      </c>
      <c r="W16" s="315">
        <v>2</v>
      </c>
      <c r="X16" s="315">
        <v>2</v>
      </c>
      <c r="Y16" s="315">
        <v>0</v>
      </c>
      <c r="Z16" s="315">
        <v>0</v>
      </c>
      <c r="AA16" s="315">
        <v>0</v>
      </c>
      <c r="AB16" s="317">
        <v>2</v>
      </c>
      <c r="AC16" s="74"/>
    </row>
    <row r="17" spans="1:29" s="75" customFormat="1" ht="26.25" customHeight="1">
      <c r="A17" s="640" t="s">
        <v>121</v>
      </c>
      <c r="B17" s="640"/>
      <c r="C17" s="77"/>
      <c r="D17" s="315">
        <v>224</v>
      </c>
      <c r="E17" s="315">
        <v>158</v>
      </c>
      <c r="F17" s="315">
        <v>1</v>
      </c>
      <c r="G17" s="315">
        <v>0</v>
      </c>
      <c r="H17" s="315">
        <v>1</v>
      </c>
      <c r="I17" s="315">
        <v>0</v>
      </c>
      <c r="J17" s="315">
        <v>0</v>
      </c>
      <c r="K17" s="315">
        <v>0</v>
      </c>
      <c r="L17" s="315">
        <v>0</v>
      </c>
      <c r="M17" s="315">
        <v>0</v>
      </c>
      <c r="N17" s="315">
        <v>0</v>
      </c>
      <c r="O17" s="315">
        <v>0</v>
      </c>
      <c r="P17" s="315">
        <v>0</v>
      </c>
      <c r="Q17" s="315">
        <v>0</v>
      </c>
      <c r="R17" s="315">
        <v>0</v>
      </c>
      <c r="S17" s="315">
        <v>0</v>
      </c>
      <c r="T17" s="315">
        <v>0</v>
      </c>
      <c r="U17" s="315">
        <v>1</v>
      </c>
      <c r="V17" s="315">
        <v>0</v>
      </c>
      <c r="W17" s="315">
        <v>0</v>
      </c>
      <c r="X17" s="315">
        <v>1</v>
      </c>
      <c r="Y17" s="315">
        <v>0</v>
      </c>
      <c r="Z17" s="315">
        <v>0</v>
      </c>
      <c r="AA17" s="315">
        <v>0</v>
      </c>
      <c r="AB17" s="317">
        <v>0</v>
      </c>
      <c r="AC17" s="74"/>
    </row>
    <row r="18" spans="1:29" s="75" customFormat="1" ht="26.25" customHeight="1">
      <c r="A18" s="640" t="s">
        <v>122</v>
      </c>
      <c r="B18" s="640"/>
      <c r="C18" s="77"/>
      <c r="D18" s="315">
        <v>3253</v>
      </c>
      <c r="E18" s="315">
        <v>12852</v>
      </c>
      <c r="F18" s="315">
        <v>71</v>
      </c>
      <c r="G18" s="315">
        <v>24</v>
      </c>
      <c r="H18" s="315">
        <v>38</v>
      </c>
      <c r="I18" s="315">
        <v>4</v>
      </c>
      <c r="J18" s="315">
        <v>8</v>
      </c>
      <c r="K18" s="315">
        <v>0</v>
      </c>
      <c r="L18" s="315">
        <v>0</v>
      </c>
      <c r="M18" s="315">
        <v>0</v>
      </c>
      <c r="N18" s="315">
        <v>0</v>
      </c>
      <c r="O18" s="315">
        <v>0</v>
      </c>
      <c r="P18" s="315">
        <v>0</v>
      </c>
      <c r="Q18" s="315">
        <v>0</v>
      </c>
      <c r="R18" s="315">
        <v>0</v>
      </c>
      <c r="S18" s="315">
        <v>0</v>
      </c>
      <c r="T18" s="315">
        <v>0</v>
      </c>
      <c r="U18" s="315">
        <v>71</v>
      </c>
      <c r="V18" s="315">
        <v>1</v>
      </c>
      <c r="W18" s="315">
        <v>15</v>
      </c>
      <c r="X18" s="315">
        <v>60</v>
      </c>
      <c r="Y18" s="315">
        <v>1</v>
      </c>
      <c r="Z18" s="315">
        <v>0</v>
      </c>
      <c r="AA18" s="315">
        <v>0</v>
      </c>
      <c r="AB18" s="317">
        <v>7</v>
      </c>
      <c r="AC18" s="74"/>
    </row>
    <row r="19" spans="1:29" s="75" customFormat="1" ht="26.25" customHeight="1">
      <c r="A19" s="640" t="s">
        <v>123</v>
      </c>
      <c r="B19" s="640"/>
      <c r="C19" s="77"/>
      <c r="D19" s="315">
        <v>0</v>
      </c>
      <c r="E19" s="315">
        <v>0</v>
      </c>
      <c r="F19" s="315">
        <v>0</v>
      </c>
      <c r="G19" s="315">
        <v>0</v>
      </c>
      <c r="H19" s="315">
        <v>0</v>
      </c>
      <c r="I19" s="315">
        <v>0</v>
      </c>
      <c r="J19" s="315">
        <v>0</v>
      </c>
      <c r="K19" s="315">
        <v>0</v>
      </c>
      <c r="L19" s="315">
        <v>0</v>
      </c>
      <c r="M19" s="315">
        <v>0</v>
      </c>
      <c r="N19" s="315">
        <v>0</v>
      </c>
      <c r="O19" s="315">
        <v>0</v>
      </c>
      <c r="P19" s="315">
        <v>0</v>
      </c>
      <c r="Q19" s="315">
        <v>0</v>
      </c>
      <c r="R19" s="315">
        <v>0</v>
      </c>
      <c r="S19" s="315">
        <v>0</v>
      </c>
      <c r="T19" s="315">
        <v>0</v>
      </c>
      <c r="U19" s="315">
        <v>0</v>
      </c>
      <c r="V19" s="315">
        <v>0</v>
      </c>
      <c r="W19" s="315">
        <v>0</v>
      </c>
      <c r="X19" s="315">
        <v>0</v>
      </c>
      <c r="Y19" s="315">
        <v>0</v>
      </c>
      <c r="Z19" s="315">
        <v>0</v>
      </c>
      <c r="AA19" s="315">
        <v>0</v>
      </c>
      <c r="AB19" s="317">
        <v>0</v>
      </c>
      <c r="AC19" s="74"/>
    </row>
    <row r="20" spans="1:29" s="75" customFormat="1" ht="26.25" customHeight="1">
      <c r="A20" s="640" t="s">
        <v>124</v>
      </c>
      <c r="B20" s="640"/>
      <c r="C20" s="77"/>
      <c r="D20" s="315">
        <v>18</v>
      </c>
      <c r="E20" s="315">
        <v>0</v>
      </c>
      <c r="F20" s="315">
        <v>0</v>
      </c>
      <c r="G20" s="315">
        <v>0</v>
      </c>
      <c r="H20" s="315">
        <v>0</v>
      </c>
      <c r="I20" s="315">
        <v>0</v>
      </c>
      <c r="J20" s="315">
        <v>0</v>
      </c>
      <c r="K20" s="315">
        <v>0</v>
      </c>
      <c r="L20" s="315">
        <v>0</v>
      </c>
      <c r="M20" s="315">
        <v>0</v>
      </c>
      <c r="N20" s="315">
        <v>0</v>
      </c>
      <c r="O20" s="315">
        <v>0</v>
      </c>
      <c r="P20" s="315">
        <v>0</v>
      </c>
      <c r="Q20" s="315">
        <v>0</v>
      </c>
      <c r="R20" s="315">
        <v>0</v>
      </c>
      <c r="S20" s="315">
        <v>0</v>
      </c>
      <c r="T20" s="315">
        <v>0</v>
      </c>
      <c r="U20" s="315">
        <v>0</v>
      </c>
      <c r="V20" s="315">
        <v>0</v>
      </c>
      <c r="W20" s="315">
        <v>0</v>
      </c>
      <c r="X20" s="315">
        <v>0</v>
      </c>
      <c r="Y20" s="315">
        <v>0</v>
      </c>
      <c r="Z20" s="315">
        <v>0</v>
      </c>
      <c r="AA20" s="315">
        <v>0</v>
      </c>
      <c r="AB20" s="317">
        <v>0</v>
      </c>
      <c r="AC20" s="74"/>
    </row>
    <row r="21" spans="1:29" s="75" customFormat="1" ht="26.25" customHeight="1">
      <c r="A21" s="614" t="s">
        <v>125</v>
      </c>
      <c r="B21" s="565"/>
      <c r="C21" s="36"/>
      <c r="D21" s="315">
        <v>222</v>
      </c>
      <c r="E21" s="315">
        <v>567</v>
      </c>
      <c r="F21" s="315">
        <v>0</v>
      </c>
      <c r="G21" s="315">
        <v>0</v>
      </c>
      <c r="H21" s="315">
        <v>0</v>
      </c>
      <c r="I21" s="315">
        <v>0</v>
      </c>
      <c r="J21" s="315">
        <v>0</v>
      </c>
      <c r="K21" s="315">
        <v>0</v>
      </c>
      <c r="L21" s="315">
        <v>0</v>
      </c>
      <c r="M21" s="315">
        <v>0</v>
      </c>
      <c r="N21" s="315">
        <v>0</v>
      </c>
      <c r="O21" s="315">
        <v>0</v>
      </c>
      <c r="P21" s="315">
        <v>0</v>
      </c>
      <c r="Q21" s="315">
        <v>0</v>
      </c>
      <c r="R21" s="315">
        <v>0</v>
      </c>
      <c r="S21" s="315">
        <v>0</v>
      </c>
      <c r="T21" s="315">
        <v>0</v>
      </c>
      <c r="U21" s="315">
        <v>0</v>
      </c>
      <c r="V21" s="315">
        <v>0</v>
      </c>
      <c r="W21" s="315">
        <v>0</v>
      </c>
      <c r="X21" s="315">
        <v>0</v>
      </c>
      <c r="Y21" s="315">
        <v>0</v>
      </c>
      <c r="Z21" s="315">
        <v>0</v>
      </c>
      <c r="AA21" s="315">
        <v>0</v>
      </c>
      <c r="AB21" s="317">
        <v>0</v>
      </c>
      <c r="AC21" s="74"/>
    </row>
    <row r="22" spans="1:29" s="75" customFormat="1" ht="26.25" customHeight="1">
      <c r="A22" s="640" t="s">
        <v>126</v>
      </c>
      <c r="B22" s="640"/>
      <c r="C22" s="77"/>
      <c r="D22" s="315">
        <v>8</v>
      </c>
      <c r="E22" s="315">
        <v>1</v>
      </c>
      <c r="F22" s="315">
        <v>0</v>
      </c>
      <c r="G22" s="315">
        <v>0</v>
      </c>
      <c r="H22" s="315">
        <v>0</v>
      </c>
      <c r="I22" s="315">
        <v>0</v>
      </c>
      <c r="J22" s="315">
        <v>0</v>
      </c>
      <c r="K22" s="315">
        <v>0</v>
      </c>
      <c r="L22" s="315">
        <v>0</v>
      </c>
      <c r="M22" s="315">
        <v>0</v>
      </c>
      <c r="N22" s="315">
        <v>0</v>
      </c>
      <c r="O22" s="315">
        <v>0</v>
      </c>
      <c r="P22" s="315">
        <v>0</v>
      </c>
      <c r="Q22" s="315">
        <v>0</v>
      </c>
      <c r="R22" s="315">
        <v>0</v>
      </c>
      <c r="S22" s="315">
        <v>0</v>
      </c>
      <c r="T22" s="315">
        <v>0</v>
      </c>
      <c r="U22" s="315">
        <v>0</v>
      </c>
      <c r="V22" s="315">
        <v>0</v>
      </c>
      <c r="W22" s="315">
        <v>0</v>
      </c>
      <c r="X22" s="315">
        <v>0</v>
      </c>
      <c r="Y22" s="315">
        <v>0</v>
      </c>
      <c r="Z22" s="315">
        <v>0</v>
      </c>
      <c r="AA22" s="315">
        <v>0</v>
      </c>
      <c r="AB22" s="317">
        <v>0</v>
      </c>
      <c r="AC22" s="74"/>
    </row>
    <row r="23" spans="1:29" s="75" customFormat="1" ht="26.25" customHeight="1">
      <c r="A23" s="640" t="s">
        <v>127</v>
      </c>
      <c r="B23" s="640"/>
      <c r="C23" s="77"/>
      <c r="D23" s="315">
        <v>5</v>
      </c>
      <c r="E23" s="315">
        <v>4</v>
      </c>
      <c r="F23" s="315">
        <v>0</v>
      </c>
      <c r="G23" s="315">
        <v>0</v>
      </c>
      <c r="H23" s="315">
        <v>0</v>
      </c>
      <c r="I23" s="315">
        <v>0</v>
      </c>
      <c r="J23" s="315">
        <v>0</v>
      </c>
      <c r="K23" s="315">
        <v>0</v>
      </c>
      <c r="L23" s="315">
        <v>0</v>
      </c>
      <c r="M23" s="315">
        <v>0</v>
      </c>
      <c r="N23" s="315">
        <v>0</v>
      </c>
      <c r="O23" s="315">
        <v>0</v>
      </c>
      <c r="P23" s="315">
        <v>0</v>
      </c>
      <c r="Q23" s="315">
        <v>0</v>
      </c>
      <c r="R23" s="315">
        <v>0</v>
      </c>
      <c r="S23" s="315">
        <v>0</v>
      </c>
      <c r="T23" s="315">
        <v>0</v>
      </c>
      <c r="U23" s="315">
        <v>0</v>
      </c>
      <c r="V23" s="315">
        <v>0</v>
      </c>
      <c r="W23" s="315">
        <v>0</v>
      </c>
      <c r="X23" s="315">
        <v>0</v>
      </c>
      <c r="Y23" s="315">
        <v>0</v>
      </c>
      <c r="Z23" s="315">
        <v>0</v>
      </c>
      <c r="AA23" s="315">
        <v>0</v>
      </c>
      <c r="AB23" s="317">
        <v>0</v>
      </c>
      <c r="AC23" s="74"/>
    </row>
    <row r="24" spans="1:29" s="75" customFormat="1" ht="26.25" customHeight="1">
      <c r="A24" s="640" t="s">
        <v>128</v>
      </c>
      <c r="B24" s="640"/>
      <c r="C24" s="77"/>
      <c r="D24" s="315">
        <v>9</v>
      </c>
      <c r="E24" s="315">
        <v>1</v>
      </c>
      <c r="F24" s="315">
        <v>0</v>
      </c>
      <c r="G24" s="315">
        <v>0</v>
      </c>
      <c r="H24" s="315">
        <v>0</v>
      </c>
      <c r="I24" s="315">
        <v>0</v>
      </c>
      <c r="J24" s="315">
        <v>0</v>
      </c>
      <c r="K24" s="315">
        <v>0</v>
      </c>
      <c r="L24" s="315">
        <v>0</v>
      </c>
      <c r="M24" s="315">
        <v>0</v>
      </c>
      <c r="N24" s="315">
        <v>0</v>
      </c>
      <c r="O24" s="315">
        <v>0</v>
      </c>
      <c r="P24" s="315">
        <v>0</v>
      </c>
      <c r="Q24" s="315">
        <v>0</v>
      </c>
      <c r="R24" s="315">
        <v>0</v>
      </c>
      <c r="S24" s="315">
        <v>0</v>
      </c>
      <c r="T24" s="315">
        <v>0</v>
      </c>
      <c r="U24" s="315">
        <v>0</v>
      </c>
      <c r="V24" s="315">
        <v>0</v>
      </c>
      <c r="W24" s="315">
        <v>0</v>
      </c>
      <c r="X24" s="315">
        <v>0</v>
      </c>
      <c r="Y24" s="315">
        <v>0</v>
      </c>
      <c r="Z24" s="315">
        <v>0</v>
      </c>
      <c r="AA24" s="315">
        <v>0</v>
      </c>
      <c r="AB24" s="317">
        <v>0</v>
      </c>
      <c r="AC24" s="74"/>
    </row>
    <row r="25" spans="1:29" s="75" customFormat="1" ht="26.25" customHeight="1">
      <c r="A25" s="640" t="s">
        <v>129</v>
      </c>
      <c r="B25" s="640"/>
      <c r="C25" s="77"/>
      <c r="D25" s="315">
        <v>1</v>
      </c>
      <c r="E25" s="315">
        <v>0</v>
      </c>
      <c r="F25" s="315">
        <v>0</v>
      </c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315">
        <v>0</v>
      </c>
      <c r="O25" s="315">
        <v>0</v>
      </c>
      <c r="P25" s="315">
        <v>0</v>
      </c>
      <c r="Q25" s="315">
        <v>0</v>
      </c>
      <c r="R25" s="315">
        <v>0</v>
      </c>
      <c r="S25" s="315">
        <v>0</v>
      </c>
      <c r="T25" s="315">
        <v>0</v>
      </c>
      <c r="U25" s="315">
        <v>0</v>
      </c>
      <c r="V25" s="315">
        <v>0</v>
      </c>
      <c r="W25" s="315">
        <v>0</v>
      </c>
      <c r="X25" s="315">
        <v>0</v>
      </c>
      <c r="Y25" s="315">
        <v>0</v>
      </c>
      <c r="Z25" s="315">
        <v>0</v>
      </c>
      <c r="AA25" s="315">
        <v>0</v>
      </c>
      <c r="AB25" s="317">
        <v>0</v>
      </c>
      <c r="AC25" s="74"/>
    </row>
    <row r="26" spans="1:29" s="75" customFormat="1" ht="26.25" customHeight="1">
      <c r="A26" s="644" t="s">
        <v>581</v>
      </c>
      <c r="B26" s="644"/>
      <c r="C26" s="456"/>
      <c r="D26" s="457">
        <v>0</v>
      </c>
      <c r="E26" s="483">
        <v>2</v>
      </c>
      <c r="F26" s="457">
        <v>1</v>
      </c>
      <c r="G26" s="483">
        <v>0</v>
      </c>
      <c r="H26" s="483">
        <v>0</v>
      </c>
      <c r="I26" s="483">
        <v>0</v>
      </c>
      <c r="J26" s="483">
        <v>1</v>
      </c>
      <c r="K26" s="483">
        <v>0</v>
      </c>
      <c r="L26" s="483">
        <v>0</v>
      </c>
      <c r="M26" s="483">
        <v>0</v>
      </c>
      <c r="N26" s="483">
        <v>0</v>
      </c>
      <c r="O26" s="483">
        <v>0</v>
      </c>
      <c r="P26" s="483">
        <v>0</v>
      </c>
      <c r="Q26" s="483">
        <v>0</v>
      </c>
      <c r="R26" s="483">
        <v>0</v>
      </c>
      <c r="S26" s="483">
        <v>0</v>
      </c>
      <c r="T26" s="483">
        <v>0</v>
      </c>
      <c r="U26" s="483">
        <v>1</v>
      </c>
      <c r="V26" s="483">
        <v>0</v>
      </c>
      <c r="W26" s="483">
        <v>1</v>
      </c>
      <c r="X26" s="483">
        <v>0</v>
      </c>
      <c r="Y26" s="483">
        <v>0</v>
      </c>
      <c r="Z26" s="483">
        <v>0</v>
      </c>
      <c r="AA26" s="483">
        <v>0</v>
      </c>
      <c r="AB26" s="511">
        <v>1</v>
      </c>
      <c r="AC26" s="74"/>
    </row>
    <row r="27" spans="1:28" ht="16.5" customHeight="1">
      <c r="A27" s="458" t="s">
        <v>582</v>
      </c>
      <c r="B27" s="459"/>
      <c r="C27" s="459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1" t="s">
        <v>466</v>
      </c>
    </row>
    <row r="28" spans="1:28" ht="13.5">
      <c r="A28" s="9"/>
      <c r="B28" s="9"/>
      <c r="C28" s="9"/>
      <c r="E28" s="79"/>
      <c r="AB28" s="27"/>
    </row>
    <row r="29" spans="1:3" ht="13.5">
      <c r="A29" s="9"/>
      <c r="B29" s="9"/>
      <c r="C29" s="9"/>
    </row>
    <row r="30" spans="1:3" ht="13.5">
      <c r="A30" s="9"/>
      <c r="B30" s="9"/>
      <c r="C30" s="9"/>
    </row>
    <row r="31" spans="1:3" ht="13.5">
      <c r="A31" s="9"/>
      <c r="B31" s="9"/>
      <c r="C31" s="9"/>
    </row>
    <row r="32" spans="1:3" ht="13.5">
      <c r="A32" s="9"/>
      <c r="B32" s="9"/>
      <c r="C32" s="9"/>
    </row>
    <row r="33" spans="1:3" ht="13.5">
      <c r="A33" s="9"/>
      <c r="B33" s="9"/>
      <c r="C33" s="9"/>
    </row>
    <row r="34" spans="1:3" ht="13.5">
      <c r="A34" s="9"/>
      <c r="B34" s="9"/>
      <c r="C34" s="9"/>
    </row>
    <row r="35" spans="1:3" ht="13.5">
      <c r="A35" s="9"/>
      <c r="B35" s="9"/>
      <c r="C35" s="9"/>
    </row>
    <row r="36" spans="1:3" ht="13.5">
      <c r="A36" s="9"/>
      <c r="B36" s="9"/>
      <c r="C36" s="9"/>
    </row>
    <row r="37" spans="1:3" ht="13.5">
      <c r="A37" s="9"/>
      <c r="B37" s="9"/>
      <c r="C37" s="9"/>
    </row>
    <row r="38" spans="1:3" ht="13.5">
      <c r="A38" s="9"/>
      <c r="B38" s="9"/>
      <c r="C38" s="9"/>
    </row>
    <row r="39" spans="1:3" ht="13.5">
      <c r="A39" s="9"/>
      <c r="B39" s="9"/>
      <c r="C39" s="9"/>
    </row>
    <row r="40" spans="1:3" ht="13.5">
      <c r="A40" s="9"/>
      <c r="B40" s="9"/>
      <c r="C40" s="9"/>
    </row>
    <row r="41" spans="1:3" ht="13.5">
      <c r="A41" s="9"/>
      <c r="B41" s="9"/>
      <c r="C41" s="9"/>
    </row>
    <row r="42" spans="1:3" ht="13.5">
      <c r="A42" s="9"/>
      <c r="B42" s="9"/>
      <c r="C42" s="9"/>
    </row>
    <row r="43" spans="1:3" ht="13.5">
      <c r="A43" s="9"/>
      <c r="B43" s="9"/>
      <c r="C43" s="9"/>
    </row>
    <row r="44" spans="1:3" ht="13.5">
      <c r="A44" s="9"/>
      <c r="B44" s="9"/>
      <c r="C44" s="9"/>
    </row>
    <row r="45" spans="1:3" ht="13.5">
      <c r="A45" s="9"/>
      <c r="B45" s="9"/>
      <c r="C45" s="9"/>
    </row>
    <row r="46" spans="1:3" ht="13.5">
      <c r="A46" s="9"/>
      <c r="B46" s="9"/>
      <c r="C46" s="9"/>
    </row>
    <row r="47" spans="1:3" ht="13.5">
      <c r="A47" s="9"/>
      <c r="B47" s="9"/>
      <c r="C47" s="9"/>
    </row>
    <row r="48" spans="1:3" ht="13.5">
      <c r="A48" s="9"/>
      <c r="B48" s="9"/>
      <c r="C48" s="9"/>
    </row>
    <row r="49" spans="1:3" ht="13.5">
      <c r="A49" s="9"/>
      <c r="B49" s="9"/>
      <c r="C49" s="9"/>
    </row>
    <row r="50" spans="1:3" ht="13.5">
      <c r="A50" s="9"/>
      <c r="B50" s="9"/>
      <c r="C50" s="9"/>
    </row>
    <row r="51" spans="1:3" ht="13.5">
      <c r="A51" s="9"/>
      <c r="B51" s="9"/>
      <c r="C51" s="9"/>
    </row>
    <row r="52" spans="1:3" ht="13.5">
      <c r="A52" s="9"/>
      <c r="B52" s="9"/>
      <c r="C52" s="9"/>
    </row>
    <row r="53" spans="1:3" ht="13.5">
      <c r="A53" s="9"/>
      <c r="B53" s="9"/>
      <c r="C53" s="9"/>
    </row>
    <row r="54" spans="1:3" ht="13.5">
      <c r="A54" s="9"/>
      <c r="B54" s="9"/>
      <c r="C54" s="9"/>
    </row>
    <row r="55" spans="1:3" ht="13.5">
      <c r="A55" s="9"/>
      <c r="B55" s="9"/>
      <c r="C55" s="9"/>
    </row>
    <row r="56" spans="1:3" ht="13.5">
      <c r="A56" s="9"/>
      <c r="B56" s="9"/>
      <c r="C56" s="9"/>
    </row>
    <row r="57" spans="1:3" ht="13.5">
      <c r="A57" s="9"/>
      <c r="B57" s="9"/>
      <c r="C57" s="9"/>
    </row>
    <row r="58" spans="1:3" ht="13.5">
      <c r="A58" s="9"/>
      <c r="B58" s="9"/>
      <c r="C58" s="9"/>
    </row>
    <row r="59" spans="1:3" ht="13.5">
      <c r="A59" s="9"/>
      <c r="B59" s="9"/>
      <c r="C59" s="9"/>
    </row>
    <row r="60" spans="1:3" ht="13.5">
      <c r="A60" s="9"/>
      <c r="B60" s="9"/>
      <c r="C60" s="9"/>
    </row>
    <row r="61" spans="1:3" ht="13.5">
      <c r="A61" s="9"/>
      <c r="B61" s="9"/>
      <c r="C61" s="9"/>
    </row>
    <row r="62" spans="1:3" ht="13.5">
      <c r="A62" s="9"/>
      <c r="B62" s="9"/>
      <c r="C62" s="9"/>
    </row>
    <row r="63" spans="1:3" ht="13.5">
      <c r="A63" s="9"/>
      <c r="B63" s="9"/>
      <c r="C63" s="9"/>
    </row>
    <row r="64" spans="1:3" ht="13.5">
      <c r="A64" s="9"/>
      <c r="B64" s="9"/>
      <c r="C64" s="9"/>
    </row>
    <row r="65" spans="1:3" ht="13.5">
      <c r="A65" s="9"/>
      <c r="B65" s="9"/>
      <c r="C65" s="9"/>
    </row>
    <row r="66" spans="1:3" ht="13.5">
      <c r="A66" s="9"/>
      <c r="B66" s="9"/>
      <c r="C66" s="9"/>
    </row>
    <row r="67" spans="1:3" ht="13.5">
      <c r="A67" s="9"/>
      <c r="B67" s="9"/>
      <c r="C67" s="9"/>
    </row>
    <row r="68" spans="1:3" ht="13.5">
      <c r="A68" s="9"/>
      <c r="B68" s="9"/>
      <c r="C68" s="9"/>
    </row>
    <row r="69" spans="1:3" ht="13.5">
      <c r="A69" s="9"/>
      <c r="B69" s="9"/>
      <c r="C69" s="9"/>
    </row>
    <row r="70" spans="1:3" ht="13.5">
      <c r="A70" s="9"/>
      <c r="B70" s="9"/>
      <c r="C70" s="9"/>
    </row>
    <row r="71" spans="1:3" ht="13.5">
      <c r="A71" s="9"/>
      <c r="B71" s="9"/>
      <c r="C71" s="9"/>
    </row>
    <row r="72" spans="1:3" ht="13.5">
      <c r="A72" s="9"/>
      <c r="B72" s="9"/>
      <c r="C72" s="9"/>
    </row>
    <row r="73" spans="1:3" ht="13.5">
      <c r="A73" s="9"/>
      <c r="B73" s="9"/>
      <c r="C73" s="9"/>
    </row>
    <row r="74" spans="1:3" ht="13.5">
      <c r="A74" s="9"/>
      <c r="B74" s="9"/>
      <c r="C74" s="9"/>
    </row>
    <row r="75" spans="1:3" ht="13.5">
      <c r="A75" s="9"/>
      <c r="B75" s="9"/>
      <c r="C75" s="9"/>
    </row>
    <row r="76" spans="1:3" ht="13.5">
      <c r="A76" s="9"/>
      <c r="B76" s="9"/>
      <c r="C76" s="9"/>
    </row>
    <row r="77" spans="1:3" ht="13.5">
      <c r="A77" s="9"/>
      <c r="B77" s="9"/>
      <c r="C77" s="9"/>
    </row>
    <row r="78" spans="1:3" ht="13.5">
      <c r="A78" s="9"/>
      <c r="B78" s="9"/>
      <c r="C78" s="9"/>
    </row>
    <row r="79" spans="1:3" ht="13.5">
      <c r="A79" s="9"/>
      <c r="B79" s="9"/>
      <c r="C79" s="9"/>
    </row>
    <row r="80" spans="1:3" ht="13.5">
      <c r="A80" s="9"/>
      <c r="B80" s="9"/>
      <c r="C80" s="9"/>
    </row>
    <row r="81" spans="1:3" ht="13.5">
      <c r="A81" s="9"/>
      <c r="B81" s="9"/>
      <c r="C81" s="9"/>
    </row>
    <row r="82" spans="1:3" ht="13.5">
      <c r="A82" s="9"/>
      <c r="B82" s="9"/>
      <c r="C82" s="9"/>
    </row>
    <row r="83" spans="1:3" ht="13.5">
      <c r="A83" s="9"/>
      <c r="B83" s="9"/>
      <c r="C83" s="9"/>
    </row>
    <row r="84" spans="1:3" ht="13.5">
      <c r="A84" s="9"/>
      <c r="B84" s="9"/>
      <c r="C84" s="9"/>
    </row>
    <row r="85" spans="1:3" ht="13.5">
      <c r="A85" s="9"/>
      <c r="B85" s="9"/>
      <c r="C85" s="9"/>
    </row>
    <row r="86" spans="1:3" ht="13.5">
      <c r="A86" s="9"/>
      <c r="B86" s="9"/>
      <c r="C86" s="9"/>
    </row>
    <row r="87" spans="1:3" ht="13.5">
      <c r="A87" s="9"/>
      <c r="B87" s="9"/>
      <c r="C87" s="9"/>
    </row>
    <row r="88" spans="1:3" ht="13.5">
      <c r="A88" s="9"/>
      <c r="B88" s="9"/>
      <c r="C88" s="9"/>
    </row>
    <row r="89" spans="1:3" ht="13.5">
      <c r="A89" s="9"/>
      <c r="B89" s="9"/>
      <c r="C89" s="9"/>
    </row>
    <row r="90" spans="1:3" ht="13.5">
      <c r="A90" s="9"/>
      <c r="B90" s="9"/>
      <c r="C90" s="9"/>
    </row>
    <row r="91" spans="1:3" ht="13.5">
      <c r="A91" s="9"/>
      <c r="B91" s="9"/>
      <c r="C91" s="9"/>
    </row>
    <row r="92" spans="1:3" ht="13.5">
      <c r="A92" s="9"/>
      <c r="B92" s="9"/>
      <c r="C92" s="9"/>
    </row>
    <row r="93" spans="1:3" ht="13.5">
      <c r="A93" s="9"/>
      <c r="B93" s="9"/>
      <c r="C93" s="9"/>
    </row>
    <row r="94" spans="1:3" ht="13.5">
      <c r="A94" s="9"/>
      <c r="B94" s="9"/>
      <c r="C94" s="9"/>
    </row>
    <row r="95" spans="1:3" ht="13.5">
      <c r="A95" s="9"/>
      <c r="B95" s="9"/>
      <c r="C95" s="9"/>
    </row>
    <row r="96" spans="1:3" ht="13.5">
      <c r="A96" s="9"/>
      <c r="B96" s="9"/>
      <c r="C96" s="9"/>
    </row>
    <row r="97" spans="1:3" ht="13.5">
      <c r="A97" s="9"/>
      <c r="B97" s="9"/>
      <c r="C97" s="9"/>
    </row>
    <row r="98" spans="1:3" ht="13.5">
      <c r="A98" s="9"/>
      <c r="B98" s="9"/>
      <c r="C98" s="9"/>
    </row>
    <row r="99" spans="1:3" ht="13.5">
      <c r="A99" s="9"/>
      <c r="B99" s="9"/>
      <c r="C99" s="9"/>
    </row>
    <row r="100" spans="1:3" ht="13.5">
      <c r="A100" s="9"/>
      <c r="B100" s="9"/>
      <c r="C100" s="9"/>
    </row>
    <row r="101" spans="1:3" ht="13.5">
      <c r="A101" s="9"/>
      <c r="B101" s="9"/>
      <c r="C101" s="9"/>
    </row>
    <row r="102" spans="1:3" ht="13.5">
      <c r="A102" s="9"/>
      <c r="B102" s="9"/>
      <c r="C102" s="9"/>
    </row>
    <row r="103" spans="1:3" ht="13.5">
      <c r="A103" s="9"/>
      <c r="B103" s="9"/>
      <c r="C103" s="9"/>
    </row>
    <row r="104" spans="1:3" ht="13.5">
      <c r="A104" s="9"/>
      <c r="B104" s="9"/>
      <c r="C104" s="9"/>
    </row>
    <row r="105" spans="1:3" ht="13.5">
      <c r="A105" s="9"/>
      <c r="B105" s="9"/>
      <c r="C105" s="9"/>
    </row>
    <row r="106" spans="1:3" ht="13.5">
      <c r="A106" s="9"/>
      <c r="B106" s="9"/>
      <c r="C106" s="9"/>
    </row>
    <row r="107" spans="1:3" ht="13.5">
      <c r="A107" s="9"/>
      <c r="B107" s="9"/>
      <c r="C107" s="9"/>
    </row>
    <row r="108" spans="1:3" ht="13.5">
      <c r="A108" s="9"/>
      <c r="B108" s="9"/>
      <c r="C108" s="9"/>
    </row>
    <row r="109" spans="1:3" ht="13.5">
      <c r="A109" s="9"/>
      <c r="B109" s="9"/>
      <c r="C109" s="9"/>
    </row>
    <row r="110" spans="1:3" ht="13.5">
      <c r="A110" s="9"/>
      <c r="B110" s="9"/>
      <c r="C110" s="9"/>
    </row>
    <row r="111" spans="1:3" ht="13.5">
      <c r="A111" s="9"/>
      <c r="B111" s="9"/>
      <c r="C111" s="9"/>
    </row>
    <row r="112" spans="1:3" ht="13.5">
      <c r="A112" s="9"/>
      <c r="B112" s="9"/>
      <c r="C112" s="9"/>
    </row>
    <row r="113" spans="1:3" ht="13.5">
      <c r="A113" s="9"/>
      <c r="B113" s="9"/>
      <c r="C113" s="9"/>
    </row>
    <row r="114" spans="1:3" ht="13.5">
      <c r="A114" s="9"/>
      <c r="B114" s="9"/>
      <c r="C114" s="9"/>
    </row>
    <row r="115" spans="1:3" ht="13.5">
      <c r="A115" s="9"/>
      <c r="B115" s="9"/>
      <c r="C115" s="9"/>
    </row>
    <row r="116" spans="1:3" ht="13.5">
      <c r="A116" s="9"/>
      <c r="B116" s="9"/>
      <c r="C116" s="9"/>
    </row>
    <row r="117" spans="1:3" ht="13.5">
      <c r="A117" s="9"/>
      <c r="B117" s="9"/>
      <c r="C117" s="9"/>
    </row>
    <row r="118" spans="1:3" ht="13.5">
      <c r="A118" s="9"/>
      <c r="B118" s="9"/>
      <c r="C118" s="9"/>
    </row>
    <row r="119" spans="1:3" ht="13.5">
      <c r="A119" s="9"/>
      <c r="B119" s="9"/>
      <c r="C119" s="9"/>
    </row>
    <row r="120" spans="1:3" ht="13.5">
      <c r="A120" s="9"/>
      <c r="B120" s="9"/>
      <c r="C120" s="9"/>
    </row>
    <row r="121" spans="1:3" ht="13.5">
      <c r="A121" s="9"/>
      <c r="B121" s="9"/>
      <c r="C121" s="9"/>
    </row>
    <row r="122" spans="1:3" ht="13.5">
      <c r="A122" s="9"/>
      <c r="B122" s="9"/>
      <c r="C122" s="9"/>
    </row>
    <row r="123" spans="1:3" ht="13.5">
      <c r="A123" s="9"/>
      <c r="B123" s="9"/>
      <c r="C123" s="9"/>
    </row>
    <row r="124" spans="1:3" ht="13.5">
      <c r="A124" s="9"/>
      <c r="B124" s="9"/>
      <c r="C124" s="9"/>
    </row>
    <row r="125" spans="1:3" ht="13.5">
      <c r="A125" s="9"/>
      <c r="B125" s="9"/>
      <c r="C125" s="9"/>
    </row>
    <row r="126" spans="1:3" ht="13.5">
      <c r="A126" s="9"/>
      <c r="B126" s="9"/>
      <c r="C126" s="9"/>
    </row>
    <row r="127" spans="1:3" ht="13.5">
      <c r="A127" s="9"/>
      <c r="B127" s="9"/>
      <c r="C127" s="9"/>
    </row>
    <row r="128" spans="1:3" ht="13.5">
      <c r="A128" s="9"/>
      <c r="B128" s="9"/>
      <c r="C128" s="9"/>
    </row>
    <row r="129" spans="1:3" ht="13.5">
      <c r="A129" s="9"/>
      <c r="B129" s="9"/>
      <c r="C129" s="9"/>
    </row>
    <row r="130" spans="1:3" ht="13.5">
      <c r="A130" s="9"/>
      <c r="B130" s="9"/>
      <c r="C130" s="9"/>
    </row>
    <row r="131" spans="1:3" ht="13.5">
      <c r="A131" s="9"/>
      <c r="B131" s="9"/>
      <c r="C131" s="9"/>
    </row>
    <row r="132" spans="1:3" ht="13.5">
      <c r="A132" s="9"/>
      <c r="B132" s="9"/>
      <c r="C132" s="9"/>
    </row>
    <row r="133" spans="1:3" ht="13.5">
      <c r="A133" s="9"/>
      <c r="B133" s="9"/>
      <c r="C133" s="9"/>
    </row>
    <row r="134" spans="1:3" ht="13.5">
      <c r="A134" s="9"/>
      <c r="B134" s="9"/>
      <c r="C134" s="9"/>
    </row>
    <row r="135" spans="1:3" ht="13.5">
      <c r="A135" s="9"/>
      <c r="B135" s="9"/>
      <c r="C135" s="9"/>
    </row>
    <row r="136" spans="1:3" ht="13.5">
      <c r="A136" s="9"/>
      <c r="B136" s="9"/>
      <c r="C136" s="9"/>
    </row>
    <row r="137" spans="1:3" ht="13.5">
      <c r="A137" s="9"/>
      <c r="B137" s="9"/>
      <c r="C137" s="9"/>
    </row>
    <row r="138" spans="1:3" ht="13.5">
      <c r="A138" s="9"/>
      <c r="B138" s="9"/>
      <c r="C138" s="9"/>
    </row>
    <row r="139" spans="1:3" ht="13.5">
      <c r="A139" s="9"/>
      <c r="B139" s="9"/>
      <c r="C139" s="9"/>
    </row>
    <row r="140" spans="1:3" ht="13.5">
      <c r="A140" s="9"/>
      <c r="B140" s="9"/>
      <c r="C140" s="9"/>
    </row>
    <row r="141" spans="1:3" ht="13.5">
      <c r="A141" s="9"/>
      <c r="B141" s="9"/>
      <c r="C141" s="9"/>
    </row>
    <row r="142" spans="1:3" ht="13.5">
      <c r="A142" s="9"/>
      <c r="B142" s="9"/>
      <c r="C142" s="9"/>
    </row>
    <row r="143" spans="1:3" ht="13.5">
      <c r="A143" s="9"/>
      <c r="B143" s="9"/>
      <c r="C143" s="9"/>
    </row>
    <row r="144" spans="1:3" ht="13.5">
      <c r="A144" s="9"/>
      <c r="B144" s="9"/>
      <c r="C144" s="9"/>
    </row>
    <row r="145" spans="1:3" ht="13.5">
      <c r="A145" s="9"/>
      <c r="B145" s="9"/>
      <c r="C145" s="9"/>
    </row>
    <row r="146" spans="1:3" ht="13.5">
      <c r="A146" s="9"/>
      <c r="B146" s="9"/>
      <c r="C146" s="9"/>
    </row>
    <row r="147" spans="1:3" ht="13.5">
      <c r="A147" s="9"/>
      <c r="B147" s="9"/>
      <c r="C147" s="9"/>
    </row>
    <row r="148" spans="1:3" ht="13.5">
      <c r="A148" s="9"/>
      <c r="B148" s="9"/>
      <c r="C148" s="9"/>
    </row>
    <row r="149" spans="1:3" ht="13.5">
      <c r="A149" s="9"/>
      <c r="B149" s="9"/>
      <c r="C149" s="9"/>
    </row>
    <row r="150" spans="1:3" ht="13.5">
      <c r="A150" s="9"/>
      <c r="B150" s="9"/>
      <c r="C150" s="9"/>
    </row>
    <row r="151" spans="1:3" ht="13.5">
      <c r="A151" s="9"/>
      <c r="B151" s="9"/>
      <c r="C151" s="9"/>
    </row>
    <row r="152" spans="1:3" ht="13.5">
      <c r="A152" s="9"/>
      <c r="B152" s="9"/>
      <c r="C152" s="9"/>
    </row>
    <row r="153" spans="1:3" ht="13.5">
      <c r="A153" s="9"/>
      <c r="B153" s="9"/>
      <c r="C153" s="9"/>
    </row>
    <row r="154" spans="1:3" ht="13.5">
      <c r="A154" s="9"/>
      <c r="B154" s="9"/>
      <c r="C154" s="9"/>
    </row>
    <row r="155" spans="1:3" ht="13.5">
      <c r="A155" s="9"/>
      <c r="B155" s="9"/>
      <c r="C155" s="9"/>
    </row>
    <row r="156" spans="1:3" ht="13.5">
      <c r="A156" s="9"/>
      <c r="B156" s="9"/>
      <c r="C156" s="9"/>
    </row>
    <row r="157" spans="1:3" ht="13.5">
      <c r="A157" s="9"/>
      <c r="B157" s="9"/>
      <c r="C157" s="9"/>
    </row>
    <row r="158" spans="1:3" ht="13.5">
      <c r="A158" s="9"/>
      <c r="B158" s="9"/>
      <c r="C158" s="9"/>
    </row>
    <row r="159" spans="1:3" ht="13.5">
      <c r="A159" s="9"/>
      <c r="B159" s="9"/>
      <c r="C159" s="9"/>
    </row>
    <row r="160" spans="1:3" ht="13.5">
      <c r="A160" s="9"/>
      <c r="B160" s="9"/>
      <c r="C160" s="9"/>
    </row>
    <row r="161" spans="1:3" ht="13.5">
      <c r="A161" s="9"/>
      <c r="B161" s="9"/>
      <c r="C161" s="9"/>
    </row>
    <row r="162" spans="1:3" ht="13.5">
      <c r="A162" s="9"/>
      <c r="B162" s="9"/>
      <c r="C162" s="9"/>
    </row>
    <row r="163" spans="1:3" ht="13.5">
      <c r="A163" s="9"/>
      <c r="B163" s="9"/>
      <c r="C163" s="9"/>
    </row>
    <row r="164" spans="1:3" ht="13.5">
      <c r="A164" s="9"/>
      <c r="B164" s="9"/>
      <c r="C164" s="9"/>
    </row>
    <row r="165" spans="1:3" ht="13.5">
      <c r="A165" s="9"/>
      <c r="B165" s="9"/>
      <c r="C165" s="9"/>
    </row>
    <row r="166" spans="1:3" ht="13.5">
      <c r="A166" s="9"/>
      <c r="B166" s="9"/>
      <c r="C166" s="9"/>
    </row>
    <row r="167" spans="1:3" ht="13.5">
      <c r="A167" s="9"/>
      <c r="B167" s="9"/>
      <c r="C167" s="9"/>
    </row>
    <row r="168" spans="1:3" ht="13.5">
      <c r="A168" s="9"/>
      <c r="B168" s="9"/>
      <c r="C168" s="9"/>
    </row>
    <row r="169" spans="1:3" ht="13.5">
      <c r="A169" s="9"/>
      <c r="B169" s="9"/>
      <c r="C169" s="9"/>
    </row>
    <row r="170" spans="1:3" ht="13.5">
      <c r="A170" s="9"/>
      <c r="B170" s="9"/>
      <c r="C170" s="9"/>
    </row>
    <row r="171" spans="1:3" ht="13.5">
      <c r="A171" s="9"/>
      <c r="B171" s="9"/>
      <c r="C171" s="9"/>
    </row>
    <row r="172" spans="1:3" ht="13.5">
      <c r="A172" s="9"/>
      <c r="B172" s="9"/>
      <c r="C172" s="9"/>
    </row>
    <row r="173" spans="1:3" ht="13.5">
      <c r="A173" s="9"/>
      <c r="B173" s="9"/>
      <c r="C173" s="9"/>
    </row>
    <row r="174" spans="1:3" ht="13.5">
      <c r="A174" s="9"/>
      <c r="B174" s="9"/>
      <c r="C174" s="9"/>
    </row>
    <row r="175" spans="1:3" ht="13.5">
      <c r="A175" s="9"/>
      <c r="B175" s="9"/>
      <c r="C175" s="9"/>
    </row>
    <row r="176" spans="1:3" ht="13.5">
      <c r="A176" s="9"/>
      <c r="B176" s="9"/>
      <c r="C176" s="9"/>
    </row>
    <row r="177" spans="1:3" ht="13.5">
      <c r="A177" s="9"/>
      <c r="B177" s="9"/>
      <c r="C177" s="9"/>
    </row>
    <row r="178" spans="1:3" ht="13.5">
      <c r="A178" s="9"/>
      <c r="B178" s="9"/>
      <c r="C178" s="9"/>
    </row>
    <row r="179" spans="1:3" ht="13.5">
      <c r="A179" s="9"/>
      <c r="B179" s="9"/>
      <c r="C179" s="9"/>
    </row>
    <row r="180" spans="1:3" ht="13.5">
      <c r="A180" s="9"/>
      <c r="B180" s="9"/>
      <c r="C180" s="9"/>
    </row>
    <row r="181" spans="1:3" ht="13.5">
      <c r="A181" s="9"/>
      <c r="B181" s="9"/>
      <c r="C181" s="9"/>
    </row>
    <row r="182" spans="1:3" ht="13.5">
      <c r="A182" s="9"/>
      <c r="B182" s="9"/>
      <c r="C182" s="9"/>
    </row>
    <row r="183" spans="1:3" ht="13.5">
      <c r="A183" s="9"/>
      <c r="B183" s="9"/>
      <c r="C183" s="9"/>
    </row>
    <row r="184" spans="1:3" ht="13.5">
      <c r="A184" s="9"/>
      <c r="B184" s="9"/>
      <c r="C184" s="9"/>
    </row>
    <row r="185" spans="1:3" ht="13.5">
      <c r="A185" s="9"/>
      <c r="B185" s="9"/>
      <c r="C185" s="9"/>
    </row>
    <row r="186" spans="1:3" ht="13.5">
      <c r="A186" s="9"/>
      <c r="B186" s="9"/>
      <c r="C186" s="9"/>
    </row>
    <row r="187" spans="1:3" ht="13.5">
      <c r="A187" s="9"/>
      <c r="B187" s="9"/>
      <c r="C187" s="9"/>
    </row>
    <row r="188" spans="1:3" ht="13.5">
      <c r="A188" s="9"/>
      <c r="B188" s="9"/>
      <c r="C188" s="9"/>
    </row>
    <row r="189" spans="1:3" ht="13.5">
      <c r="A189" s="9"/>
      <c r="B189" s="9"/>
      <c r="C189" s="9"/>
    </row>
    <row r="190" spans="1:3" ht="13.5">
      <c r="A190" s="9"/>
      <c r="B190" s="9"/>
      <c r="C190" s="9"/>
    </row>
    <row r="191" spans="1:3" ht="13.5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  <row r="197" spans="1:3" ht="13.5">
      <c r="A197" s="9"/>
      <c r="B197" s="9"/>
      <c r="C197" s="9"/>
    </row>
    <row r="198" spans="1:3" ht="13.5">
      <c r="A198" s="9"/>
      <c r="B198" s="9"/>
      <c r="C198" s="9"/>
    </row>
    <row r="199" spans="1:3" ht="13.5">
      <c r="A199" s="9"/>
      <c r="B199" s="9"/>
      <c r="C199" s="9"/>
    </row>
    <row r="200" spans="1:3" ht="13.5">
      <c r="A200" s="9"/>
      <c r="B200" s="9"/>
      <c r="C200" s="9"/>
    </row>
    <row r="201" spans="1:3" ht="13.5">
      <c r="A201" s="9"/>
      <c r="B201" s="9"/>
      <c r="C201" s="9"/>
    </row>
    <row r="202" spans="1:3" ht="13.5">
      <c r="A202" s="9"/>
      <c r="B202" s="9"/>
      <c r="C202" s="9"/>
    </row>
    <row r="203" spans="1:3" ht="13.5">
      <c r="A203" s="9"/>
      <c r="B203" s="9"/>
      <c r="C203" s="9"/>
    </row>
    <row r="204" spans="1:3" ht="13.5">
      <c r="A204" s="9"/>
      <c r="B204" s="9"/>
      <c r="C204" s="9"/>
    </row>
    <row r="205" spans="1:3" ht="13.5">
      <c r="A205" s="9"/>
      <c r="B205" s="9"/>
      <c r="C205" s="9"/>
    </row>
    <row r="206" spans="1:3" ht="13.5">
      <c r="A206" s="9"/>
      <c r="B206" s="9"/>
      <c r="C206" s="9"/>
    </row>
    <row r="207" spans="1:3" ht="13.5">
      <c r="A207" s="9"/>
      <c r="B207" s="9"/>
      <c r="C207" s="9"/>
    </row>
    <row r="208" spans="1:3" ht="13.5">
      <c r="A208" s="9"/>
      <c r="B208" s="9"/>
      <c r="C208" s="9"/>
    </row>
    <row r="209" spans="1:3" ht="13.5">
      <c r="A209" s="9"/>
      <c r="B209" s="9"/>
      <c r="C209" s="9"/>
    </row>
    <row r="210" spans="1:3" ht="13.5">
      <c r="A210" s="9"/>
      <c r="B210" s="9"/>
      <c r="C210" s="9"/>
    </row>
    <row r="211" spans="1:3" ht="13.5">
      <c r="A211" s="9"/>
      <c r="B211" s="9"/>
      <c r="C211" s="9"/>
    </row>
    <row r="212" spans="1:3" ht="13.5">
      <c r="A212" s="9"/>
      <c r="B212" s="9"/>
      <c r="C212" s="9"/>
    </row>
    <row r="213" spans="1:3" ht="13.5">
      <c r="A213" s="9"/>
      <c r="B213" s="9"/>
      <c r="C213" s="9"/>
    </row>
    <row r="214" spans="1:3" ht="13.5">
      <c r="A214" s="9"/>
      <c r="B214" s="9"/>
      <c r="C214" s="9"/>
    </row>
    <row r="215" spans="1:3" ht="13.5">
      <c r="A215" s="9"/>
      <c r="B215" s="9"/>
      <c r="C215" s="9"/>
    </row>
    <row r="216" spans="1:3" ht="13.5">
      <c r="A216" s="9"/>
      <c r="B216" s="9"/>
      <c r="C216" s="9"/>
    </row>
    <row r="217" spans="1:3" ht="13.5">
      <c r="A217" s="9"/>
      <c r="B217" s="9"/>
      <c r="C217" s="9"/>
    </row>
    <row r="218" spans="1:3" ht="13.5">
      <c r="A218" s="9"/>
      <c r="B218" s="9"/>
      <c r="C218" s="9"/>
    </row>
    <row r="219" spans="1:3" ht="13.5">
      <c r="A219" s="9"/>
      <c r="B219" s="9"/>
      <c r="C219" s="9"/>
    </row>
    <row r="220" spans="1:3" ht="13.5">
      <c r="A220" s="9"/>
      <c r="B220" s="9"/>
      <c r="C220" s="9"/>
    </row>
    <row r="221" spans="1:3" ht="13.5">
      <c r="A221" s="9"/>
      <c r="B221" s="9"/>
      <c r="C221" s="9"/>
    </row>
    <row r="222" spans="1:3" ht="13.5">
      <c r="A222" s="9"/>
      <c r="B222" s="9"/>
      <c r="C222" s="9"/>
    </row>
    <row r="223" spans="1:3" ht="13.5">
      <c r="A223" s="9"/>
      <c r="B223" s="9"/>
      <c r="C223" s="9"/>
    </row>
    <row r="224" spans="1:3" ht="13.5">
      <c r="A224" s="9"/>
      <c r="B224" s="9"/>
      <c r="C224" s="9"/>
    </row>
    <row r="225" spans="1:3" ht="13.5">
      <c r="A225" s="9"/>
      <c r="B225" s="9"/>
      <c r="C225" s="9"/>
    </row>
    <row r="226" spans="1:3" ht="13.5">
      <c r="A226" s="9"/>
      <c r="B226" s="9"/>
      <c r="C226" s="9"/>
    </row>
    <row r="227" spans="1:3" ht="13.5">
      <c r="A227" s="9"/>
      <c r="B227" s="9"/>
      <c r="C227" s="9"/>
    </row>
    <row r="228" spans="1:3" ht="13.5">
      <c r="A228" s="9"/>
      <c r="B228" s="9"/>
      <c r="C228" s="9"/>
    </row>
    <row r="229" spans="1:3" ht="13.5">
      <c r="A229" s="9"/>
      <c r="B229" s="9"/>
      <c r="C229" s="9"/>
    </row>
    <row r="230" spans="1:3" ht="13.5">
      <c r="A230" s="9"/>
      <c r="B230" s="9"/>
      <c r="C230" s="9"/>
    </row>
    <row r="231" spans="1:3" ht="13.5">
      <c r="A231" s="9"/>
      <c r="B231" s="9"/>
      <c r="C231" s="9"/>
    </row>
    <row r="232" spans="1:3" ht="13.5">
      <c r="A232" s="9"/>
      <c r="B232" s="9"/>
      <c r="C232" s="9"/>
    </row>
    <row r="233" spans="1:3" ht="13.5">
      <c r="A233" s="9"/>
      <c r="B233" s="9"/>
      <c r="C233" s="9"/>
    </row>
    <row r="234" spans="1:3" ht="13.5">
      <c r="A234" s="9"/>
      <c r="B234" s="9"/>
      <c r="C234" s="9"/>
    </row>
    <row r="235" spans="1:3" ht="13.5">
      <c r="A235" s="9"/>
      <c r="B235" s="9"/>
      <c r="C235" s="9"/>
    </row>
    <row r="236" spans="1:3" ht="13.5">
      <c r="A236" s="9"/>
      <c r="B236" s="9"/>
      <c r="C236" s="9"/>
    </row>
    <row r="237" spans="1:3" ht="13.5">
      <c r="A237" s="9"/>
      <c r="B237" s="9"/>
      <c r="C237" s="9"/>
    </row>
    <row r="238" spans="1:3" ht="13.5">
      <c r="A238" s="9"/>
      <c r="B238" s="9"/>
      <c r="C238" s="9"/>
    </row>
    <row r="239" spans="1:3" ht="13.5">
      <c r="A239" s="9"/>
      <c r="B239" s="9"/>
      <c r="C239" s="9"/>
    </row>
    <row r="240" spans="1:3" ht="13.5">
      <c r="A240" s="9"/>
      <c r="B240" s="9"/>
      <c r="C240" s="9"/>
    </row>
    <row r="241" spans="1:3" ht="13.5">
      <c r="A241" s="9"/>
      <c r="B241" s="9"/>
      <c r="C241" s="9"/>
    </row>
    <row r="242" spans="1:3" ht="13.5">
      <c r="A242" s="9"/>
      <c r="B242" s="9"/>
      <c r="C242" s="9"/>
    </row>
    <row r="243" spans="1:3" ht="13.5">
      <c r="A243" s="9"/>
      <c r="B243" s="9"/>
      <c r="C243" s="9"/>
    </row>
    <row r="244" spans="1:3" ht="13.5">
      <c r="A244" s="9"/>
      <c r="B244" s="9"/>
      <c r="C244" s="9"/>
    </row>
    <row r="245" spans="1:3" ht="13.5">
      <c r="A245" s="9"/>
      <c r="B245" s="9"/>
      <c r="C245" s="9"/>
    </row>
    <row r="246" spans="1:3" ht="13.5">
      <c r="A246" s="9"/>
      <c r="B246" s="9"/>
      <c r="C246" s="9"/>
    </row>
    <row r="247" spans="1:3" ht="13.5">
      <c r="A247" s="9"/>
      <c r="B247" s="9"/>
      <c r="C247" s="9"/>
    </row>
    <row r="248" spans="1:3" ht="13.5">
      <c r="A248" s="9"/>
      <c r="B248" s="9"/>
      <c r="C248" s="9"/>
    </row>
    <row r="249" spans="1:3" ht="13.5">
      <c r="A249" s="9"/>
      <c r="B249" s="9"/>
      <c r="C249" s="9"/>
    </row>
    <row r="250" spans="1:3" ht="13.5">
      <c r="A250" s="9"/>
      <c r="B250" s="9"/>
      <c r="C250" s="9"/>
    </row>
    <row r="251" spans="1:3" ht="13.5">
      <c r="A251" s="9"/>
      <c r="B251" s="9"/>
      <c r="C251" s="9"/>
    </row>
    <row r="252" spans="1:3" ht="13.5">
      <c r="A252" s="9"/>
      <c r="B252" s="9"/>
      <c r="C252" s="9"/>
    </row>
    <row r="253" spans="1:3" ht="13.5">
      <c r="A253" s="9"/>
      <c r="B253" s="9"/>
      <c r="C253" s="9"/>
    </row>
    <row r="254" spans="1:3" ht="13.5">
      <c r="A254" s="9"/>
      <c r="B254" s="9"/>
      <c r="C254" s="9"/>
    </row>
    <row r="255" spans="1:3" ht="13.5">
      <c r="A255" s="9"/>
      <c r="B255" s="9"/>
      <c r="C255" s="9"/>
    </row>
    <row r="256" spans="1:3" ht="13.5">
      <c r="A256" s="9"/>
      <c r="B256" s="9"/>
      <c r="C256" s="9"/>
    </row>
    <row r="257" spans="1:3" ht="13.5">
      <c r="A257" s="9"/>
      <c r="B257" s="9"/>
      <c r="C257" s="9"/>
    </row>
    <row r="258" spans="1:3" ht="13.5">
      <c r="A258" s="9"/>
      <c r="B258" s="9"/>
      <c r="C258" s="9"/>
    </row>
    <row r="259" spans="1:3" ht="13.5">
      <c r="A259" s="9"/>
      <c r="B259" s="9"/>
      <c r="C259" s="9"/>
    </row>
    <row r="260" spans="1:3" ht="13.5">
      <c r="A260" s="9"/>
      <c r="B260" s="9"/>
      <c r="C260" s="9"/>
    </row>
    <row r="261" spans="1:3" ht="13.5">
      <c r="A261" s="9"/>
      <c r="B261" s="9"/>
      <c r="C261" s="9"/>
    </row>
    <row r="262" spans="1:3" ht="13.5">
      <c r="A262" s="9"/>
      <c r="B262" s="9"/>
      <c r="C262" s="9"/>
    </row>
    <row r="263" spans="1:3" ht="13.5">
      <c r="A263" s="9"/>
      <c r="B263" s="9"/>
      <c r="C263" s="9"/>
    </row>
    <row r="264" spans="1:3" ht="13.5">
      <c r="A264" s="9"/>
      <c r="B264" s="9"/>
      <c r="C264" s="9"/>
    </row>
    <row r="265" spans="1:3" ht="13.5">
      <c r="A265" s="9"/>
      <c r="B265" s="9"/>
      <c r="C265" s="9"/>
    </row>
    <row r="266" spans="1:3" ht="13.5">
      <c r="A266" s="9"/>
      <c r="B266" s="9"/>
      <c r="C266" s="9"/>
    </row>
    <row r="267" spans="1:3" ht="13.5">
      <c r="A267" s="9"/>
      <c r="B267" s="9"/>
      <c r="C267" s="9"/>
    </row>
    <row r="268" spans="1:3" ht="13.5">
      <c r="A268" s="9"/>
      <c r="B268" s="9"/>
      <c r="C268" s="9"/>
    </row>
    <row r="269" spans="1:3" ht="13.5">
      <c r="A269" s="9"/>
      <c r="B269" s="9"/>
      <c r="C269" s="9"/>
    </row>
    <row r="270" spans="1:3" ht="13.5">
      <c r="A270" s="9"/>
      <c r="B270" s="9"/>
      <c r="C270" s="9"/>
    </row>
    <row r="271" spans="1:3" ht="13.5">
      <c r="A271" s="9"/>
      <c r="B271" s="9"/>
      <c r="C271" s="9"/>
    </row>
    <row r="272" spans="1:3" ht="13.5">
      <c r="A272" s="9"/>
      <c r="B272" s="9"/>
      <c r="C272" s="9"/>
    </row>
    <row r="273" spans="1:3" ht="13.5">
      <c r="A273" s="9"/>
      <c r="B273" s="9"/>
      <c r="C273" s="9"/>
    </row>
    <row r="274" spans="1:3" ht="13.5">
      <c r="A274" s="9"/>
      <c r="B274" s="9"/>
      <c r="C274" s="9"/>
    </row>
    <row r="275" spans="1:3" ht="13.5">
      <c r="A275" s="9"/>
      <c r="B275" s="9"/>
      <c r="C275" s="9"/>
    </row>
    <row r="276" spans="1:3" ht="13.5">
      <c r="A276" s="9"/>
      <c r="B276" s="9"/>
      <c r="C276" s="9"/>
    </row>
    <row r="277" spans="1:3" ht="13.5">
      <c r="A277" s="9"/>
      <c r="B277" s="9"/>
      <c r="C277" s="9"/>
    </row>
    <row r="278" spans="1:3" ht="13.5">
      <c r="A278" s="9"/>
      <c r="B278" s="9"/>
      <c r="C278" s="9"/>
    </row>
    <row r="279" spans="1:3" ht="13.5">
      <c r="A279" s="9"/>
      <c r="B279" s="9"/>
      <c r="C279" s="9"/>
    </row>
    <row r="280" spans="1:3" ht="13.5">
      <c r="A280" s="9"/>
      <c r="B280" s="9"/>
      <c r="C280" s="9"/>
    </row>
    <row r="281" spans="1:3" ht="13.5">
      <c r="A281" s="9"/>
      <c r="B281" s="9"/>
      <c r="C281" s="9"/>
    </row>
    <row r="282" spans="1:3" ht="13.5">
      <c r="A282" s="9"/>
      <c r="B282" s="9"/>
      <c r="C282" s="9"/>
    </row>
    <row r="283" spans="1:3" ht="13.5">
      <c r="A283" s="9"/>
      <c r="B283" s="9"/>
      <c r="C283" s="9"/>
    </row>
    <row r="284" spans="1:3" ht="13.5">
      <c r="A284" s="9"/>
      <c r="B284" s="9"/>
      <c r="C284" s="9"/>
    </row>
    <row r="285" spans="1:3" ht="13.5">
      <c r="A285" s="9"/>
      <c r="B285" s="9"/>
      <c r="C285" s="9"/>
    </row>
    <row r="286" spans="1:3" ht="13.5">
      <c r="A286" s="9"/>
      <c r="B286" s="9"/>
      <c r="C286" s="9"/>
    </row>
    <row r="287" spans="1:3" ht="13.5">
      <c r="A287" s="9"/>
      <c r="B287" s="9"/>
      <c r="C287" s="9"/>
    </row>
    <row r="288" spans="1:3" ht="13.5">
      <c r="A288" s="9"/>
      <c r="B288" s="9"/>
      <c r="C288" s="9"/>
    </row>
    <row r="289" spans="1:3" ht="13.5">
      <c r="A289" s="9"/>
      <c r="B289" s="9"/>
      <c r="C289" s="9"/>
    </row>
    <row r="290" spans="1:3" ht="13.5">
      <c r="A290" s="9"/>
      <c r="B290" s="9"/>
      <c r="C290" s="9"/>
    </row>
    <row r="291" spans="1:3" ht="13.5">
      <c r="A291" s="9"/>
      <c r="B291" s="9"/>
      <c r="C291" s="9"/>
    </row>
    <row r="292" spans="1:3" ht="13.5">
      <c r="A292" s="9"/>
      <c r="B292" s="9"/>
      <c r="C292" s="9"/>
    </row>
    <row r="293" spans="1:3" ht="13.5">
      <c r="A293" s="9"/>
      <c r="B293" s="9"/>
      <c r="C293" s="9"/>
    </row>
    <row r="294" spans="1:3" ht="13.5">
      <c r="A294" s="9"/>
      <c r="B294" s="9"/>
      <c r="C294" s="9"/>
    </row>
    <row r="295" spans="1:3" ht="13.5">
      <c r="A295" s="9"/>
      <c r="B295" s="9"/>
      <c r="C295" s="9"/>
    </row>
    <row r="296" spans="1:3" ht="13.5">
      <c r="A296" s="9"/>
      <c r="B296" s="9"/>
      <c r="C296" s="9"/>
    </row>
    <row r="297" spans="1:3" ht="13.5">
      <c r="A297" s="9"/>
      <c r="B297" s="9"/>
      <c r="C297" s="9"/>
    </row>
    <row r="298" spans="1:3" ht="13.5">
      <c r="A298" s="9"/>
      <c r="B298" s="9"/>
      <c r="C298" s="9"/>
    </row>
    <row r="299" spans="1:3" ht="13.5">
      <c r="A299" s="9"/>
      <c r="B299" s="9"/>
      <c r="C299" s="9"/>
    </row>
    <row r="300" spans="1:3" ht="13.5">
      <c r="A300" s="9"/>
      <c r="B300" s="9"/>
      <c r="C300" s="9"/>
    </row>
    <row r="301" spans="1:3" ht="13.5">
      <c r="A301" s="9"/>
      <c r="B301" s="9"/>
      <c r="C301" s="9"/>
    </row>
    <row r="302" spans="1:3" ht="13.5">
      <c r="A302" s="9"/>
      <c r="B302" s="9"/>
      <c r="C302" s="9"/>
    </row>
    <row r="303" spans="1:3" ht="13.5">
      <c r="A303" s="9"/>
      <c r="B303" s="9"/>
      <c r="C303" s="9"/>
    </row>
    <row r="304" spans="1:3" ht="13.5">
      <c r="A304" s="9"/>
      <c r="B304" s="9"/>
      <c r="C304" s="9"/>
    </row>
    <row r="305" spans="1:3" ht="13.5">
      <c r="A305" s="9"/>
      <c r="B305" s="9"/>
      <c r="C305" s="9"/>
    </row>
    <row r="306" spans="1:3" ht="13.5">
      <c r="A306" s="9"/>
      <c r="B306" s="9"/>
      <c r="C306" s="9"/>
    </row>
    <row r="307" spans="1:3" ht="13.5">
      <c r="A307" s="9"/>
      <c r="B307" s="9"/>
      <c r="C307" s="9"/>
    </row>
    <row r="308" spans="1:3" ht="13.5">
      <c r="A308" s="9"/>
      <c r="B308" s="9"/>
      <c r="C308" s="9"/>
    </row>
    <row r="309" spans="1:3" ht="13.5">
      <c r="A309" s="9"/>
      <c r="B309" s="9"/>
      <c r="C309" s="9"/>
    </row>
    <row r="310" spans="1:3" ht="13.5">
      <c r="A310" s="9"/>
      <c r="B310" s="9"/>
      <c r="C310" s="9"/>
    </row>
    <row r="311" spans="1:3" ht="13.5">
      <c r="A311" s="9"/>
      <c r="B311" s="9"/>
      <c r="C311" s="9"/>
    </row>
    <row r="312" spans="1:3" ht="13.5">
      <c r="A312" s="9"/>
      <c r="B312" s="9"/>
      <c r="C312" s="9"/>
    </row>
    <row r="313" spans="1:3" ht="13.5">
      <c r="A313" s="9"/>
      <c r="B313" s="9"/>
      <c r="C313" s="9"/>
    </row>
    <row r="314" spans="1:3" ht="13.5">
      <c r="A314" s="9"/>
      <c r="B314" s="9"/>
      <c r="C314" s="9"/>
    </row>
    <row r="315" spans="1:3" ht="13.5">
      <c r="A315" s="9"/>
      <c r="B315" s="9"/>
      <c r="C315" s="9"/>
    </row>
    <row r="316" spans="1:3" ht="13.5">
      <c r="A316" s="9"/>
      <c r="B316" s="9"/>
      <c r="C316" s="9"/>
    </row>
    <row r="317" spans="1:3" ht="13.5">
      <c r="A317" s="9"/>
      <c r="B317" s="9"/>
      <c r="C317" s="9"/>
    </row>
    <row r="318" spans="1:3" ht="13.5">
      <c r="A318" s="9"/>
      <c r="B318" s="9"/>
      <c r="C318" s="9"/>
    </row>
    <row r="319" spans="1:3" ht="13.5">
      <c r="A319" s="9"/>
      <c r="B319" s="9"/>
      <c r="C319" s="9"/>
    </row>
    <row r="320" spans="1:3" ht="13.5">
      <c r="A320" s="9"/>
      <c r="B320" s="9"/>
      <c r="C320" s="9"/>
    </row>
    <row r="321" spans="1:3" ht="13.5">
      <c r="A321" s="9"/>
      <c r="B321" s="9"/>
      <c r="C321" s="9"/>
    </row>
    <row r="322" spans="1:3" ht="13.5">
      <c r="A322" s="9"/>
      <c r="B322" s="9"/>
      <c r="C322" s="9"/>
    </row>
    <row r="323" spans="1:3" ht="13.5">
      <c r="A323" s="9"/>
      <c r="B323" s="9"/>
      <c r="C323" s="9"/>
    </row>
    <row r="324" spans="1:3" ht="13.5">
      <c r="A324" s="9"/>
      <c r="B324" s="9"/>
      <c r="C324" s="9"/>
    </row>
    <row r="325" spans="1:3" ht="13.5">
      <c r="A325" s="9"/>
      <c r="B325" s="9"/>
      <c r="C325" s="9"/>
    </row>
    <row r="326" spans="1:3" ht="13.5">
      <c r="A326" s="9"/>
      <c r="B326" s="9"/>
      <c r="C326" s="9"/>
    </row>
    <row r="327" spans="1:3" ht="13.5">
      <c r="A327" s="9"/>
      <c r="B327" s="9"/>
      <c r="C327" s="9"/>
    </row>
    <row r="328" spans="1:3" ht="13.5">
      <c r="A328" s="9"/>
      <c r="B328" s="9"/>
      <c r="C328" s="9"/>
    </row>
    <row r="329" spans="1:3" ht="13.5">
      <c r="A329" s="9"/>
      <c r="B329" s="9"/>
      <c r="C329" s="9"/>
    </row>
    <row r="330" spans="1:3" ht="13.5">
      <c r="A330" s="9"/>
      <c r="B330" s="9"/>
      <c r="C330" s="9"/>
    </row>
    <row r="331" spans="1:3" ht="13.5">
      <c r="A331" s="9"/>
      <c r="B331" s="9"/>
      <c r="C331" s="9"/>
    </row>
    <row r="332" spans="1:3" ht="13.5">
      <c r="A332" s="9"/>
      <c r="B332" s="9"/>
      <c r="C332" s="9"/>
    </row>
    <row r="333" spans="1:3" ht="13.5">
      <c r="A333" s="9"/>
      <c r="B333" s="9"/>
      <c r="C333" s="9"/>
    </row>
    <row r="334" spans="1:3" ht="13.5">
      <c r="A334" s="9"/>
      <c r="B334" s="9"/>
      <c r="C334" s="9"/>
    </row>
    <row r="335" spans="1:3" ht="13.5">
      <c r="A335" s="9"/>
      <c r="B335" s="9"/>
      <c r="C335" s="9"/>
    </row>
    <row r="336" spans="1:3" ht="13.5">
      <c r="A336" s="9"/>
      <c r="B336" s="9"/>
      <c r="C336" s="9"/>
    </row>
    <row r="337" spans="1:3" ht="13.5">
      <c r="A337" s="9"/>
      <c r="B337" s="9"/>
      <c r="C337" s="9"/>
    </row>
    <row r="338" spans="1:3" ht="13.5">
      <c r="A338" s="9"/>
      <c r="B338" s="9"/>
      <c r="C338" s="9"/>
    </row>
    <row r="339" spans="1:3" ht="13.5">
      <c r="A339" s="9"/>
      <c r="B339" s="9"/>
      <c r="C339" s="9"/>
    </row>
    <row r="340" spans="1:3" ht="13.5">
      <c r="A340" s="9"/>
      <c r="B340" s="9"/>
      <c r="C340" s="9"/>
    </row>
    <row r="341" spans="1:3" ht="13.5">
      <c r="A341" s="9"/>
      <c r="B341" s="9"/>
      <c r="C341" s="9"/>
    </row>
    <row r="342" spans="1:3" ht="13.5">
      <c r="A342" s="9"/>
      <c r="B342" s="9"/>
      <c r="C342" s="9"/>
    </row>
    <row r="343" spans="1:3" ht="13.5">
      <c r="A343" s="9"/>
      <c r="B343" s="9"/>
      <c r="C343" s="9"/>
    </row>
    <row r="344" spans="1:3" ht="13.5">
      <c r="A344" s="9"/>
      <c r="B344" s="9"/>
      <c r="C344" s="9"/>
    </row>
    <row r="345" spans="1:3" ht="13.5">
      <c r="A345" s="9"/>
      <c r="B345" s="9"/>
      <c r="C345" s="9"/>
    </row>
    <row r="346" spans="1:3" ht="13.5">
      <c r="A346" s="9"/>
      <c r="B346" s="9"/>
      <c r="C346" s="9"/>
    </row>
    <row r="347" spans="1:3" ht="13.5">
      <c r="A347" s="9"/>
      <c r="B347" s="9"/>
      <c r="C347" s="9"/>
    </row>
    <row r="348" spans="1:3" ht="13.5">
      <c r="A348" s="9"/>
      <c r="B348" s="9"/>
      <c r="C348" s="9"/>
    </row>
    <row r="349" spans="1:3" ht="13.5">
      <c r="A349" s="9"/>
      <c r="B349" s="9"/>
      <c r="C349" s="9"/>
    </row>
    <row r="350" spans="1:3" ht="13.5">
      <c r="A350" s="9"/>
      <c r="B350" s="9"/>
      <c r="C350" s="9"/>
    </row>
    <row r="351" spans="1:3" ht="13.5">
      <c r="A351" s="9"/>
      <c r="B351" s="9"/>
      <c r="C351" s="9"/>
    </row>
    <row r="352" spans="1:3" ht="13.5">
      <c r="A352" s="9"/>
      <c r="B352" s="9"/>
      <c r="C352" s="9"/>
    </row>
    <row r="353" spans="1:3" ht="13.5">
      <c r="A353" s="9"/>
      <c r="B353" s="9"/>
      <c r="C353" s="9"/>
    </row>
    <row r="354" spans="1:3" ht="13.5">
      <c r="A354" s="9"/>
      <c r="B354" s="9"/>
      <c r="C354" s="9"/>
    </row>
    <row r="355" spans="1:3" ht="13.5">
      <c r="A355" s="9"/>
      <c r="B355" s="9"/>
      <c r="C355" s="9"/>
    </row>
    <row r="356" spans="1:3" ht="13.5">
      <c r="A356" s="9"/>
      <c r="B356" s="9"/>
      <c r="C356" s="9"/>
    </row>
    <row r="357" spans="1:3" ht="13.5">
      <c r="A357" s="9"/>
      <c r="B357" s="9"/>
      <c r="C357" s="9"/>
    </row>
    <row r="358" spans="1:3" ht="13.5">
      <c r="A358" s="9"/>
      <c r="B358" s="9"/>
      <c r="C358" s="9"/>
    </row>
    <row r="359" spans="1:3" ht="13.5">
      <c r="A359" s="9"/>
      <c r="B359" s="9"/>
      <c r="C359" s="9"/>
    </row>
    <row r="360" spans="1:3" ht="13.5">
      <c r="A360" s="9"/>
      <c r="B360" s="9"/>
      <c r="C360" s="9"/>
    </row>
    <row r="361" spans="1:3" ht="13.5">
      <c r="A361" s="9"/>
      <c r="B361" s="9"/>
      <c r="C361" s="9"/>
    </row>
    <row r="362" spans="1:3" ht="13.5">
      <c r="A362" s="9"/>
      <c r="B362" s="9"/>
      <c r="C362" s="9"/>
    </row>
    <row r="363" spans="1:3" ht="13.5">
      <c r="A363" s="9"/>
      <c r="B363" s="9"/>
      <c r="C363" s="9"/>
    </row>
    <row r="364" spans="1:3" ht="13.5">
      <c r="A364" s="9"/>
      <c r="B364" s="9"/>
      <c r="C364" s="9"/>
    </row>
    <row r="365" spans="1:3" ht="13.5">
      <c r="A365" s="9"/>
      <c r="B365" s="9"/>
      <c r="C365" s="9"/>
    </row>
    <row r="366" spans="1:3" ht="13.5">
      <c r="A366" s="9"/>
      <c r="B366" s="9"/>
      <c r="C366" s="9"/>
    </row>
    <row r="367" spans="1:3" ht="13.5">
      <c r="A367" s="9"/>
      <c r="B367" s="9"/>
      <c r="C367" s="9"/>
    </row>
    <row r="368" spans="1:3" ht="13.5">
      <c r="A368" s="9"/>
      <c r="B368" s="9"/>
      <c r="C368" s="9"/>
    </row>
    <row r="369" spans="1:3" ht="13.5">
      <c r="A369" s="9"/>
      <c r="B369" s="9"/>
      <c r="C369" s="9"/>
    </row>
    <row r="370" spans="1:3" ht="13.5">
      <c r="A370" s="9"/>
      <c r="B370" s="9"/>
      <c r="C370" s="9"/>
    </row>
    <row r="371" spans="1:3" ht="13.5">
      <c r="A371" s="9"/>
      <c r="B371" s="9"/>
      <c r="C371" s="9"/>
    </row>
    <row r="372" spans="1:3" ht="13.5">
      <c r="A372" s="9"/>
      <c r="B372" s="9"/>
      <c r="C372" s="9"/>
    </row>
    <row r="373" spans="1:3" ht="13.5">
      <c r="A373" s="9"/>
      <c r="B373" s="9"/>
      <c r="C373" s="9"/>
    </row>
    <row r="374" spans="1:3" ht="13.5">
      <c r="A374" s="9"/>
      <c r="B374" s="9"/>
      <c r="C374" s="9"/>
    </row>
    <row r="375" spans="1:3" ht="13.5">
      <c r="A375" s="9"/>
      <c r="B375" s="9"/>
      <c r="C375" s="9"/>
    </row>
    <row r="376" spans="1:3" ht="13.5">
      <c r="A376" s="9"/>
      <c r="B376" s="9"/>
      <c r="C376" s="9"/>
    </row>
    <row r="377" spans="1:3" ht="13.5">
      <c r="A377" s="9"/>
      <c r="B377" s="9"/>
      <c r="C377" s="9"/>
    </row>
    <row r="378" spans="1:3" ht="13.5">
      <c r="A378" s="9"/>
      <c r="B378" s="9"/>
      <c r="C378" s="9"/>
    </row>
    <row r="379" spans="1:3" ht="13.5">
      <c r="A379" s="9"/>
      <c r="B379" s="9"/>
      <c r="C379" s="9"/>
    </row>
    <row r="380" spans="1:3" ht="13.5">
      <c r="A380" s="9"/>
      <c r="B380" s="9"/>
      <c r="C380" s="9"/>
    </row>
    <row r="381" spans="1:3" ht="13.5">
      <c r="A381" s="9"/>
      <c r="B381" s="9"/>
      <c r="C381" s="9"/>
    </row>
    <row r="382" spans="1:3" ht="13.5">
      <c r="A382" s="9"/>
      <c r="B382" s="9"/>
      <c r="C382" s="9"/>
    </row>
    <row r="383" spans="1:3" ht="13.5">
      <c r="A383" s="9"/>
      <c r="B383" s="9"/>
      <c r="C383" s="9"/>
    </row>
    <row r="384" spans="1:3" ht="13.5">
      <c r="A384" s="9"/>
      <c r="B384" s="9"/>
      <c r="C384" s="9"/>
    </row>
    <row r="385" spans="1:3" ht="13.5">
      <c r="A385" s="9"/>
      <c r="B385" s="9"/>
      <c r="C385" s="9"/>
    </row>
    <row r="386" spans="1:3" ht="13.5">
      <c r="A386" s="9"/>
      <c r="B386" s="9"/>
      <c r="C386" s="9"/>
    </row>
    <row r="387" spans="1:3" ht="13.5">
      <c r="A387" s="9"/>
      <c r="B387" s="9"/>
      <c r="C387" s="9"/>
    </row>
    <row r="388" spans="1:3" ht="13.5">
      <c r="A388" s="9"/>
      <c r="B388" s="9"/>
      <c r="C388" s="9"/>
    </row>
    <row r="389" spans="1:3" ht="13.5">
      <c r="A389" s="9"/>
      <c r="B389" s="9"/>
      <c r="C389" s="9"/>
    </row>
    <row r="390" spans="1:3" ht="13.5">
      <c r="A390" s="9"/>
      <c r="B390" s="9"/>
      <c r="C390" s="9"/>
    </row>
    <row r="391" spans="1:3" ht="13.5">
      <c r="A391" s="9"/>
      <c r="B391" s="9"/>
      <c r="C391" s="9"/>
    </row>
    <row r="392" spans="1:3" ht="13.5">
      <c r="A392" s="9"/>
      <c r="B392" s="9"/>
      <c r="C392" s="9"/>
    </row>
    <row r="393" spans="1:3" ht="13.5">
      <c r="A393" s="9"/>
      <c r="B393" s="9"/>
      <c r="C393" s="9"/>
    </row>
    <row r="394" spans="1:3" ht="13.5">
      <c r="A394" s="9"/>
      <c r="B394" s="9"/>
      <c r="C394" s="9"/>
    </row>
    <row r="395" spans="1:3" ht="13.5">
      <c r="A395" s="9"/>
      <c r="B395" s="9"/>
      <c r="C395" s="9"/>
    </row>
    <row r="396" spans="1:3" ht="13.5">
      <c r="A396" s="9"/>
      <c r="B396" s="9"/>
      <c r="C396" s="9"/>
    </row>
    <row r="397" spans="1:3" ht="13.5">
      <c r="A397" s="9"/>
      <c r="B397" s="9"/>
      <c r="C397" s="9"/>
    </row>
    <row r="398" spans="1:3" ht="13.5">
      <c r="A398" s="9"/>
      <c r="B398" s="9"/>
      <c r="C398" s="9"/>
    </row>
    <row r="399" spans="1:3" ht="13.5">
      <c r="A399" s="9"/>
      <c r="B399" s="9"/>
      <c r="C399" s="9"/>
    </row>
    <row r="400" spans="1:3" ht="13.5">
      <c r="A400" s="9"/>
      <c r="B400" s="9"/>
      <c r="C400" s="9"/>
    </row>
    <row r="401" spans="1:3" ht="13.5">
      <c r="A401" s="9"/>
      <c r="B401" s="9"/>
      <c r="C401" s="9"/>
    </row>
    <row r="402" spans="1:3" ht="13.5">
      <c r="A402" s="9"/>
      <c r="B402" s="9"/>
      <c r="C402" s="9"/>
    </row>
    <row r="403" spans="1:3" ht="13.5">
      <c r="A403" s="9"/>
      <c r="B403" s="9"/>
      <c r="C403" s="9"/>
    </row>
    <row r="404" spans="1:3" ht="13.5">
      <c r="A404" s="9"/>
      <c r="B404" s="9"/>
      <c r="C404" s="9"/>
    </row>
    <row r="405" spans="1:3" ht="13.5">
      <c r="A405" s="9"/>
      <c r="B405" s="9"/>
      <c r="C405" s="9"/>
    </row>
    <row r="406" spans="1:3" ht="13.5">
      <c r="A406" s="9"/>
      <c r="B406" s="9"/>
      <c r="C406" s="9"/>
    </row>
    <row r="407" spans="1:3" ht="13.5">
      <c r="A407" s="9"/>
      <c r="B407" s="9"/>
      <c r="C407" s="9"/>
    </row>
    <row r="408" spans="1:3" ht="13.5">
      <c r="A408" s="9"/>
      <c r="B408" s="9"/>
      <c r="C408" s="9"/>
    </row>
    <row r="409" spans="1:3" ht="13.5">
      <c r="A409" s="9"/>
      <c r="B409" s="9"/>
      <c r="C409" s="9"/>
    </row>
    <row r="410" spans="1:3" ht="13.5">
      <c r="A410" s="9"/>
      <c r="B410" s="9"/>
      <c r="C410" s="9"/>
    </row>
    <row r="411" spans="1:3" ht="13.5">
      <c r="A411" s="9"/>
      <c r="B411" s="9"/>
      <c r="C411" s="9"/>
    </row>
    <row r="412" spans="1:3" ht="13.5">
      <c r="A412" s="9"/>
      <c r="B412" s="9"/>
      <c r="C412" s="9"/>
    </row>
    <row r="413" spans="1:3" ht="13.5">
      <c r="A413" s="9"/>
      <c r="B413" s="9"/>
      <c r="C413" s="9"/>
    </row>
    <row r="414" spans="1:3" ht="13.5">
      <c r="A414" s="9"/>
      <c r="B414" s="9"/>
      <c r="C414" s="9"/>
    </row>
    <row r="415" spans="1:3" ht="13.5">
      <c r="A415" s="9"/>
      <c r="B415" s="9"/>
      <c r="C415" s="9"/>
    </row>
    <row r="416" spans="1:3" ht="13.5">
      <c r="A416" s="9"/>
      <c r="B416" s="9"/>
      <c r="C416" s="9"/>
    </row>
    <row r="417" spans="1:3" ht="13.5">
      <c r="A417" s="9"/>
      <c r="B417" s="9"/>
      <c r="C417" s="9"/>
    </row>
    <row r="418" spans="1:3" ht="13.5">
      <c r="A418" s="9"/>
      <c r="B418" s="9"/>
      <c r="C418" s="9"/>
    </row>
    <row r="419" spans="1:3" ht="13.5">
      <c r="A419" s="9"/>
      <c r="B419" s="9"/>
      <c r="C419" s="9"/>
    </row>
    <row r="420" spans="1:3" ht="13.5">
      <c r="A420" s="9"/>
      <c r="B420" s="9"/>
      <c r="C420" s="9"/>
    </row>
    <row r="421" spans="1:3" ht="13.5">
      <c r="A421" s="9"/>
      <c r="B421" s="9"/>
      <c r="C421" s="9"/>
    </row>
  </sheetData>
  <sheetProtection/>
  <mergeCells count="27">
    <mergeCell ref="A23:B23"/>
    <mergeCell ref="A24:B24"/>
    <mergeCell ref="A26:B26"/>
    <mergeCell ref="A19:B19"/>
    <mergeCell ref="A20:B20"/>
    <mergeCell ref="A21:B21"/>
    <mergeCell ref="A22:B22"/>
    <mergeCell ref="A25:B25"/>
    <mergeCell ref="F3:F4"/>
    <mergeCell ref="A15:B15"/>
    <mergeCell ref="A16:B16"/>
    <mergeCell ref="A17:B17"/>
    <mergeCell ref="A18:B18"/>
    <mergeCell ref="A5:B5"/>
    <mergeCell ref="A6:B6"/>
    <mergeCell ref="A11:B11"/>
    <mergeCell ref="A12:B12"/>
    <mergeCell ref="AB3:AB4"/>
    <mergeCell ref="A3:B4"/>
    <mergeCell ref="E3:E4"/>
    <mergeCell ref="G3:J3"/>
    <mergeCell ref="L3:T3"/>
    <mergeCell ref="D3:D4"/>
    <mergeCell ref="K3:K4"/>
    <mergeCell ref="U3:U4"/>
    <mergeCell ref="V3:Y3"/>
    <mergeCell ref="Z3:AA3"/>
  </mergeCells>
  <printOptions horizontalCentered="1"/>
  <pageMargins left="0.4330708661417323" right="0.4330708661417323" top="0.7874015748031497" bottom="0.5905511811023623" header="0.472440944881889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115" zoomScaleNormal="80" zoomScaleSheetLayoutView="115" zoomScalePageLayoutView="0" workbookViewId="0" topLeftCell="A1">
      <selection activeCell="AG9" sqref="AG9"/>
    </sheetView>
  </sheetViews>
  <sheetFormatPr defaultColWidth="9.00390625" defaultRowHeight="19.5" customHeight="1"/>
  <cols>
    <col min="1" max="1" width="6.125" style="80" customWidth="1"/>
    <col min="2" max="2" width="6.00390625" style="80" customWidth="1"/>
    <col min="3" max="3" width="2.50390625" style="80" customWidth="1"/>
    <col min="4" max="4" width="4.375" style="80" customWidth="1"/>
    <col min="5" max="5" width="3.75390625" style="80" customWidth="1"/>
    <col min="6" max="6" width="4.25390625" style="80" customWidth="1"/>
    <col min="7" max="7" width="2.625" style="80" customWidth="1"/>
    <col min="8" max="8" width="4.375" style="80" customWidth="1"/>
    <col min="9" max="9" width="2.50390625" style="80" customWidth="1"/>
    <col min="10" max="10" width="4.25390625" style="80" customWidth="1"/>
    <col min="11" max="11" width="3.75390625" style="80" customWidth="1"/>
    <col min="12" max="12" width="4.375" style="80" customWidth="1"/>
    <col min="13" max="13" width="2.625" style="80" customWidth="1"/>
    <col min="14" max="14" width="5.625" style="80" customWidth="1"/>
    <col min="15" max="15" width="2.50390625" style="80" customWidth="1"/>
    <col min="16" max="16" width="5.875" style="80" customWidth="1"/>
    <col min="17" max="17" width="3.75390625" style="80" customWidth="1"/>
    <col min="18" max="18" width="5.50390625" style="80" customWidth="1"/>
    <col min="19" max="19" width="2.50390625" style="80" customWidth="1"/>
    <col min="20" max="20" width="2.25390625" style="80" customWidth="1"/>
    <col min="21" max="69" width="5.625" style="80" customWidth="1"/>
    <col min="70" max="16384" width="9.00390625" style="80" customWidth="1"/>
  </cols>
  <sheetData>
    <row r="1" ht="18.75" customHeight="1">
      <c r="A1" s="6" t="s">
        <v>142</v>
      </c>
    </row>
    <row r="2" s="74" customFormat="1" ht="13.5" customHeight="1">
      <c r="S2" s="11" t="s">
        <v>584</v>
      </c>
    </row>
    <row r="3" spans="1:19" s="75" customFormat="1" ht="24.75" customHeight="1">
      <c r="A3" s="630" t="s">
        <v>143</v>
      </c>
      <c r="B3" s="648" t="s">
        <v>144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50"/>
    </row>
    <row r="4" spans="1:19" s="75" customFormat="1" ht="18" customHeight="1">
      <c r="A4" s="632"/>
      <c r="B4" s="651" t="s">
        <v>145</v>
      </c>
      <c r="C4" s="651"/>
      <c r="D4" s="651"/>
      <c r="E4" s="651"/>
      <c r="F4" s="651"/>
      <c r="G4" s="651"/>
      <c r="H4" s="651" t="s">
        <v>136</v>
      </c>
      <c r="I4" s="651"/>
      <c r="J4" s="651"/>
      <c r="K4" s="651"/>
      <c r="L4" s="651"/>
      <c r="M4" s="651"/>
      <c r="N4" s="653" t="s">
        <v>501</v>
      </c>
      <c r="O4" s="654"/>
      <c r="P4" s="654"/>
      <c r="Q4" s="654"/>
      <c r="R4" s="654"/>
      <c r="S4" s="654"/>
    </row>
    <row r="5" spans="1:19" s="75" customFormat="1" ht="18" customHeight="1">
      <c r="A5" s="632"/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5"/>
      <c r="O5" s="656"/>
      <c r="P5" s="656"/>
      <c r="Q5" s="656"/>
      <c r="R5" s="656"/>
      <c r="S5" s="656"/>
    </row>
    <row r="6" spans="1:19" s="75" customFormat="1" ht="30" customHeight="1">
      <c r="A6" s="657"/>
      <c r="B6" s="659" t="s">
        <v>146</v>
      </c>
      <c r="C6" s="645" t="s">
        <v>147</v>
      </c>
      <c r="D6" s="647" t="s">
        <v>148</v>
      </c>
      <c r="E6" s="647"/>
      <c r="F6" s="647" t="s">
        <v>149</v>
      </c>
      <c r="G6" s="647"/>
      <c r="H6" s="645" t="s">
        <v>146</v>
      </c>
      <c r="I6" s="645" t="s">
        <v>147</v>
      </c>
      <c r="J6" s="647" t="s">
        <v>148</v>
      </c>
      <c r="K6" s="647"/>
      <c r="L6" s="647" t="s">
        <v>149</v>
      </c>
      <c r="M6" s="647"/>
      <c r="N6" s="645" t="s">
        <v>146</v>
      </c>
      <c r="O6" s="645" t="s">
        <v>147</v>
      </c>
      <c r="P6" s="647" t="s">
        <v>148</v>
      </c>
      <c r="Q6" s="647"/>
      <c r="R6" s="647" t="s">
        <v>149</v>
      </c>
      <c r="S6" s="652"/>
    </row>
    <row r="7" spans="1:19" s="83" customFormat="1" ht="50.25" customHeight="1">
      <c r="A7" s="658"/>
      <c r="B7" s="660"/>
      <c r="C7" s="646"/>
      <c r="D7" s="72" t="s">
        <v>150</v>
      </c>
      <c r="E7" s="72" t="s">
        <v>151</v>
      </c>
      <c r="F7" s="72" t="s">
        <v>137</v>
      </c>
      <c r="G7" s="72" t="s">
        <v>138</v>
      </c>
      <c r="H7" s="646"/>
      <c r="I7" s="646"/>
      <c r="J7" s="72" t="s">
        <v>137</v>
      </c>
      <c r="K7" s="72" t="s">
        <v>138</v>
      </c>
      <c r="L7" s="72" t="s">
        <v>137</v>
      </c>
      <c r="M7" s="72" t="s">
        <v>138</v>
      </c>
      <c r="N7" s="646"/>
      <c r="O7" s="646"/>
      <c r="P7" s="72" t="s">
        <v>137</v>
      </c>
      <c r="Q7" s="72" t="s">
        <v>138</v>
      </c>
      <c r="R7" s="72" t="s">
        <v>137</v>
      </c>
      <c r="S7" s="82" t="s">
        <v>138</v>
      </c>
    </row>
    <row r="8" spans="1:20" s="75" customFormat="1" ht="32.25" customHeight="1">
      <c r="A8" s="69" t="s">
        <v>152</v>
      </c>
      <c r="B8" s="318">
        <v>1181</v>
      </c>
      <c r="C8" s="318">
        <v>4</v>
      </c>
      <c r="D8" s="318">
        <v>628</v>
      </c>
      <c r="E8" s="318">
        <v>0</v>
      </c>
      <c r="F8" s="318">
        <v>953</v>
      </c>
      <c r="G8" s="318">
        <v>4</v>
      </c>
      <c r="H8" s="318">
        <v>707</v>
      </c>
      <c r="I8" s="318">
        <v>0</v>
      </c>
      <c r="J8" s="318">
        <v>319</v>
      </c>
      <c r="K8" s="318">
        <v>0</v>
      </c>
      <c r="L8" s="318">
        <v>551</v>
      </c>
      <c r="M8" s="318">
        <v>0</v>
      </c>
      <c r="N8" s="318">
        <v>474</v>
      </c>
      <c r="O8" s="318">
        <v>4</v>
      </c>
      <c r="P8" s="318">
        <v>309</v>
      </c>
      <c r="Q8" s="318">
        <v>0</v>
      </c>
      <c r="R8" s="318">
        <v>402</v>
      </c>
      <c r="S8" s="426">
        <v>4</v>
      </c>
      <c r="T8" s="8"/>
    </row>
    <row r="9" spans="1:19" s="75" customFormat="1" ht="32.25" customHeight="1">
      <c r="A9" s="84" t="s">
        <v>153</v>
      </c>
      <c r="B9" s="319">
        <v>689</v>
      </c>
      <c r="C9" s="512">
        <v>4</v>
      </c>
      <c r="D9" s="320">
        <v>340</v>
      </c>
      <c r="E9" s="320">
        <v>0</v>
      </c>
      <c r="F9" s="320">
        <v>601</v>
      </c>
      <c r="G9" s="320">
        <v>4</v>
      </c>
      <c r="H9" s="320">
        <v>225</v>
      </c>
      <c r="I9" s="320">
        <v>0</v>
      </c>
      <c r="J9" s="320">
        <v>41</v>
      </c>
      <c r="K9" s="320">
        <v>0</v>
      </c>
      <c r="L9" s="320">
        <v>199</v>
      </c>
      <c r="M9" s="320">
        <v>0</v>
      </c>
      <c r="N9" s="320">
        <v>464</v>
      </c>
      <c r="O9" s="320">
        <v>4</v>
      </c>
      <c r="P9" s="320">
        <v>299</v>
      </c>
      <c r="Q9" s="320">
        <v>0</v>
      </c>
      <c r="R9" s="320">
        <v>402</v>
      </c>
      <c r="S9" s="496">
        <v>4</v>
      </c>
    </row>
    <row r="10" spans="1:19" s="75" customFormat="1" ht="32.25" customHeight="1">
      <c r="A10" s="85" t="s">
        <v>139</v>
      </c>
      <c r="B10" s="321">
        <v>52</v>
      </c>
      <c r="C10" s="513">
        <v>0</v>
      </c>
      <c r="D10" s="514">
        <v>34</v>
      </c>
      <c r="E10" s="514">
        <v>0</v>
      </c>
      <c r="F10" s="514">
        <v>37</v>
      </c>
      <c r="G10" s="514">
        <v>0</v>
      </c>
      <c r="H10" s="514">
        <v>52</v>
      </c>
      <c r="I10" s="514">
        <v>0</v>
      </c>
      <c r="J10" s="514">
        <v>34</v>
      </c>
      <c r="K10" s="514">
        <v>0</v>
      </c>
      <c r="L10" s="514">
        <v>37</v>
      </c>
      <c r="M10" s="514">
        <v>0</v>
      </c>
      <c r="N10" s="514">
        <v>0</v>
      </c>
      <c r="O10" s="514">
        <v>0</v>
      </c>
      <c r="P10" s="514">
        <v>0</v>
      </c>
      <c r="Q10" s="514">
        <v>0</v>
      </c>
      <c r="R10" s="514">
        <v>0</v>
      </c>
      <c r="S10" s="515">
        <v>0</v>
      </c>
    </row>
    <row r="11" spans="1:19" s="75" customFormat="1" ht="32.25" customHeight="1">
      <c r="A11" s="85" t="s">
        <v>140</v>
      </c>
      <c r="B11" s="321">
        <v>86</v>
      </c>
      <c r="C11" s="513">
        <v>0</v>
      </c>
      <c r="D11" s="514">
        <v>55</v>
      </c>
      <c r="E11" s="514">
        <v>0</v>
      </c>
      <c r="F11" s="514">
        <v>61</v>
      </c>
      <c r="G11" s="514">
        <v>0</v>
      </c>
      <c r="H11" s="514">
        <v>76</v>
      </c>
      <c r="I11" s="514">
        <v>0</v>
      </c>
      <c r="J11" s="514">
        <v>45</v>
      </c>
      <c r="K11" s="514">
        <v>0</v>
      </c>
      <c r="L11" s="514">
        <v>61</v>
      </c>
      <c r="M11" s="514">
        <v>0</v>
      </c>
      <c r="N11" s="514">
        <v>10</v>
      </c>
      <c r="O11" s="514">
        <v>0</v>
      </c>
      <c r="P11" s="514">
        <v>10</v>
      </c>
      <c r="Q11" s="514">
        <v>0</v>
      </c>
      <c r="R11" s="514">
        <v>0</v>
      </c>
      <c r="S11" s="515">
        <v>0</v>
      </c>
    </row>
    <row r="12" spans="1:19" s="75" customFormat="1" ht="32.25" customHeight="1">
      <c r="A12" s="85" t="s">
        <v>154</v>
      </c>
      <c r="B12" s="321">
        <v>67</v>
      </c>
      <c r="C12" s="513">
        <v>0</v>
      </c>
      <c r="D12" s="514">
        <v>39</v>
      </c>
      <c r="E12" s="514">
        <v>0</v>
      </c>
      <c r="F12" s="514">
        <v>47</v>
      </c>
      <c r="G12" s="514">
        <v>0</v>
      </c>
      <c r="H12" s="514">
        <v>67</v>
      </c>
      <c r="I12" s="514">
        <v>0</v>
      </c>
      <c r="J12" s="514">
        <v>39</v>
      </c>
      <c r="K12" s="514">
        <v>0</v>
      </c>
      <c r="L12" s="514">
        <v>47</v>
      </c>
      <c r="M12" s="514">
        <v>0</v>
      </c>
      <c r="N12" s="514">
        <v>0</v>
      </c>
      <c r="O12" s="514">
        <v>0</v>
      </c>
      <c r="P12" s="514">
        <v>0</v>
      </c>
      <c r="Q12" s="514">
        <v>0</v>
      </c>
      <c r="R12" s="514">
        <v>0</v>
      </c>
      <c r="S12" s="515">
        <v>0</v>
      </c>
    </row>
    <row r="13" spans="1:19" s="75" customFormat="1" ht="32.25" customHeight="1">
      <c r="A13" s="85" t="s">
        <v>155</v>
      </c>
      <c r="B13" s="321">
        <v>36</v>
      </c>
      <c r="C13" s="513">
        <v>0</v>
      </c>
      <c r="D13" s="514">
        <v>12</v>
      </c>
      <c r="E13" s="514">
        <v>0</v>
      </c>
      <c r="F13" s="514">
        <v>31</v>
      </c>
      <c r="G13" s="514">
        <v>0</v>
      </c>
      <c r="H13" s="514">
        <v>36</v>
      </c>
      <c r="I13" s="514">
        <v>0</v>
      </c>
      <c r="J13" s="514">
        <v>12</v>
      </c>
      <c r="K13" s="514">
        <v>0</v>
      </c>
      <c r="L13" s="514">
        <v>31</v>
      </c>
      <c r="M13" s="514">
        <v>0</v>
      </c>
      <c r="N13" s="514">
        <v>0</v>
      </c>
      <c r="O13" s="514">
        <v>0</v>
      </c>
      <c r="P13" s="514">
        <v>0</v>
      </c>
      <c r="Q13" s="514">
        <v>0</v>
      </c>
      <c r="R13" s="514">
        <v>0</v>
      </c>
      <c r="S13" s="515">
        <v>0</v>
      </c>
    </row>
    <row r="14" spans="1:19" s="75" customFormat="1" ht="32.25" customHeight="1">
      <c r="A14" s="85" t="s">
        <v>156</v>
      </c>
      <c r="B14" s="321">
        <v>51</v>
      </c>
      <c r="C14" s="513">
        <v>0</v>
      </c>
      <c r="D14" s="514">
        <v>27</v>
      </c>
      <c r="E14" s="514">
        <v>0</v>
      </c>
      <c r="F14" s="514">
        <v>43</v>
      </c>
      <c r="G14" s="514">
        <v>0</v>
      </c>
      <c r="H14" s="514">
        <v>51</v>
      </c>
      <c r="I14" s="514">
        <v>0</v>
      </c>
      <c r="J14" s="514">
        <v>27</v>
      </c>
      <c r="K14" s="514">
        <v>0</v>
      </c>
      <c r="L14" s="514">
        <v>43</v>
      </c>
      <c r="M14" s="514">
        <v>0</v>
      </c>
      <c r="N14" s="514">
        <v>0</v>
      </c>
      <c r="O14" s="514">
        <v>0</v>
      </c>
      <c r="P14" s="514">
        <v>0</v>
      </c>
      <c r="Q14" s="514">
        <v>0</v>
      </c>
      <c r="R14" s="514">
        <v>0</v>
      </c>
      <c r="S14" s="515">
        <v>0</v>
      </c>
    </row>
    <row r="15" spans="1:19" s="75" customFormat="1" ht="32.25" customHeight="1">
      <c r="A15" s="85" t="s">
        <v>157</v>
      </c>
      <c r="B15" s="321">
        <v>30</v>
      </c>
      <c r="C15" s="513">
        <v>0</v>
      </c>
      <c r="D15" s="514">
        <v>13</v>
      </c>
      <c r="E15" s="514">
        <v>0</v>
      </c>
      <c r="F15" s="514">
        <v>26</v>
      </c>
      <c r="G15" s="514">
        <v>0</v>
      </c>
      <c r="H15" s="514">
        <v>30</v>
      </c>
      <c r="I15" s="514">
        <v>0</v>
      </c>
      <c r="J15" s="514">
        <v>13</v>
      </c>
      <c r="K15" s="514">
        <v>0</v>
      </c>
      <c r="L15" s="514">
        <v>26</v>
      </c>
      <c r="M15" s="514">
        <v>0</v>
      </c>
      <c r="N15" s="514">
        <v>0</v>
      </c>
      <c r="O15" s="514">
        <v>0</v>
      </c>
      <c r="P15" s="514">
        <v>0</v>
      </c>
      <c r="Q15" s="514">
        <v>0</v>
      </c>
      <c r="R15" s="514">
        <v>0</v>
      </c>
      <c r="S15" s="515">
        <v>0</v>
      </c>
    </row>
    <row r="16" spans="1:19" s="75" customFormat="1" ht="32.25" customHeight="1">
      <c r="A16" s="85" t="s">
        <v>158</v>
      </c>
      <c r="B16" s="321">
        <v>37</v>
      </c>
      <c r="C16" s="513">
        <v>0</v>
      </c>
      <c r="D16" s="514">
        <v>26</v>
      </c>
      <c r="E16" s="514">
        <v>0</v>
      </c>
      <c r="F16" s="514">
        <v>26</v>
      </c>
      <c r="G16" s="514">
        <v>0</v>
      </c>
      <c r="H16" s="514">
        <v>37</v>
      </c>
      <c r="I16" s="514">
        <v>0</v>
      </c>
      <c r="J16" s="514">
        <v>26</v>
      </c>
      <c r="K16" s="514">
        <v>0</v>
      </c>
      <c r="L16" s="514">
        <v>26</v>
      </c>
      <c r="M16" s="514">
        <v>0</v>
      </c>
      <c r="N16" s="514">
        <v>0</v>
      </c>
      <c r="O16" s="514">
        <v>0</v>
      </c>
      <c r="P16" s="514">
        <v>0</v>
      </c>
      <c r="Q16" s="514">
        <v>0</v>
      </c>
      <c r="R16" s="514">
        <v>0</v>
      </c>
      <c r="S16" s="515">
        <v>0</v>
      </c>
    </row>
    <row r="17" spans="1:19" s="75" customFormat="1" ht="32.25" customHeight="1">
      <c r="A17" s="85" t="s">
        <v>141</v>
      </c>
      <c r="B17" s="321">
        <v>87</v>
      </c>
      <c r="C17" s="513">
        <v>0</v>
      </c>
      <c r="D17" s="514">
        <v>60</v>
      </c>
      <c r="E17" s="514">
        <v>0</v>
      </c>
      <c r="F17" s="514">
        <v>47</v>
      </c>
      <c r="G17" s="514">
        <v>0</v>
      </c>
      <c r="H17" s="514">
        <v>87</v>
      </c>
      <c r="I17" s="514">
        <v>0</v>
      </c>
      <c r="J17" s="514">
        <v>60</v>
      </c>
      <c r="K17" s="514">
        <v>0</v>
      </c>
      <c r="L17" s="514">
        <v>47</v>
      </c>
      <c r="M17" s="514">
        <v>0</v>
      </c>
      <c r="N17" s="514">
        <v>0</v>
      </c>
      <c r="O17" s="514">
        <v>0</v>
      </c>
      <c r="P17" s="514">
        <v>0</v>
      </c>
      <c r="Q17" s="514">
        <v>0</v>
      </c>
      <c r="R17" s="514">
        <v>0</v>
      </c>
      <c r="S17" s="515">
        <v>0</v>
      </c>
    </row>
    <row r="18" spans="1:19" s="75" customFormat="1" ht="32.25" customHeight="1">
      <c r="A18" s="86" t="s">
        <v>159</v>
      </c>
      <c r="B18" s="322">
        <v>46</v>
      </c>
      <c r="C18" s="516">
        <v>0</v>
      </c>
      <c r="D18" s="517">
        <v>22</v>
      </c>
      <c r="E18" s="517">
        <v>0</v>
      </c>
      <c r="F18" s="517">
        <v>34</v>
      </c>
      <c r="G18" s="517">
        <v>0</v>
      </c>
      <c r="H18" s="517">
        <v>46</v>
      </c>
      <c r="I18" s="517">
        <v>0</v>
      </c>
      <c r="J18" s="517">
        <v>22</v>
      </c>
      <c r="K18" s="517">
        <v>0</v>
      </c>
      <c r="L18" s="517">
        <v>34</v>
      </c>
      <c r="M18" s="517">
        <v>0</v>
      </c>
      <c r="N18" s="517">
        <v>0</v>
      </c>
      <c r="O18" s="517">
        <v>0</v>
      </c>
      <c r="P18" s="517">
        <v>0</v>
      </c>
      <c r="Q18" s="517">
        <v>0</v>
      </c>
      <c r="R18" s="517">
        <v>0</v>
      </c>
      <c r="S18" s="518">
        <v>0</v>
      </c>
    </row>
    <row r="19" ht="14.25" customHeight="1">
      <c r="A19" s="25" t="s">
        <v>160</v>
      </c>
    </row>
    <row r="20" ht="13.5" customHeight="1">
      <c r="S20" s="87" t="s">
        <v>466</v>
      </c>
    </row>
  </sheetData>
  <sheetProtection/>
  <mergeCells count="17">
    <mergeCell ref="A3:A7"/>
    <mergeCell ref="D6:E6"/>
    <mergeCell ref="F6:G6"/>
    <mergeCell ref="H4:M5"/>
    <mergeCell ref="B6:B7"/>
    <mergeCell ref="C6:C7"/>
    <mergeCell ref="H6:H7"/>
    <mergeCell ref="I6:I7"/>
    <mergeCell ref="J6:K6"/>
    <mergeCell ref="L6:M6"/>
    <mergeCell ref="N6:N7"/>
    <mergeCell ref="O6:O7"/>
    <mergeCell ref="P6:Q6"/>
    <mergeCell ref="B3:S3"/>
    <mergeCell ref="B4:G5"/>
    <mergeCell ref="R6:S6"/>
    <mergeCell ref="N4:S5"/>
  </mergeCells>
  <printOptions/>
  <pageMargins left="0.7874015748031497" right="0.7874015748031497" top="0.7874015748031497" bottom="0.5905511811023623" header="0.4724409448818898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5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3.625" defaultRowHeight="13.5"/>
  <cols>
    <col min="1" max="1" width="1.875" style="88" customWidth="1"/>
    <col min="2" max="2" width="17.625" style="88" customWidth="1"/>
    <col min="3" max="3" width="0.74609375" style="88" customWidth="1"/>
    <col min="4" max="4" width="5.875" style="88" customWidth="1"/>
    <col min="5" max="31" width="4.625" style="88" customWidth="1"/>
    <col min="32" max="32" width="4.625" style="60" customWidth="1"/>
    <col min="33" max="39" width="4.625" style="88" customWidth="1"/>
    <col min="40" max="40" width="6.875" style="88" customWidth="1"/>
    <col min="41" max="44" width="4.625" style="88" customWidth="1"/>
    <col min="45" max="46" width="4.625" style="89" customWidth="1"/>
    <col min="47" max="50" width="4.625" style="88" customWidth="1"/>
    <col min="51" max="51" width="4.625" style="60" customWidth="1"/>
    <col min="52" max="53" width="4.625" style="88" customWidth="1"/>
    <col min="54" max="54" width="9.00390625" style="60" customWidth="1"/>
    <col min="55" max="16384" width="3.625" style="88" customWidth="1"/>
  </cols>
  <sheetData>
    <row r="1" spans="1:54" ht="18.75" customHeight="1">
      <c r="A1" s="484" t="s">
        <v>203</v>
      </c>
      <c r="B1" s="272"/>
      <c r="BB1" s="90"/>
    </row>
    <row r="2" spans="2:54" ht="16.5" customHeight="1">
      <c r="B2" s="91"/>
      <c r="C2" s="91"/>
      <c r="BA2" s="485" t="s">
        <v>584</v>
      </c>
      <c r="BB2" s="90"/>
    </row>
    <row r="3" spans="1:54" s="91" customFormat="1" ht="15" customHeight="1">
      <c r="A3" s="665" t="s">
        <v>204</v>
      </c>
      <c r="B3" s="666"/>
      <c r="C3" s="92"/>
      <c r="D3" s="673" t="s">
        <v>523</v>
      </c>
      <c r="E3" s="673" t="s">
        <v>524</v>
      </c>
      <c r="F3" s="627" t="s">
        <v>207</v>
      </c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27" t="s">
        <v>208</v>
      </c>
      <c r="X3" s="627"/>
      <c r="Y3" s="627"/>
      <c r="Z3" s="627"/>
      <c r="AA3" s="627"/>
      <c r="AB3" s="627"/>
      <c r="AC3" s="627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  <c r="AP3" s="627"/>
      <c r="AQ3" s="627"/>
      <c r="AR3" s="627"/>
      <c r="AS3" s="627"/>
      <c r="AT3" s="627"/>
      <c r="AU3" s="627"/>
      <c r="AV3" s="627"/>
      <c r="AW3" s="627"/>
      <c r="AX3" s="627"/>
      <c r="AY3" s="627"/>
      <c r="AZ3" s="627"/>
      <c r="BA3" s="683"/>
      <c r="BB3" s="90"/>
    </row>
    <row r="4" spans="1:54" s="91" customFormat="1" ht="15" customHeight="1">
      <c r="A4" s="667"/>
      <c r="B4" s="668"/>
      <c r="C4" s="93"/>
      <c r="D4" s="674"/>
      <c r="E4" s="674"/>
      <c r="F4" s="671" t="s">
        <v>161</v>
      </c>
      <c r="G4" s="671" t="s">
        <v>162</v>
      </c>
      <c r="H4" s="676" t="s">
        <v>209</v>
      </c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1" t="s">
        <v>161</v>
      </c>
      <c r="X4" s="688" t="s">
        <v>162</v>
      </c>
      <c r="Y4" s="684" t="s">
        <v>163</v>
      </c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684"/>
      <c r="AL4" s="684"/>
      <c r="AM4" s="684"/>
      <c r="AN4" s="684"/>
      <c r="AO4" s="684"/>
      <c r="AP4" s="684"/>
      <c r="AQ4" s="684"/>
      <c r="AR4" s="684"/>
      <c r="AS4" s="684"/>
      <c r="AT4" s="684"/>
      <c r="AU4" s="684"/>
      <c r="AV4" s="684"/>
      <c r="AW4" s="684"/>
      <c r="AX4" s="684"/>
      <c r="AY4" s="684"/>
      <c r="AZ4" s="684"/>
      <c r="BA4" s="685"/>
      <c r="BB4" s="90"/>
    </row>
    <row r="5" spans="1:54" s="91" customFormat="1" ht="15.75" customHeight="1">
      <c r="A5" s="667"/>
      <c r="B5" s="668"/>
      <c r="C5" s="93"/>
      <c r="D5" s="674"/>
      <c r="E5" s="674"/>
      <c r="F5" s="672"/>
      <c r="G5" s="672"/>
      <c r="H5" s="680" t="s">
        <v>164</v>
      </c>
      <c r="I5" s="671" t="s">
        <v>165</v>
      </c>
      <c r="J5" s="671" t="s">
        <v>166</v>
      </c>
      <c r="K5" s="677" t="s">
        <v>525</v>
      </c>
      <c r="L5" s="677" t="s">
        <v>210</v>
      </c>
      <c r="M5" s="671" t="s">
        <v>211</v>
      </c>
      <c r="N5" s="671" t="s">
        <v>167</v>
      </c>
      <c r="O5" s="671" t="s">
        <v>168</v>
      </c>
      <c r="P5" s="671" t="s">
        <v>526</v>
      </c>
      <c r="Q5" s="679" t="s">
        <v>527</v>
      </c>
      <c r="R5" s="677" t="s">
        <v>212</v>
      </c>
      <c r="S5" s="677" t="s">
        <v>213</v>
      </c>
      <c r="T5" s="671" t="s">
        <v>169</v>
      </c>
      <c r="U5" s="677" t="s">
        <v>214</v>
      </c>
      <c r="V5" s="680" t="s">
        <v>215</v>
      </c>
      <c r="W5" s="672"/>
      <c r="X5" s="689"/>
      <c r="Y5" s="684" t="s">
        <v>216</v>
      </c>
      <c r="Z5" s="684"/>
      <c r="AA5" s="684"/>
      <c r="AB5" s="684"/>
      <c r="AC5" s="684"/>
      <c r="AD5" s="684"/>
      <c r="AE5" s="684"/>
      <c r="AF5" s="684"/>
      <c r="AG5" s="684"/>
      <c r="AH5" s="684"/>
      <c r="AI5" s="684"/>
      <c r="AJ5" s="676" t="s">
        <v>217</v>
      </c>
      <c r="AK5" s="686"/>
      <c r="AL5" s="686"/>
      <c r="AM5" s="686"/>
      <c r="AN5" s="686"/>
      <c r="AO5" s="686"/>
      <c r="AP5" s="686"/>
      <c r="AQ5" s="686"/>
      <c r="AR5" s="686"/>
      <c r="AS5" s="686"/>
      <c r="AT5" s="686"/>
      <c r="AU5" s="686"/>
      <c r="AV5" s="686"/>
      <c r="AW5" s="686"/>
      <c r="AX5" s="686"/>
      <c r="AY5" s="686"/>
      <c r="AZ5" s="686"/>
      <c r="BA5" s="687"/>
      <c r="BB5" s="90"/>
    </row>
    <row r="6" spans="1:54" s="103" customFormat="1" ht="94.5" customHeight="1">
      <c r="A6" s="669"/>
      <c r="B6" s="670"/>
      <c r="C6" s="97"/>
      <c r="D6" s="674"/>
      <c r="E6" s="674"/>
      <c r="F6" s="672"/>
      <c r="G6" s="672"/>
      <c r="H6" s="680"/>
      <c r="I6" s="672"/>
      <c r="J6" s="672"/>
      <c r="K6" s="678"/>
      <c r="L6" s="678"/>
      <c r="M6" s="672"/>
      <c r="N6" s="672"/>
      <c r="O6" s="672"/>
      <c r="P6" s="672"/>
      <c r="Q6" s="678"/>
      <c r="R6" s="678"/>
      <c r="S6" s="678"/>
      <c r="T6" s="672"/>
      <c r="U6" s="678"/>
      <c r="V6" s="680"/>
      <c r="W6" s="672"/>
      <c r="X6" s="689"/>
      <c r="Y6" s="96" t="s">
        <v>170</v>
      </c>
      <c r="Z6" s="98" t="s">
        <v>171</v>
      </c>
      <c r="AA6" s="99" t="s">
        <v>172</v>
      </c>
      <c r="AB6" s="96" t="s">
        <v>173</v>
      </c>
      <c r="AC6" s="94" t="s">
        <v>174</v>
      </c>
      <c r="AD6" s="94" t="s">
        <v>175</v>
      </c>
      <c r="AE6" s="94" t="s">
        <v>176</v>
      </c>
      <c r="AF6" s="94" t="s">
        <v>177</v>
      </c>
      <c r="AG6" s="94" t="s">
        <v>178</v>
      </c>
      <c r="AH6" s="94" t="s">
        <v>179</v>
      </c>
      <c r="AI6" s="94" t="s">
        <v>180</v>
      </c>
      <c r="AJ6" s="94" t="s">
        <v>181</v>
      </c>
      <c r="AK6" s="100" t="s">
        <v>528</v>
      </c>
      <c r="AL6" s="94" t="s">
        <v>182</v>
      </c>
      <c r="AM6" s="101" t="s">
        <v>529</v>
      </c>
      <c r="AN6" s="94" t="s">
        <v>183</v>
      </c>
      <c r="AO6" s="94" t="s">
        <v>184</v>
      </c>
      <c r="AP6" s="94" t="s">
        <v>185</v>
      </c>
      <c r="AQ6" s="94" t="s">
        <v>218</v>
      </c>
      <c r="AR6" s="94" t="s">
        <v>186</v>
      </c>
      <c r="AS6" s="94" t="s">
        <v>187</v>
      </c>
      <c r="AT6" s="94" t="s">
        <v>530</v>
      </c>
      <c r="AU6" s="94" t="s">
        <v>531</v>
      </c>
      <c r="AV6" s="94" t="s">
        <v>532</v>
      </c>
      <c r="AW6" s="102" t="s">
        <v>533</v>
      </c>
      <c r="AX6" s="94" t="s">
        <v>188</v>
      </c>
      <c r="AY6" s="94" t="s">
        <v>219</v>
      </c>
      <c r="AZ6" s="94" t="s">
        <v>534</v>
      </c>
      <c r="BA6" s="95" t="s">
        <v>180</v>
      </c>
      <c r="BB6" s="90"/>
    </row>
    <row r="7" spans="1:63" s="107" customFormat="1" ht="27" customHeight="1">
      <c r="A7" s="690" t="s">
        <v>220</v>
      </c>
      <c r="B7" s="691"/>
      <c r="C7" s="104"/>
      <c r="D7" s="323">
        <v>1122</v>
      </c>
      <c r="E7" s="323">
        <v>4</v>
      </c>
      <c r="F7" s="323">
        <v>586</v>
      </c>
      <c r="G7" s="323">
        <v>0</v>
      </c>
      <c r="H7" s="323">
        <v>493</v>
      </c>
      <c r="I7" s="323">
        <v>476</v>
      </c>
      <c r="J7" s="323">
        <v>326</v>
      </c>
      <c r="K7" s="323">
        <v>1</v>
      </c>
      <c r="L7" s="323">
        <v>2</v>
      </c>
      <c r="M7" s="323">
        <v>146</v>
      </c>
      <c r="N7" s="323">
        <v>455</v>
      </c>
      <c r="O7" s="323">
        <v>125</v>
      </c>
      <c r="P7" s="323">
        <v>0</v>
      </c>
      <c r="Q7" s="323">
        <v>0</v>
      </c>
      <c r="R7" s="323">
        <v>0</v>
      </c>
      <c r="S7" s="323">
        <v>55</v>
      </c>
      <c r="T7" s="323">
        <v>417</v>
      </c>
      <c r="U7" s="323">
        <v>0</v>
      </c>
      <c r="V7" s="323">
        <v>326</v>
      </c>
      <c r="W7" s="323">
        <v>882</v>
      </c>
      <c r="X7" s="323">
        <v>4</v>
      </c>
      <c r="Y7" s="323">
        <v>200</v>
      </c>
      <c r="Z7" s="325">
        <v>156</v>
      </c>
      <c r="AA7" s="326">
        <v>6</v>
      </c>
      <c r="AB7" s="323" t="s">
        <v>620</v>
      </c>
      <c r="AC7" s="323" t="s">
        <v>619</v>
      </c>
      <c r="AD7" s="323">
        <v>145</v>
      </c>
      <c r="AE7" s="323">
        <v>420</v>
      </c>
      <c r="AF7" s="323">
        <v>53</v>
      </c>
      <c r="AG7" s="323">
        <v>0</v>
      </c>
      <c r="AH7" s="323">
        <v>77</v>
      </c>
      <c r="AI7" s="323">
        <v>5</v>
      </c>
      <c r="AJ7" s="323">
        <v>86</v>
      </c>
      <c r="AK7" s="323">
        <v>8</v>
      </c>
      <c r="AL7" s="323">
        <v>608</v>
      </c>
      <c r="AM7" s="323">
        <v>0</v>
      </c>
      <c r="AN7" s="323">
        <v>13577</v>
      </c>
      <c r="AO7" s="323">
        <v>0</v>
      </c>
      <c r="AP7" s="323">
        <v>40</v>
      </c>
      <c r="AQ7" s="323">
        <v>0</v>
      </c>
      <c r="AR7" s="323">
        <v>15</v>
      </c>
      <c r="AS7" s="323">
        <v>99</v>
      </c>
      <c r="AT7" s="323">
        <v>4</v>
      </c>
      <c r="AU7" s="323">
        <v>42</v>
      </c>
      <c r="AV7" s="323">
        <v>27</v>
      </c>
      <c r="AW7" s="323">
        <v>27</v>
      </c>
      <c r="AX7" s="323">
        <v>2</v>
      </c>
      <c r="AY7" s="323">
        <v>31</v>
      </c>
      <c r="AZ7" s="323">
        <v>187</v>
      </c>
      <c r="BA7" s="324">
        <v>101</v>
      </c>
      <c r="BB7" s="105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54" s="110" customFormat="1" ht="27" customHeight="1">
      <c r="A8" s="661" t="s">
        <v>189</v>
      </c>
      <c r="B8" s="662"/>
      <c r="C8" s="109"/>
      <c r="D8" s="327">
        <v>193</v>
      </c>
      <c r="E8" s="327">
        <v>2</v>
      </c>
      <c r="F8" s="327">
        <v>148</v>
      </c>
      <c r="G8" s="327">
        <v>0</v>
      </c>
      <c r="H8" s="327">
        <v>147</v>
      </c>
      <c r="I8" s="327">
        <v>116</v>
      </c>
      <c r="J8" s="327">
        <v>125</v>
      </c>
      <c r="K8" s="327">
        <v>0</v>
      </c>
      <c r="L8" s="327">
        <v>0</v>
      </c>
      <c r="M8" s="327">
        <v>9</v>
      </c>
      <c r="N8" s="327">
        <v>121</v>
      </c>
      <c r="O8" s="327">
        <v>10</v>
      </c>
      <c r="P8" s="327">
        <v>0</v>
      </c>
      <c r="Q8" s="327">
        <v>0</v>
      </c>
      <c r="R8" s="327">
        <v>0</v>
      </c>
      <c r="S8" s="327">
        <v>0</v>
      </c>
      <c r="T8" s="327">
        <v>116</v>
      </c>
      <c r="U8" s="327">
        <v>0</v>
      </c>
      <c r="V8" s="327">
        <v>150</v>
      </c>
      <c r="W8" s="327">
        <v>143</v>
      </c>
      <c r="X8" s="327">
        <v>2</v>
      </c>
      <c r="Y8" s="327">
        <v>10</v>
      </c>
      <c r="Z8" s="413">
        <v>10</v>
      </c>
      <c r="AA8" s="415">
        <v>0</v>
      </c>
      <c r="AB8" s="327">
        <v>0</v>
      </c>
      <c r="AC8" s="536" t="s">
        <v>618</v>
      </c>
      <c r="AD8" s="327"/>
      <c r="AE8" s="327">
        <v>0</v>
      </c>
      <c r="AF8" s="327">
        <v>0</v>
      </c>
      <c r="AG8" s="327">
        <v>0</v>
      </c>
      <c r="AH8" s="327">
        <v>0</v>
      </c>
      <c r="AI8" s="327">
        <v>0</v>
      </c>
      <c r="AJ8" s="327">
        <v>0</v>
      </c>
      <c r="AK8" s="327">
        <v>0</v>
      </c>
      <c r="AL8" s="327">
        <v>44</v>
      </c>
      <c r="AM8" s="327">
        <v>0</v>
      </c>
      <c r="AN8" s="327">
        <v>0</v>
      </c>
      <c r="AO8" s="327">
        <v>0</v>
      </c>
      <c r="AP8" s="327">
        <v>0</v>
      </c>
      <c r="AQ8" s="327">
        <v>0</v>
      </c>
      <c r="AR8" s="327">
        <v>0</v>
      </c>
      <c r="AS8" s="327">
        <v>81</v>
      </c>
      <c r="AT8" s="327">
        <v>0</v>
      </c>
      <c r="AU8" s="327">
        <v>34</v>
      </c>
      <c r="AV8" s="327">
        <v>27</v>
      </c>
      <c r="AW8" s="327">
        <v>27</v>
      </c>
      <c r="AX8" s="327">
        <v>0</v>
      </c>
      <c r="AY8" s="327">
        <v>0</v>
      </c>
      <c r="AZ8" s="327">
        <v>25</v>
      </c>
      <c r="BA8" s="413">
        <v>8</v>
      </c>
      <c r="BB8" s="90"/>
    </row>
    <row r="9" spans="1:54" s="107" customFormat="1" ht="27" customHeight="1">
      <c r="A9" s="111"/>
      <c r="B9" s="108" t="s">
        <v>535</v>
      </c>
      <c r="C9" s="108"/>
      <c r="D9" s="328">
        <v>31</v>
      </c>
      <c r="E9" s="328">
        <v>0</v>
      </c>
      <c r="F9" s="328">
        <v>31</v>
      </c>
      <c r="G9" s="328">
        <v>0</v>
      </c>
      <c r="H9" s="328">
        <v>31</v>
      </c>
      <c r="I9" s="328">
        <v>0</v>
      </c>
      <c r="J9" s="328">
        <v>31</v>
      </c>
      <c r="K9" s="328">
        <v>0</v>
      </c>
      <c r="L9" s="328">
        <v>0</v>
      </c>
      <c r="M9" s="328">
        <v>0</v>
      </c>
      <c r="N9" s="328">
        <v>27</v>
      </c>
      <c r="O9" s="328">
        <v>0</v>
      </c>
      <c r="P9" s="328">
        <v>0</v>
      </c>
      <c r="Q9" s="328">
        <v>0</v>
      </c>
      <c r="R9" s="328">
        <v>0</v>
      </c>
      <c r="S9" s="328">
        <v>0</v>
      </c>
      <c r="T9" s="328">
        <v>62</v>
      </c>
      <c r="U9" s="328">
        <v>0</v>
      </c>
      <c r="V9" s="328">
        <v>73</v>
      </c>
      <c r="W9" s="328">
        <v>27</v>
      </c>
      <c r="X9" s="328">
        <v>0</v>
      </c>
      <c r="Y9" s="328">
        <v>0</v>
      </c>
      <c r="Z9" s="328">
        <v>0</v>
      </c>
      <c r="AA9" s="519">
        <v>0</v>
      </c>
      <c r="AB9" s="328">
        <v>0</v>
      </c>
      <c r="AC9" s="328">
        <v>0</v>
      </c>
      <c r="AD9" s="328">
        <v>0</v>
      </c>
      <c r="AE9" s="328">
        <v>0</v>
      </c>
      <c r="AF9" s="328">
        <v>0</v>
      </c>
      <c r="AG9" s="328">
        <v>0</v>
      </c>
      <c r="AH9" s="328">
        <v>0</v>
      </c>
      <c r="AI9" s="328">
        <v>0</v>
      </c>
      <c r="AJ9" s="328">
        <v>0</v>
      </c>
      <c r="AK9" s="328">
        <v>0</v>
      </c>
      <c r="AL9" s="328">
        <v>0</v>
      </c>
      <c r="AM9" s="328">
        <v>0</v>
      </c>
      <c r="AN9" s="328">
        <v>0</v>
      </c>
      <c r="AO9" s="328">
        <v>0</v>
      </c>
      <c r="AP9" s="328">
        <v>0</v>
      </c>
      <c r="AQ9" s="328">
        <v>0</v>
      </c>
      <c r="AR9" s="328">
        <v>0</v>
      </c>
      <c r="AS9" s="328">
        <v>54</v>
      </c>
      <c r="AT9" s="328">
        <v>0</v>
      </c>
      <c r="AU9" s="328">
        <v>0</v>
      </c>
      <c r="AV9" s="328">
        <v>27</v>
      </c>
      <c r="AW9" s="328">
        <v>27</v>
      </c>
      <c r="AX9" s="328">
        <v>0</v>
      </c>
      <c r="AY9" s="328">
        <v>0</v>
      </c>
      <c r="AZ9" s="328">
        <v>0</v>
      </c>
      <c r="BA9" s="328">
        <v>0</v>
      </c>
      <c r="BB9" s="90"/>
    </row>
    <row r="10" spans="1:54" s="107" customFormat="1" ht="19.5" customHeight="1">
      <c r="A10" s="111"/>
      <c r="B10" s="108" t="s">
        <v>536</v>
      </c>
      <c r="C10" s="108"/>
      <c r="D10" s="328">
        <v>162</v>
      </c>
      <c r="E10" s="328">
        <v>2</v>
      </c>
      <c r="F10" s="328">
        <v>117</v>
      </c>
      <c r="G10" s="328">
        <v>0</v>
      </c>
      <c r="H10" s="328">
        <v>116</v>
      </c>
      <c r="I10" s="328">
        <v>116</v>
      </c>
      <c r="J10" s="328">
        <v>94</v>
      </c>
      <c r="K10" s="328">
        <v>0</v>
      </c>
      <c r="L10" s="328">
        <v>0</v>
      </c>
      <c r="M10" s="328">
        <v>9</v>
      </c>
      <c r="N10" s="328">
        <v>94</v>
      </c>
      <c r="O10" s="328">
        <v>10</v>
      </c>
      <c r="P10" s="328">
        <v>0</v>
      </c>
      <c r="Q10" s="328">
        <v>0</v>
      </c>
      <c r="R10" s="328">
        <v>0</v>
      </c>
      <c r="S10" s="328">
        <v>0</v>
      </c>
      <c r="T10" s="328">
        <v>54</v>
      </c>
      <c r="U10" s="328">
        <v>0</v>
      </c>
      <c r="V10" s="328">
        <v>77</v>
      </c>
      <c r="W10" s="328">
        <v>116</v>
      </c>
      <c r="X10" s="328">
        <v>2</v>
      </c>
      <c r="Y10" s="328">
        <v>10</v>
      </c>
      <c r="Z10" s="328">
        <v>10</v>
      </c>
      <c r="AA10" s="519">
        <v>0</v>
      </c>
      <c r="AB10" s="328">
        <v>0</v>
      </c>
      <c r="AC10" s="328">
        <v>4</v>
      </c>
      <c r="AD10" s="328">
        <v>10</v>
      </c>
      <c r="AE10" s="328">
        <v>0</v>
      </c>
      <c r="AF10" s="328">
        <v>0</v>
      </c>
      <c r="AG10" s="328">
        <v>0</v>
      </c>
      <c r="AH10" s="328">
        <v>0</v>
      </c>
      <c r="AI10" s="328">
        <v>0</v>
      </c>
      <c r="AJ10" s="328">
        <v>0</v>
      </c>
      <c r="AK10" s="328">
        <v>0</v>
      </c>
      <c r="AL10" s="328">
        <v>44</v>
      </c>
      <c r="AM10" s="328">
        <v>0</v>
      </c>
      <c r="AN10" s="328">
        <v>0</v>
      </c>
      <c r="AO10" s="328">
        <v>0</v>
      </c>
      <c r="AP10" s="328">
        <v>0</v>
      </c>
      <c r="AQ10" s="328">
        <v>0</v>
      </c>
      <c r="AR10" s="328">
        <v>0</v>
      </c>
      <c r="AS10" s="328">
        <v>27</v>
      </c>
      <c r="AT10" s="328">
        <v>0</v>
      </c>
      <c r="AU10" s="328">
        <v>34</v>
      </c>
      <c r="AV10" s="328">
        <v>0</v>
      </c>
      <c r="AW10" s="328">
        <v>0</v>
      </c>
      <c r="AX10" s="328">
        <v>0</v>
      </c>
      <c r="AY10" s="328">
        <v>0</v>
      </c>
      <c r="AZ10" s="328">
        <v>25</v>
      </c>
      <c r="BA10" s="328">
        <v>8</v>
      </c>
      <c r="BB10" s="90"/>
    </row>
    <row r="11" spans="1:54" s="107" customFormat="1" ht="19.5" customHeight="1">
      <c r="A11" s="661" t="s">
        <v>190</v>
      </c>
      <c r="B11" s="661"/>
      <c r="C11" s="108"/>
      <c r="D11" s="329">
        <v>153</v>
      </c>
      <c r="E11" s="329">
        <v>2</v>
      </c>
      <c r="F11" s="329">
        <v>110</v>
      </c>
      <c r="G11" s="329">
        <v>0</v>
      </c>
      <c r="H11" s="329">
        <v>97</v>
      </c>
      <c r="I11" s="329">
        <v>110</v>
      </c>
      <c r="J11" s="329">
        <v>72</v>
      </c>
      <c r="K11" s="329">
        <v>0</v>
      </c>
      <c r="L11" s="329">
        <v>0</v>
      </c>
      <c r="M11" s="329">
        <v>0</v>
      </c>
      <c r="N11" s="329">
        <v>84</v>
      </c>
      <c r="O11" s="329">
        <v>64</v>
      </c>
      <c r="P11" s="329">
        <v>0</v>
      </c>
      <c r="Q11" s="329">
        <v>0</v>
      </c>
      <c r="R11" s="329">
        <v>0</v>
      </c>
      <c r="S11" s="329">
        <v>6</v>
      </c>
      <c r="T11" s="329">
        <v>93</v>
      </c>
      <c r="U11" s="329">
        <v>0</v>
      </c>
      <c r="V11" s="329">
        <v>38</v>
      </c>
      <c r="W11" s="329">
        <v>150</v>
      </c>
      <c r="X11" s="329">
        <v>2</v>
      </c>
      <c r="Y11" s="329">
        <v>76</v>
      </c>
      <c r="Z11" s="414">
        <v>67</v>
      </c>
      <c r="AA11" s="416">
        <v>6</v>
      </c>
      <c r="AB11" s="329" t="s">
        <v>622</v>
      </c>
      <c r="AC11" s="329">
        <v>15</v>
      </c>
      <c r="AD11" s="329">
        <v>76</v>
      </c>
      <c r="AE11" s="329">
        <v>216</v>
      </c>
      <c r="AF11" s="329">
        <v>0</v>
      </c>
      <c r="AG11" s="329">
        <v>0</v>
      </c>
      <c r="AH11" s="329">
        <v>0</v>
      </c>
      <c r="AI11" s="329">
        <v>0</v>
      </c>
      <c r="AJ11" s="329">
        <v>0</v>
      </c>
      <c r="AK11" s="329">
        <v>0</v>
      </c>
      <c r="AL11" s="329">
        <v>0</v>
      </c>
      <c r="AM11" s="329">
        <v>0</v>
      </c>
      <c r="AN11" s="329">
        <v>0</v>
      </c>
      <c r="AO11" s="329">
        <v>0</v>
      </c>
      <c r="AP11" s="329">
        <v>0</v>
      </c>
      <c r="AQ11" s="329">
        <v>0</v>
      </c>
      <c r="AR11" s="329">
        <v>0</v>
      </c>
      <c r="AS11" s="329">
        <v>0</v>
      </c>
      <c r="AT11" s="329">
        <v>0</v>
      </c>
      <c r="AU11" s="329">
        <v>8</v>
      </c>
      <c r="AV11" s="329">
        <v>0</v>
      </c>
      <c r="AW11" s="329">
        <v>0</v>
      </c>
      <c r="AX11" s="329">
        <v>0</v>
      </c>
      <c r="AY11" s="329">
        <v>0</v>
      </c>
      <c r="AZ11" s="329">
        <v>12</v>
      </c>
      <c r="BA11" s="414">
        <v>0</v>
      </c>
      <c r="BB11" s="90"/>
    </row>
    <row r="12" spans="1:54" s="107" customFormat="1" ht="19.5" customHeight="1">
      <c r="A12" s="111"/>
      <c r="B12" s="108" t="s">
        <v>537</v>
      </c>
      <c r="C12" s="108"/>
      <c r="D12" s="329">
        <v>21</v>
      </c>
      <c r="E12" s="329">
        <v>0</v>
      </c>
      <c r="F12" s="329">
        <v>18</v>
      </c>
      <c r="G12" s="329">
        <v>0</v>
      </c>
      <c r="H12" s="329">
        <v>9</v>
      </c>
      <c r="I12" s="329">
        <v>18</v>
      </c>
      <c r="J12" s="329">
        <v>0</v>
      </c>
      <c r="K12" s="329">
        <v>0</v>
      </c>
      <c r="L12" s="329">
        <v>0</v>
      </c>
      <c r="M12" s="329">
        <v>0</v>
      </c>
      <c r="N12" s="329">
        <v>9</v>
      </c>
      <c r="O12" s="329">
        <v>0</v>
      </c>
      <c r="P12" s="329">
        <v>0</v>
      </c>
      <c r="Q12" s="329">
        <v>0</v>
      </c>
      <c r="R12" s="329">
        <v>0</v>
      </c>
      <c r="S12" s="329">
        <v>0</v>
      </c>
      <c r="T12" s="329">
        <v>0</v>
      </c>
      <c r="U12" s="329">
        <v>0</v>
      </c>
      <c r="V12" s="329">
        <v>0</v>
      </c>
      <c r="W12" s="329">
        <v>21</v>
      </c>
      <c r="X12" s="329">
        <v>0</v>
      </c>
      <c r="Y12" s="329">
        <v>21</v>
      </c>
      <c r="Z12" s="414">
        <v>12</v>
      </c>
      <c r="AA12" s="416">
        <v>0</v>
      </c>
      <c r="AB12" s="329">
        <v>1</v>
      </c>
      <c r="AC12" s="329">
        <v>0</v>
      </c>
      <c r="AD12" s="329">
        <v>21</v>
      </c>
      <c r="AE12" s="329">
        <v>0</v>
      </c>
      <c r="AF12" s="329">
        <v>0</v>
      </c>
      <c r="AG12" s="329">
        <v>0</v>
      </c>
      <c r="AH12" s="329">
        <v>0</v>
      </c>
      <c r="AI12" s="329">
        <v>0</v>
      </c>
      <c r="AJ12" s="329">
        <v>0</v>
      </c>
      <c r="AK12" s="329">
        <v>0</v>
      </c>
      <c r="AL12" s="329">
        <v>0</v>
      </c>
      <c r="AM12" s="329">
        <v>0</v>
      </c>
      <c r="AN12" s="329">
        <v>0</v>
      </c>
      <c r="AO12" s="329">
        <v>0</v>
      </c>
      <c r="AP12" s="329">
        <v>0</v>
      </c>
      <c r="AQ12" s="329">
        <v>0</v>
      </c>
      <c r="AR12" s="329">
        <v>0</v>
      </c>
      <c r="AS12" s="329">
        <v>0</v>
      </c>
      <c r="AT12" s="329">
        <v>0</v>
      </c>
      <c r="AU12" s="329">
        <v>0</v>
      </c>
      <c r="AV12" s="329">
        <v>0</v>
      </c>
      <c r="AW12" s="329">
        <v>0</v>
      </c>
      <c r="AX12" s="329">
        <v>0</v>
      </c>
      <c r="AY12" s="329">
        <v>0</v>
      </c>
      <c r="AZ12" s="329">
        <v>0</v>
      </c>
      <c r="BA12" s="414">
        <v>0</v>
      </c>
      <c r="BB12" s="90"/>
    </row>
    <row r="13" spans="1:54" s="107" customFormat="1" ht="19.5" customHeight="1">
      <c r="A13" s="111"/>
      <c r="B13" s="108" t="s">
        <v>538</v>
      </c>
      <c r="C13" s="108"/>
      <c r="D13" s="329">
        <v>36</v>
      </c>
      <c r="E13" s="329">
        <v>0</v>
      </c>
      <c r="F13" s="329">
        <v>30</v>
      </c>
      <c r="G13" s="329">
        <v>0</v>
      </c>
      <c r="H13" s="329">
        <v>30</v>
      </c>
      <c r="I13" s="329">
        <v>30</v>
      </c>
      <c r="J13" s="329">
        <v>18</v>
      </c>
      <c r="K13" s="329">
        <v>0</v>
      </c>
      <c r="L13" s="329">
        <v>0</v>
      </c>
      <c r="M13" s="329">
        <v>0</v>
      </c>
      <c r="N13" s="329">
        <v>18</v>
      </c>
      <c r="O13" s="329">
        <v>18</v>
      </c>
      <c r="P13" s="329">
        <v>0</v>
      </c>
      <c r="Q13" s="329">
        <v>0</v>
      </c>
      <c r="R13" s="329">
        <v>0</v>
      </c>
      <c r="S13" s="329">
        <v>0</v>
      </c>
      <c r="T13" s="329">
        <v>48</v>
      </c>
      <c r="U13" s="329">
        <v>0</v>
      </c>
      <c r="V13" s="329">
        <v>18</v>
      </c>
      <c r="W13" s="329">
        <v>35</v>
      </c>
      <c r="X13" s="329">
        <v>0</v>
      </c>
      <c r="Y13" s="329">
        <v>0</v>
      </c>
      <c r="Z13" s="414">
        <v>0</v>
      </c>
      <c r="AA13" s="416">
        <v>6</v>
      </c>
      <c r="AB13" s="329">
        <v>29</v>
      </c>
      <c r="AC13" s="329">
        <v>0</v>
      </c>
      <c r="AD13" s="329">
        <v>0</v>
      </c>
      <c r="AE13" s="329">
        <v>216</v>
      </c>
      <c r="AF13" s="329">
        <v>0</v>
      </c>
      <c r="AG13" s="329">
        <v>0</v>
      </c>
      <c r="AH13" s="329">
        <v>0</v>
      </c>
      <c r="AI13" s="329">
        <v>0</v>
      </c>
      <c r="AJ13" s="329">
        <v>0</v>
      </c>
      <c r="AK13" s="329">
        <v>0</v>
      </c>
      <c r="AL13" s="329">
        <v>0</v>
      </c>
      <c r="AM13" s="329">
        <v>0</v>
      </c>
      <c r="AN13" s="329">
        <v>0</v>
      </c>
      <c r="AO13" s="329">
        <v>0</v>
      </c>
      <c r="AP13" s="329">
        <v>0</v>
      </c>
      <c r="AQ13" s="329">
        <v>0</v>
      </c>
      <c r="AR13" s="329">
        <v>0</v>
      </c>
      <c r="AS13" s="329">
        <v>0</v>
      </c>
      <c r="AT13" s="329">
        <v>0</v>
      </c>
      <c r="AU13" s="329">
        <v>0</v>
      </c>
      <c r="AV13" s="329">
        <v>0</v>
      </c>
      <c r="AW13" s="329">
        <v>0</v>
      </c>
      <c r="AX13" s="329">
        <v>0</v>
      </c>
      <c r="AY13" s="329">
        <v>0</v>
      </c>
      <c r="AZ13" s="329">
        <v>0</v>
      </c>
      <c r="BA13" s="414">
        <v>0</v>
      </c>
      <c r="BB13" s="112"/>
    </row>
    <row r="14" spans="1:54" s="107" customFormat="1" ht="19.5" customHeight="1">
      <c r="A14" s="111"/>
      <c r="B14" s="108" t="s">
        <v>539</v>
      </c>
      <c r="C14" s="108"/>
      <c r="D14" s="329">
        <v>28</v>
      </c>
      <c r="E14" s="329">
        <v>0</v>
      </c>
      <c r="F14" s="329">
        <v>11</v>
      </c>
      <c r="G14" s="329">
        <v>0</v>
      </c>
      <c r="H14" s="329">
        <v>11</v>
      </c>
      <c r="I14" s="329">
        <v>11</v>
      </c>
      <c r="J14" s="329">
        <v>8</v>
      </c>
      <c r="K14" s="329">
        <v>0</v>
      </c>
      <c r="L14" s="329">
        <v>0</v>
      </c>
      <c r="M14" s="329">
        <v>0</v>
      </c>
      <c r="N14" s="329">
        <v>8</v>
      </c>
      <c r="O14" s="329">
        <v>0</v>
      </c>
      <c r="P14" s="329">
        <v>0</v>
      </c>
      <c r="Q14" s="329">
        <v>0</v>
      </c>
      <c r="R14" s="329">
        <v>0</v>
      </c>
      <c r="S14" s="329">
        <v>6</v>
      </c>
      <c r="T14" s="329">
        <v>5</v>
      </c>
      <c r="U14" s="329">
        <v>0</v>
      </c>
      <c r="V14" s="329">
        <v>1</v>
      </c>
      <c r="W14" s="329">
        <v>28</v>
      </c>
      <c r="X14" s="329">
        <v>0</v>
      </c>
      <c r="Y14" s="329">
        <v>22</v>
      </c>
      <c r="Z14" s="414">
        <v>22</v>
      </c>
      <c r="AA14" s="416">
        <v>0</v>
      </c>
      <c r="AB14" s="329">
        <v>0</v>
      </c>
      <c r="AC14" s="329">
        <v>0</v>
      </c>
      <c r="AD14" s="329">
        <v>22</v>
      </c>
      <c r="AE14" s="329">
        <v>0</v>
      </c>
      <c r="AF14" s="329">
        <v>0</v>
      </c>
      <c r="AG14" s="329">
        <v>0</v>
      </c>
      <c r="AH14" s="329">
        <v>0</v>
      </c>
      <c r="AI14" s="329">
        <v>0</v>
      </c>
      <c r="AJ14" s="329">
        <v>0</v>
      </c>
      <c r="AK14" s="329">
        <v>0</v>
      </c>
      <c r="AL14" s="329">
        <v>0</v>
      </c>
      <c r="AM14" s="329">
        <v>0</v>
      </c>
      <c r="AN14" s="329">
        <v>0</v>
      </c>
      <c r="AO14" s="329">
        <v>0</v>
      </c>
      <c r="AP14" s="329">
        <v>0</v>
      </c>
      <c r="AQ14" s="329">
        <v>0</v>
      </c>
      <c r="AR14" s="329">
        <v>0</v>
      </c>
      <c r="AS14" s="329">
        <v>0</v>
      </c>
      <c r="AT14" s="329">
        <v>0</v>
      </c>
      <c r="AU14" s="329">
        <v>4</v>
      </c>
      <c r="AV14" s="329">
        <v>0</v>
      </c>
      <c r="AW14" s="329">
        <v>0</v>
      </c>
      <c r="AX14" s="329">
        <v>0</v>
      </c>
      <c r="AY14" s="329">
        <v>0</v>
      </c>
      <c r="AZ14" s="329">
        <v>2</v>
      </c>
      <c r="BA14" s="414">
        <v>0</v>
      </c>
      <c r="BB14" s="90"/>
    </row>
    <row r="15" spans="1:54" s="107" customFormat="1" ht="19.5" customHeight="1">
      <c r="A15" s="111"/>
      <c r="B15" s="108" t="s">
        <v>540</v>
      </c>
      <c r="C15" s="108"/>
      <c r="D15" s="329">
        <v>13</v>
      </c>
      <c r="E15" s="329">
        <v>0</v>
      </c>
      <c r="F15" s="329">
        <v>13</v>
      </c>
      <c r="G15" s="329">
        <v>0</v>
      </c>
      <c r="H15" s="329">
        <v>10</v>
      </c>
      <c r="I15" s="329">
        <v>13</v>
      </c>
      <c r="J15" s="329">
        <v>13</v>
      </c>
      <c r="K15" s="329">
        <v>0</v>
      </c>
      <c r="L15" s="329">
        <v>0</v>
      </c>
      <c r="M15" s="329">
        <v>0</v>
      </c>
      <c r="N15" s="329">
        <v>13</v>
      </c>
      <c r="O15" s="329">
        <v>13</v>
      </c>
      <c r="P15" s="329">
        <v>0</v>
      </c>
      <c r="Q15" s="329">
        <v>0</v>
      </c>
      <c r="R15" s="329">
        <v>0</v>
      </c>
      <c r="S15" s="329">
        <v>0</v>
      </c>
      <c r="T15" s="329">
        <v>16</v>
      </c>
      <c r="U15" s="329">
        <v>0</v>
      </c>
      <c r="V15" s="329">
        <v>8</v>
      </c>
      <c r="W15" s="329">
        <v>13</v>
      </c>
      <c r="X15" s="329">
        <v>0</v>
      </c>
      <c r="Y15" s="329">
        <v>13</v>
      </c>
      <c r="Z15" s="414">
        <v>13</v>
      </c>
      <c r="AA15" s="416">
        <v>0</v>
      </c>
      <c r="AB15" s="329">
        <v>0</v>
      </c>
      <c r="AC15" s="329">
        <v>0</v>
      </c>
      <c r="AD15" s="329">
        <v>13</v>
      </c>
      <c r="AE15" s="329">
        <v>0</v>
      </c>
      <c r="AF15" s="329">
        <v>0</v>
      </c>
      <c r="AG15" s="329">
        <v>0</v>
      </c>
      <c r="AH15" s="329">
        <v>0</v>
      </c>
      <c r="AI15" s="329">
        <v>0</v>
      </c>
      <c r="AJ15" s="329">
        <v>0</v>
      </c>
      <c r="AK15" s="329">
        <v>0</v>
      </c>
      <c r="AL15" s="329">
        <v>0</v>
      </c>
      <c r="AM15" s="329">
        <v>0</v>
      </c>
      <c r="AN15" s="329">
        <v>0</v>
      </c>
      <c r="AO15" s="329">
        <v>0</v>
      </c>
      <c r="AP15" s="329">
        <v>0</v>
      </c>
      <c r="AQ15" s="329">
        <v>0</v>
      </c>
      <c r="AR15" s="329">
        <v>0</v>
      </c>
      <c r="AS15" s="329">
        <v>0</v>
      </c>
      <c r="AT15" s="329">
        <v>0</v>
      </c>
      <c r="AU15" s="329">
        <v>0</v>
      </c>
      <c r="AV15" s="329">
        <v>0</v>
      </c>
      <c r="AW15" s="329">
        <v>0</v>
      </c>
      <c r="AX15" s="329">
        <v>0</v>
      </c>
      <c r="AY15" s="329">
        <v>0</v>
      </c>
      <c r="AZ15" s="329">
        <v>0</v>
      </c>
      <c r="BA15" s="414">
        <v>0</v>
      </c>
      <c r="BB15" s="90"/>
    </row>
    <row r="16" spans="1:54" s="107" customFormat="1" ht="19.5" customHeight="1">
      <c r="A16" s="111"/>
      <c r="B16" s="108" t="s">
        <v>536</v>
      </c>
      <c r="C16" s="108"/>
      <c r="D16" s="329">
        <v>55</v>
      </c>
      <c r="E16" s="329">
        <v>2</v>
      </c>
      <c r="F16" s="329">
        <v>38</v>
      </c>
      <c r="G16" s="329">
        <v>0</v>
      </c>
      <c r="H16" s="329">
        <v>37</v>
      </c>
      <c r="I16" s="329">
        <v>38</v>
      </c>
      <c r="J16" s="329">
        <v>33</v>
      </c>
      <c r="K16" s="329">
        <v>0</v>
      </c>
      <c r="L16" s="329">
        <v>0</v>
      </c>
      <c r="M16" s="329">
        <v>0</v>
      </c>
      <c r="N16" s="329">
        <v>36</v>
      </c>
      <c r="O16" s="329">
        <v>33</v>
      </c>
      <c r="P16" s="329">
        <v>0</v>
      </c>
      <c r="Q16" s="329">
        <v>0</v>
      </c>
      <c r="R16" s="329">
        <v>0</v>
      </c>
      <c r="S16" s="329">
        <v>0</v>
      </c>
      <c r="T16" s="329">
        <v>24</v>
      </c>
      <c r="U16" s="329">
        <v>0</v>
      </c>
      <c r="V16" s="329">
        <v>11</v>
      </c>
      <c r="W16" s="329">
        <v>53</v>
      </c>
      <c r="X16" s="329">
        <v>2</v>
      </c>
      <c r="Y16" s="329">
        <v>20</v>
      </c>
      <c r="Z16" s="414">
        <v>20</v>
      </c>
      <c r="AA16" s="416">
        <v>0</v>
      </c>
      <c r="AB16" s="537" t="s">
        <v>618</v>
      </c>
      <c r="AC16" s="329">
        <v>15</v>
      </c>
      <c r="AD16" s="329">
        <v>20</v>
      </c>
      <c r="AE16" s="329">
        <v>0</v>
      </c>
      <c r="AF16" s="329">
        <v>0</v>
      </c>
      <c r="AG16" s="329">
        <v>0</v>
      </c>
      <c r="AH16" s="329">
        <v>0</v>
      </c>
      <c r="AI16" s="329">
        <v>0</v>
      </c>
      <c r="AJ16" s="329">
        <v>0</v>
      </c>
      <c r="AK16" s="329">
        <v>0</v>
      </c>
      <c r="AL16" s="329">
        <v>0</v>
      </c>
      <c r="AM16" s="329">
        <v>0</v>
      </c>
      <c r="AN16" s="329">
        <v>0</v>
      </c>
      <c r="AO16" s="329">
        <v>0</v>
      </c>
      <c r="AP16" s="329">
        <v>0</v>
      </c>
      <c r="AQ16" s="329">
        <v>0</v>
      </c>
      <c r="AR16" s="329">
        <v>0</v>
      </c>
      <c r="AS16" s="329">
        <v>0</v>
      </c>
      <c r="AT16" s="329">
        <v>0</v>
      </c>
      <c r="AU16" s="329">
        <v>4</v>
      </c>
      <c r="AV16" s="329">
        <v>0</v>
      </c>
      <c r="AW16" s="329">
        <v>0</v>
      </c>
      <c r="AX16" s="329">
        <v>0</v>
      </c>
      <c r="AY16" s="329">
        <v>0</v>
      </c>
      <c r="AZ16" s="329">
        <v>10</v>
      </c>
      <c r="BA16" s="414">
        <v>0</v>
      </c>
      <c r="BB16" s="90"/>
    </row>
    <row r="17" spans="1:54" s="107" customFormat="1" ht="19.5" customHeight="1">
      <c r="A17" s="661" t="s">
        <v>191</v>
      </c>
      <c r="B17" s="662"/>
      <c r="C17" s="109"/>
      <c r="D17" s="329">
        <v>54</v>
      </c>
      <c r="E17" s="329">
        <v>0</v>
      </c>
      <c r="F17" s="329">
        <v>46</v>
      </c>
      <c r="G17" s="329">
        <v>0</v>
      </c>
      <c r="H17" s="329">
        <v>8</v>
      </c>
      <c r="I17" s="329">
        <v>8</v>
      </c>
      <c r="J17" s="329">
        <v>20</v>
      </c>
      <c r="K17" s="329">
        <v>1</v>
      </c>
      <c r="L17" s="329">
        <v>2</v>
      </c>
      <c r="M17" s="329">
        <v>21</v>
      </c>
      <c r="N17" s="329">
        <v>20</v>
      </c>
      <c r="O17" s="329">
        <v>0</v>
      </c>
      <c r="P17" s="329">
        <v>0</v>
      </c>
      <c r="Q17" s="329">
        <v>0</v>
      </c>
      <c r="R17" s="329">
        <v>0</v>
      </c>
      <c r="S17" s="329">
        <v>0</v>
      </c>
      <c r="T17" s="329">
        <v>26</v>
      </c>
      <c r="U17" s="329">
        <v>0</v>
      </c>
      <c r="V17" s="329">
        <v>82</v>
      </c>
      <c r="W17" s="329">
        <v>54</v>
      </c>
      <c r="X17" s="329">
        <v>0</v>
      </c>
      <c r="Y17" s="329">
        <v>21</v>
      </c>
      <c r="Z17" s="414">
        <v>7</v>
      </c>
      <c r="AA17" s="416">
        <v>0</v>
      </c>
      <c r="AB17" s="329">
        <v>14</v>
      </c>
      <c r="AC17" s="329">
        <v>0</v>
      </c>
      <c r="AD17" s="329">
        <v>7</v>
      </c>
      <c r="AE17" s="329">
        <v>0</v>
      </c>
      <c r="AF17" s="329">
        <v>0</v>
      </c>
      <c r="AG17" s="329">
        <v>0</v>
      </c>
      <c r="AH17" s="329">
        <v>0</v>
      </c>
      <c r="AI17" s="329">
        <v>0</v>
      </c>
      <c r="AJ17" s="329">
        <v>0</v>
      </c>
      <c r="AK17" s="329">
        <v>0</v>
      </c>
      <c r="AL17" s="329">
        <v>543</v>
      </c>
      <c r="AM17" s="329">
        <v>0</v>
      </c>
      <c r="AN17" s="329">
        <v>0</v>
      </c>
      <c r="AO17" s="329">
        <v>0</v>
      </c>
      <c r="AP17" s="329">
        <v>0</v>
      </c>
      <c r="AQ17" s="329">
        <v>0</v>
      </c>
      <c r="AR17" s="329">
        <v>0</v>
      </c>
      <c r="AS17" s="329">
        <v>0</v>
      </c>
      <c r="AT17" s="329">
        <v>0</v>
      </c>
      <c r="AU17" s="329">
        <v>0</v>
      </c>
      <c r="AV17" s="329">
        <v>0</v>
      </c>
      <c r="AW17" s="329">
        <v>0</v>
      </c>
      <c r="AX17" s="329">
        <v>2</v>
      </c>
      <c r="AY17" s="329">
        <v>0</v>
      </c>
      <c r="AZ17" s="329">
        <v>8</v>
      </c>
      <c r="BA17" s="414">
        <v>0</v>
      </c>
      <c r="BB17" s="90"/>
    </row>
    <row r="18" spans="1:54" s="107" customFormat="1" ht="19.5" customHeight="1">
      <c r="A18" s="111"/>
      <c r="B18" s="108" t="s">
        <v>541</v>
      </c>
      <c r="C18" s="108"/>
      <c r="D18" s="329">
        <v>29</v>
      </c>
      <c r="E18" s="329">
        <v>0</v>
      </c>
      <c r="F18" s="329">
        <v>21</v>
      </c>
      <c r="G18" s="329">
        <v>0</v>
      </c>
      <c r="H18" s="329">
        <v>0</v>
      </c>
      <c r="I18" s="329">
        <v>0</v>
      </c>
      <c r="J18" s="329">
        <v>0</v>
      </c>
      <c r="K18" s="329">
        <v>0</v>
      </c>
      <c r="L18" s="329">
        <v>0</v>
      </c>
      <c r="M18" s="329">
        <v>0</v>
      </c>
      <c r="N18" s="329">
        <v>0</v>
      </c>
      <c r="O18" s="329">
        <v>0</v>
      </c>
      <c r="P18" s="329">
        <v>0</v>
      </c>
      <c r="Q18" s="329">
        <v>0</v>
      </c>
      <c r="R18" s="329">
        <v>0</v>
      </c>
      <c r="S18" s="329">
        <v>0</v>
      </c>
      <c r="T18" s="329">
        <v>0</v>
      </c>
      <c r="U18" s="329">
        <v>0</v>
      </c>
      <c r="V18" s="329">
        <v>63</v>
      </c>
      <c r="W18" s="329">
        <v>29</v>
      </c>
      <c r="X18" s="329">
        <v>0</v>
      </c>
      <c r="Y18" s="329">
        <v>0</v>
      </c>
      <c r="Z18" s="414">
        <v>0</v>
      </c>
      <c r="AA18" s="416">
        <v>0</v>
      </c>
      <c r="AB18" s="329">
        <v>0</v>
      </c>
      <c r="AC18" s="329">
        <v>0</v>
      </c>
      <c r="AD18" s="329">
        <v>0</v>
      </c>
      <c r="AE18" s="329">
        <v>0</v>
      </c>
      <c r="AF18" s="329">
        <v>0</v>
      </c>
      <c r="AG18" s="329">
        <v>0</v>
      </c>
      <c r="AH18" s="329">
        <v>0</v>
      </c>
      <c r="AI18" s="329">
        <v>0</v>
      </c>
      <c r="AJ18" s="329">
        <v>0</v>
      </c>
      <c r="AK18" s="329">
        <v>0</v>
      </c>
      <c r="AL18" s="329">
        <v>535</v>
      </c>
      <c r="AM18" s="329">
        <v>0</v>
      </c>
      <c r="AN18" s="329">
        <v>0</v>
      </c>
      <c r="AO18" s="329">
        <v>0</v>
      </c>
      <c r="AP18" s="329">
        <v>0</v>
      </c>
      <c r="AQ18" s="329">
        <v>0</v>
      </c>
      <c r="AR18" s="329">
        <v>0</v>
      </c>
      <c r="AS18" s="329">
        <v>0</v>
      </c>
      <c r="AT18" s="329">
        <v>0</v>
      </c>
      <c r="AU18" s="329">
        <v>0</v>
      </c>
      <c r="AV18" s="329">
        <v>0</v>
      </c>
      <c r="AW18" s="329">
        <v>0</v>
      </c>
      <c r="AX18" s="329">
        <v>0</v>
      </c>
      <c r="AY18" s="329">
        <v>0</v>
      </c>
      <c r="AZ18" s="329">
        <v>8</v>
      </c>
      <c r="BA18" s="414">
        <v>0</v>
      </c>
      <c r="BB18" s="90"/>
    </row>
    <row r="19" spans="1:54" s="107" customFormat="1" ht="19.5" customHeight="1">
      <c r="A19" s="111"/>
      <c r="B19" s="108" t="s">
        <v>542</v>
      </c>
      <c r="C19" s="108"/>
      <c r="D19" s="329">
        <v>14</v>
      </c>
      <c r="E19" s="329">
        <v>0</v>
      </c>
      <c r="F19" s="329">
        <v>14</v>
      </c>
      <c r="G19" s="329">
        <v>0</v>
      </c>
      <c r="H19" s="329">
        <v>0</v>
      </c>
      <c r="I19" s="329">
        <v>1</v>
      </c>
      <c r="J19" s="329">
        <v>13</v>
      </c>
      <c r="K19" s="329">
        <v>1</v>
      </c>
      <c r="L19" s="329">
        <v>2</v>
      </c>
      <c r="M19" s="329">
        <v>13</v>
      </c>
      <c r="N19" s="329">
        <v>13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9">
        <v>11</v>
      </c>
      <c r="U19" s="329">
        <v>0</v>
      </c>
      <c r="V19" s="329">
        <v>0</v>
      </c>
      <c r="W19" s="329">
        <v>14</v>
      </c>
      <c r="X19" s="329">
        <v>0</v>
      </c>
      <c r="Y19" s="329">
        <v>14</v>
      </c>
      <c r="Z19" s="414">
        <v>0</v>
      </c>
      <c r="AA19" s="416">
        <v>0</v>
      </c>
      <c r="AB19" s="329">
        <v>14</v>
      </c>
      <c r="AC19" s="329">
        <v>0</v>
      </c>
      <c r="AD19" s="329">
        <v>0</v>
      </c>
      <c r="AE19" s="329">
        <v>0</v>
      </c>
      <c r="AF19" s="329">
        <v>0</v>
      </c>
      <c r="AG19" s="329">
        <v>0</v>
      </c>
      <c r="AH19" s="329">
        <v>0</v>
      </c>
      <c r="AI19" s="329">
        <v>0</v>
      </c>
      <c r="AJ19" s="329">
        <v>0</v>
      </c>
      <c r="AK19" s="329">
        <v>0</v>
      </c>
      <c r="AL19" s="329">
        <v>0</v>
      </c>
      <c r="AM19" s="329">
        <v>0</v>
      </c>
      <c r="AN19" s="329">
        <v>0</v>
      </c>
      <c r="AO19" s="329">
        <v>0</v>
      </c>
      <c r="AP19" s="329">
        <v>0</v>
      </c>
      <c r="AQ19" s="329">
        <v>0</v>
      </c>
      <c r="AR19" s="329">
        <v>0</v>
      </c>
      <c r="AS19" s="329">
        <v>0</v>
      </c>
      <c r="AT19" s="329">
        <v>0</v>
      </c>
      <c r="AU19" s="329">
        <v>0</v>
      </c>
      <c r="AV19" s="329">
        <v>0</v>
      </c>
      <c r="AW19" s="329">
        <v>0</v>
      </c>
      <c r="AX19" s="329">
        <v>2</v>
      </c>
      <c r="AY19" s="329">
        <v>0</v>
      </c>
      <c r="AZ19" s="329">
        <v>0</v>
      </c>
      <c r="BA19" s="414">
        <v>0</v>
      </c>
      <c r="BB19" s="90"/>
    </row>
    <row r="20" spans="1:54" s="107" customFormat="1" ht="19.5" customHeight="1">
      <c r="A20" s="111"/>
      <c r="B20" s="108" t="s">
        <v>536</v>
      </c>
      <c r="C20" s="108"/>
      <c r="D20" s="329">
        <v>11</v>
      </c>
      <c r="E20" s="329">
        <v>0</v>
      </c>
      <c r="F20" s="329">
        <v>11</v>
      </c>
      <c r="G20" s="329">
        <v>0</v>
      </c>
      <c r="H20" s="329">
        <v>8</v>
      </c>
      <c r="I20" s="329">
        <v>7</v>
      </c>
      <c r="J20" s="329">
        <v>7</v>
      </c>
      <c r="K20" s="329">
        <v>0</v>
      </c>
      <c r="L20" s="329">
        <v>0</v>
      </c>
      <c r="M20" s="329">
        <v>8</v>
      </c>
      <c r="N20" s="329">
        <v>7</v>
      </c>
      <c r="O20" s="329">
        <v>0</v>
      </c>
      <c r="P20" s="329">
        <v>0</v>
      </c>
      <c r="Q20" s="329">
        <v>0</v>
      </c>
      <c r="R20" s="329">
        <v>0</v>
      </c>
      <c r="S20" s="329">
        <v>0</v>
      </c>
      <c r="T20" s="329">
        <v>15</v>
      </c>
      <c r="U20" s="329">
        <v>0</v>
      </c>
      <c r="V20" s="329">
        <v>19</v>
      </c>
      <c r="W20" s="329">
        <v>11</v>
      </c>
      <c r="X20" s="329">
        <v>0</v>
      </c>
      <c r="Y20" s="329">
        <v>7</v>
      </c>
      <c r="Z20" s="414">
        <v>7</v>
      </c>
      <c r="AA20" s="416">
        <v>0</v>
      </c>
      <c r="AB20" s="329">
        <v>0</v>
      </c>
      <c r="AC20" s="329">
        <v>0</v>
      </c>
      <c r="AD20" s="329">
        <v>7</v>
      </c>
      <c r="AE20" s="329">
        <v>0</v>
      </c>
      <c r="AF20" s="329">
        <v>0</v>
      </c>
      <c r="AG20" s="329">
        <v>0</v>
      </c>
      <c r="AH20" s="329">
        <v>0</v>
      </c>
      <c r="AI20" s="329">
        <v>0</v>
      </c>
      <c r="AJ20" s="329">
        <v>0</v>
      </c>
      <c r="AK20" s="329">
        <v>0</v>
      </c>
      <c r="AL20" s="329">
        <v>8</v>
      </c>
      <c r="AM20" s="329">
        <v>0</v>
      </c>
      <c r="AN20" s="329">
        <v>0</v>
      </c>
      <c r="AO20" s="329">
        <v>0</v>
      </c>
      <c r="AP20" s="329">
        <v>0</v>
      </c>
      <c r="AQ20" s="329">
        <v>0</v>
      </c>
      <c r="AR20" s="329">
        <v>0</v>
      </c>
      <c r="AS20" s="329">
        <v>0</v>
      </c>
      <c r="AT20" s="329">
        <v>0</v>
      </c>
      <c r="AU20" s="329">
        <v>0</v>
      </c>
      <c r="AV20" s="329">
        <v>0</v>
      </c>
      <c r="AW20" s="329">
        <v>0</v>
      </c>
      <c r="AX20" s="329">
        <v>0</v>
      </c>
      <c r="AY20" s="329">
        <v>0</v>
      </c>
      <c r="AZ20" s="329">
        <v>0</v>
      </c>
      <c r="BA20" s="414">
        <v>0</v>
      </c>
      <c r="BB20" s="90"/>
    </row>
    <row r="21" spans="1:54" s="107" customFormat="1" ht="19.5" customHeight="1">
      <c r="A21" s="661" t="s">
        <v>192</v>
      </c>
      <c r="B21" s="662"/>
      <c r="C21" s="109"/>
      <c r="D21" s="329">
        <v>50</v>
      </c>
      <c r="E21" s="329">
        <v>0</v>
      </c>
      <c r="F21" s="329">
        <v>10</v>
      </c>
      <c r="G21" s="329">
        <v>0</v>
      </c>
      <c r="H21" s="329">
        <v>10</v>
      </c>
      <c r="I21" s="329">
        <v>4</v>
      </c>
      <c r="J21" s="329">
        <v>6</v>
      </c>
      <c r="K21" s="329">
        <v>0</v>
      </c>
      <c r="L21" s="329">
        <v>0</v>
      </c>
      <c r="M21" s="329">
        <v>0</v>
      </c>
      <c r="N21" s="329">
        <v>10</v>
      </c>
      <c r="O21" s="329">
        <v>0</v>
      </c>
      <c r="P21" s="329">
        <v>0</v>
      </c>
      <c r="Q21" s="329">
        <v>0</v>
      </c>
      <c r="R21" s="329">
        <v>0</v>
      </c>
      <c r="S21" s="329">
        <v>0</v>
      </c>
      <c r="T21" s="329">
        <v>0</v>
      </c>
      <c r="U21" s="329">
        <v>0</v>
      </c>
      <c r="V21" s="329">
        <v>0</v>
      </c>
      <c r="W21" s="329">
        <v>45</v>
      </c>
      <c r="X21" s="329">
        <v>0</v>
      </c>
      <c r="Y21" s="329">
        <v>0</v>
      </c>
      <c r="Z21" s="414">
        <v>0</v>
      </c>
      <c r="AA21" s="416">
        <v>0</v>
      </c>
      <c r="AB21" s="329">
        <v>0</v>
      </c>
      <c r="AC21" s="329">
        <v>0</v>
      </c>
      <c r="AD21" s="329">
        <v>0</v>
      </c>
      <c r="AE21" s="329">
        <v>0</v>
      </c>
      <c r="AF21" s="329">
        <v>0</v>
      </c>
      <c r="AG21" s="329">
        <v>0</v>
      </c>
      <c r="AH21" s="329">
        <v>0</v>
      </c>
      <c r="AI21" s="329">
        <v>0</v>
      </c>
      <c r="AJ21" s="329">
        <v>3</v>
      </c>
      <c r="AK21" s="329">
        <v>8</v>
      </c>
      <c r="AL21" s="329">
        <v>0</v>
      </c>
      <c r="AM21" s="329">
        <v>0</v>
      </c>
      <c r="AN21" s="330">
        <v>804</v>
      </c>
      <c r="AO21" s="329">
        <v>0</v>
      </c>
      <c r="AP21" s="329">
        <v>0</v>
      </c>
      <c r="AQ21" s="329">
        <v>0</v>
      </c>
      <c r="AR21" s="329">
        <v>0</v>
      </c>
      <c r="AS21" s="329">
        <v>0</v>
      </c>
      <c r="AT21" s="329">
        <v>0</v>
      </c>
      <c r="AU21" s="329">
        <v>0</v>
      </c>
      <c r="AV21" s="329">
        <v>0</v>
      </c>
      <c r="AW21" s="329">
        <v>0</v>
      </c>
      <c r="AX21" s="329">
        <v>0</v>
      </c>
      <c r="AY21" s="329">
        <v>30</v>
      </c>
      <c r="AZ21" s="329">
        <v>3</v>
      </c>
      <c r="BA21" s="414">
        <v>10</v>
      </c>
      <c r="BB21" s="90"/>
    </row>
    <row r="22" spans="1:54" s="107" customFormat="1" ht="19.5" customHeight="1">
      <c r="A22" s="111"/>
      <c r="B22" s="108" t="s">
        <v>543</v>
      </c>
      <c r="C22" s="108"/>
      <c r="D22" s="329">
        <v>5</v>
      </c>
      <c r="E22" s="329">
        <v>0</v>
      </c>
      <c r="F22" s="329">
        <v>0</v>
      </c>
      <c r="G22" s="329">
        <v>0</v>
      </c>
      <c r="H22" s="329">
        <v>0</v>
      </c>
      <c r="I22" s="329">
        <v>0</v>
      </c>
      <c r="J22" s="329">
        <v>0</v>
      </c>
      <c r="K22" s="329">
        <v>0</v>
      </c>
      <c r="L22" s="329">
        <v>0</v>
      </c>
      <c r="M22" s="329">
        <v>0</v>
      </c>
      <c r="N22" s="329">
        <v>0</v>
      </c>
      <c r="O22" s="329">
        <v>0</v>
      </c>
      <c r="P22" s="329">
        <v>0</v>
      </c>
      <c r="Q22" s="329">
        <v>0</v>
      </c>
      <c r="R22" s="329">
        <v>0</v>
      </c>
      <c r="S22" s="329">
        <v>0</v>
      </c>
      <c r="T22" s="329">
        <v>0</v>
      </c>
      <c r="U22" s="329">
        <v>0</v>
      </c>
      <c r="V22" s="329">
        <v>0</v>
      </c>
      <c r="W22" s="329">
        <v>5</v>
      </c>
      <c r="X22" s="329">
        <v>0</v>
      </c>
      <c r="Y22" s="329">
        <v>0</v>
      </c>
      <c r="Z22" s="414">
        <v>0</v>
      </c>
      <c r="AA22" s="416">
        <v>0</v>
      </c>
      <c r="AB22" s="329">
        <v>0</v>
      </c>
      <c r="AC22" s="329">
        <v>0</v>
      </c>
      <c r="AD22" s="329">
        <v>0</v>
      </c>
      <c r="AE22" s="329">
        <v>0</v>
      </c>
      <c r="AF22" s="329">
        <v>0</v>
      </c>
      <c r="AG22" s="329">
        <v>0</v>
      </c>
      <c r="AH22" s="329">
        <v>0</v>
      </c>
      <c r="AI22" s="329">
        <v>0</v>
      </c>
      <c r="AJ22" s="329">
        <v>3</v>
      </c>
      <c r="AK22" s="329">
        <v>0</v>
      </c>
      <c r="AL22" s="329">
        <v>0</v>
      </c>
      <c r="AM22" s="329">
        <v>0</v>
      </c>
      <c r="AN22" s="329">
        <v>282</v>
      </c>
      <c r="AO22" s="329">
        <v>0</v>
      </c>
      <c r="AP22" s="329">
        <v>0</v>
      </c>
      <c r="AQ22" s="329">
        <v>0</v>
      </c>
      <c r="AR22" s="329">
        <v>0</v>
      </c>
      <c r="AS22" s="329">
        <v>0</v>
      </c>
      <c r="AT22" s="329">
        <v>0</v>
      </c>
      <c r="AU22" s="329">
        <v>0</v>
      </c>
      <c r="AV22" s="329">
        <v>0</v>
      </c>
      <c r="AW22" s="329">
        <v>0</v>
      </c>
      <c r="AX22" s="329">
        <v>0</v>
      </c>
      <c r="AY22" s="329">
        <v>0</v>
      </c>
      <c r="AZ22" s="329">
        <v>2</v>
      </c>
      <c r="BA22" s="414">
        <v>0</v>
      </c>
      <c r="BB22" s="90"/>
    </row>
    <row r="23" spans="1:54" s="107" customFormat="1" ht="19.5" customHeight="1">
      <c r="A23" s="111"/>
      <c r="B23" s="108" t="s">
        <v>544</v>
      </c>
      <c r="C23" s="108"/>
      <c r="D23" s="329">
        <v>1</v>
      </c>
      <c r="E23" s="329">
        <v>0</v>
      </c>
      <c r="F23" s="329">
        <v>0</v>
      </c>
      <c r="G23" s="329">
        <v>0</v>
      </c>
      <c r="H23" s="329">
        <v>0</v>
      </c>
      <c r="I23" s="329">
        <v>0</v>
      </c>
      <c r="J23" s="329">
        <v>0</v>
      </c>
      <c r="K23" s="329">
        <v>0</v>
      </c>
      <c r="L23" s="329">
        <v>0</v>
      </c>
      <c r="M23" s="329">
        <v>0</v>
      </c>
      <c r="N23" s="329">
        <v>0</v>
      </c>
      <c r="O23" s="329">
        <v>0</v>
      </c>
      <c r="P23" s="329">
        <v>0</v>
      </c>
      <c r="Q23" s="329">
        <v>0</v>
      </c>
      <c r="R23" s="329">
        <v>0</v>
      </c>
      <c r="S23" s="329">
        <v>0</v>
      </c>
      <c r="T23" s="329">
        <v>0</v>
      </c>
      <c r="U23" s="329">
        <v>0</v>
      </c>
      <c r="V23" s="329">
        <v>0</v>
      </c>
      <c r="W23" s="329">
        <v>1</v>
      </c>
      <c r="X23" s="329">
        <v>0</v>
      </c>
      <c r="Y23" s="329">
        <v>0</v>
      </c>
      <c r="Z23" s="414">
        <v>0</v>
      </c>
      <c r="AA23" s="416">
        <v>0</v>
      </c>
      <c r="AB23" s="329">
        <v>0</v>
      </c>
      <c r="AC23" s="329">
        <v>0</v>
      </c>
      <c r="AD23" s="329">
        <v>0</v>
      </c>
      <c r="AE23" s="329">
        <v>0</v>
      </c>
      <c r="AF23" s="329">
        <v>0</v>
      </c>
      <c r="AG23" s="329">
        <v>0</v>
      </c>
      <c r="AH23" s="329">
        <v>0</v>
      </c>
      <c r="AI23" s="329">
        <v>0</v>
      </c>
      <c r="AJ23" s="329">
        <v>0</v>
      </c>
      <c r="AK23" s="329">
        <v>0</v>
      </c>
      <c r="AL23" s="329">
        <v>0</v>
      </c>
      <c r="AM23" s="329">
        <v>0</v>
      </c>
      <c r="AN23" s="329">
        <v>0</v>
      </c>
      <c r="AO23" s="329">
        <v>0</v>
      </c>
      <c r="AP23" s="329">
        <v>0</v>
      </c>
      <c r="AQ23" s="329">
        <v>0</v>
      </c>
      <c r="AR23" s="329">
        <v>0</v>
      </c>
      <c r="AS23" s="329">
        <v>0</v>
      </c>
      <c r="AT23" s="329">
        <v>0</v>
      </c>
      <c r="AU23" s="329">
        <v>0</v>
      </c>
      <c r="AV23" s="329">
        <v>0</v>
      </c>
      <c r="AW23" s="329">
        <v>0</v>
      </c>
      <c r="AX23" s="329">
        <v>0</v>
      </c>
      <c r="AY23" s="329">
        <v>0</v>
      </c>
      <c r="AZ23" s="329">
        <v>1</v>
      </c>
      <c r="BA23" s="414">
        <v>0</v>
      </c>
      <c r="BB23" s="90"/>
    </row>
    <row r="24" spans="1:54" s="107" customFormat="1" ht="19.5" customHeight="1">
      <c r="A24" s="111"/>
      <c r="B24" s="108" t="s">
        <v>221</v>
      </c>
      <c r="C24" s="108"/>
      <c r="D24" s="329">
        <v>9</v>
      </c>
      <c r="E24" s="329">
        <v>0</v>
      </c>
      <c r="F24" s="329">
        <v>0</v>
      </c>
      <c r="G24" s="329">
        <v>0</v>
      </c>
      <c r="H24" s="329">
        <v>0</v>
      </c>
      <c r="I24" s="329">
        <v>0</v>
      </c>
      <c r="J24" s="329">
        <v>0</v>
      </c>
      <c r="K24" s="329">
        <v>0</v>
      </c>
      <c r="L24" s="329">
        <v>0</v>
      </c>
      <c r="M24" s="329">
        <v>0</v>
      </c>
      <c r="N24" s="329">
        <v>0</v>
      </c>
      <c r="O24" s="329">
        <v>0</v>
      </c>
      <c r="P24" s="329">
        <v>0</v>
      </c>
      <c r="Q24" s="329">
        <v>0</v>
      </c>
      <c r="R24" s="329">
        <v>0</v>
      </c>
      <c r="S24" s="329">
        <v>0</v>
      </c>
      <c r="T24" s="329">
        <v>0</v>
      </c>
      <c r="U24" s="329">
        <v>0</v>
      </c>
      <c r="V24" s="329">
        <v>0</v>
      </c>
      <c r="W24" s="329">
        <v>9</v>
      </c>
      <c r="X24" s="329">
        <v>0</v>
      </c>
      <c r="Y24" s="329">
        <v>0</v>
      </c>
      <c r="Z24" s="414">
        <v>0</v>
      </c>
      <c r="AA24" s="416">
        <v>0</v>
      </c>
      <c r="AB24" s="329">
        <v>0</v>
      </c>
      <c r="AC24" s="329">
        <v>0</v>
      </c>
      <c r="AD24" s="329">
        <v>0</v>
      </c>
      <c r="AE24" s="329">
        <v>0</v>
      </c>
      <c r="AF24" s="329">
        <v>0</v>
      </c>
      <c r="AG24" s="329">
        <v>0</v>
      </c>
      <c r="AH24" s="329">
        <v>0</v>
      </c>
      <c r="AI24" s="329">
        <v>0</v>
      </c>
      <c r="AJ24" s="329">
        <v>0</v>
      </c>
      <c r="AK24" s="329">
        <v>0</v>
      </c>
      <c r="AL24" s="329">
        <v>0</v>
      </c>
      <c r="AM24" s="329">
        <v>0</v>
      </c>
      <c r="AN24" s="329">
        <v>522</v>
      </c>
      <c r="AO24" s="329">
        <v>0</v>
      </c>
      <c r="AP24" s="329">
        <v>0</v>
      </c>
      <c r="AQ24" s="329">
        <v>0</v>
      </c>
      <c r="AR24" s="329">
        <v>0</v>
      </c>
      <c r="AS24" s="329">
        <v>0</v>
      </c>
      <c r="AT24" s="329">
        <v>0</v>
      </c>
      <c r="AU24" s="329">
        <v>0</v>
      </c>
      <c r="AV24" s="329">
        <v>0</v>
      </c>
      <c r="AW24" s="329">
        <v>0</v>
      </c>
      <c r="AX24" s="329">
        <v>0</v>
      </c>
      <c r="AY24" s="329">
        <v>9</v>
      </c>
      <c r="AZ24" s="329">
        <v>0</v>
      </c>
      <c r="BA24" s="414">
        <v>0</v>
      </c>
      <c r="BB24" s="90"/>
    </row>
    <row r="25" spans="1:54" s="107" customFormat="1" ht="19.5" customHeight="1">
      <c r="A25" s="111"/>
      <c r="B25" s="108" t="s">
        <v>222</v>
      </c>
      <c r="C25" s="108"/>
      <c r="D25" s="329">
        <v>0</v>
      </c>
      <c r="E25" s="329">
        <v>0</v>
      </c>
      <c r="F25" s="329">
        <v>0</v>
      </c>
      <c r="G25" s="329">
        <v>0</v>
      </c>
      <c r="H25" s="329">
        <v>0</v>
      </c>
      <c r="I25" s="329">
        <v>0</v>
      </c>
      <c r="J25" s="329">
        <v>0</v>
      </c>
      <c r="K25" s="329">
        <v>0</v>
      </c>
      <c r="L25" s="329">
        <v>0</v>
      </c>
      <c r="M25" s="329">
        <v>0</v>
      </c>
      <c r="N25" s="329">
        <v>0</v>
      </c>
      <c r="O25" s="329">
        <v>0</v>
      </c>
      <c r="P25" s="329">
        <v>0</v>
      </c>
      <c r="Q25" s="329">
        <v>0</v>
      </c>
      <c r="R25" s="329">
        <v>0</v>
      </c>
      <c r="S25" s="329">
        <v>0</v>
      </c>
      <c r="T25" s="329">
        <v>0</v>
      </c>
      <c r="U25" s="329">
        <v>0</v>
      </c>
      <c r="V25" s="329">
        <v>0</v>
      </c>
      <c r="W25" s="329">
        <v>0</v>
      </c>
      <c r="X25" s="329">
        <v>0</v>
      </c>
      <c r="Y25" s="329">
        <v>0</v>
      </c>
      <c r="Z25" s="414">
        <v>0</v>
      </c>
      <c r="AA25" s="416">
        <v>0</v>
      </c>
      <c r="AB25" s="329">
        <v>0</v>
      </c>
      <c r="AC25" s="329">
        <v>0</v>
      </c>
      <c r="AD25" s="329">
        <v>0</v>
      </c>
      <c r="AE25" s="329">
        <v>0</v>
      </c>
      <c r="AF25" s="329">
        <v>0</v>
      </c>
      <c r="AG25" s="329">
        <v>0</v>
      </c>
      <c r="AH25" s="329">
        <v>0</v>
      </c>
      <c r="AI25" s="329">
        <v>0</v>
      </c>
      <c r="AJ25" s="329">
        <v>0</v>
      </c>
      <c r="AK25" s="329">
        <v>0</v>
      </c>
      <c r="AL25" s="329">
        <v>0</v>
      </c>
      <c r="AM25" s="329">
        <v>0</v>
      </c>
      <c r="AN25" s="329">
        <v>0</v>
      </c>
      <c r="AO25" s="329">
        <v>0</v>
      </c>
      <c r="AP25" s="329">
        <v>0</v>
      </c>
      <c r="AQ25" s="329">
        <v>0</v>
      </c>
      <c r="AR25" s="329">
        <v>0</v>
      </c>
      <c r="AS25" s="329">
        <v>0</v>
      </c>
      <c r="AT25" s="329">
        <v>0</v>
      </c>
      <c r="AU25" s="329">
        <v>0</v>
      </c>
      <c r="AV25" s="329">
        <v>0</v>
      </c>
      <c r="AW25" s="329">
        <v>0</v>
      </c>
      <c r="AX25" s="329">
        <v>0</v>
      </c>
      <c r="AY25" s="329">
        <v>0</v>
      </c>
      <c r="AZ25" s="329">
        <v>0</v>
      </c>
      <c r="BA25" s="414">
        <v>0</v>
      </c>
      <c r="BB25" s="90"/>
    </row>
    <row r="26" spans="1:54" s="107" customFormat="1" ht="19.5" customHeight="1">
      <c r="A26" s="111"/>
      <c r="B26" s="108" t="s">
        <v>223</v>
      </c>
      <c r="C26" s="108"/>
      <c r="D26" s="329">
        <v>10</v>
      </c>
      <c r="E26" s="329">
        <v>0</v>
      </c>
      <c r="F26" s="329">
        <v>10</v>
      </c>
      <c r="G26" s="329">
        <v>0</v>
      </c>
      <c r="H26" s="329">
        <v>10</v>
      </c>
      <c r="I26" s="329">
        <v>4</v>
      </c>
      <c r="J26" s="329">
        <v>6</v>
      </c>
      <c r="K26" s="329">
        <v>0</v>
      </c>
      <c r="L26" s="329">
        <v>0</v>
      </c>
      <c r="M26" s="329">
        <v>0</v>
      </c>
      <c r="N26" s="329">
        <v>10</v>
      </c>
      <c r="O26" s="329">
        <v>0</v>
      </c>
      <c r="P26" s="329">
        <v>0</v>
      </c>
      <c r="Q26" s="329">
        <v>0</v>
      </c>
      <c r="R26" s="329">
        <v>0</v>
      </c>
      <c r="S26" s="329">
        <v>0</v>
      </c>
      <c r="T26" s="329">
        <v>0</v>
      </c>
      <c r="U26" s="329">
        <v>0</v>
      </c>
      <c r="V26" s="329">
        <v>0</v>
      </c>
      <c r="W26" s="329">
        <v>5</v>
      </c>
      <c r="X26" s="329">
        <v>0</v>
      </c>
      <c r="Y26" s="329">
        <v>0</v>
      </c>
      <c r="Z26" s="414">
        <v>0</v>
      </c>
      <c r="AA26" s="416">
        <v>0</v>
      </c>
      <c r="AB26" s="329">
        <v>0</v>
      </c>
      <c r="AC26" s="329">
        <v>0</v>
      </c>
      <c r="AD26" s="329">
        <v>0</v>
      </c>
      <c r="AE26" s="329">
        <v>0</v>
      </c>
      <c r="AF26" s="329">
        <v>0</v>
      </c>
      <c r="AG26" s="329">
        <v>0</v>
      </c>
      <c r="AH26" s="329">
        <v>0</v>
      </c>
      <c r="AI26" s="329">
        <v>0</v>
      </c>
      <c r="AJ26" s="329">
        <v>0</v>
      </c>
      <c r="AK26" s="329">
        <v>0</v>
      </c>
      <c r="AL26" s="329">
        <v>0</v>
      </c>
      <c r="AM26" s="329">
        <v>0</v>
      </c>
      <c r="AN26" s="329">
        <v>0</v>
      </c>
      <c r="AO26" s="329">
        <v>0</v>
      </c>
      <c r="AP26" s="329">
        <v>0</v>
      </c>
      <c r="AQ26" s="329">
        <v>0</v>
      </c>
      <c r="AR26" s="329">
        <v>0</v>
      </c>
      <c r="AS26" s="329">
        <v>0</v>
      </c>
      <c r="AT26" s="329">
        <v>0</v>
      </c>
      <c r="AU26" s="329">
        <v>0</v>
      </c>
      <c r="AV26" s="329">
        <v>0</v>
      </c>
      <c r="AW26" s="329">
        <v>0</v>
      </c>
      <c r="AX26" s="329">
        <v>0</v>
      </c>
      <c r="AY26" s="329">
        <v>0</v>
      </c>
      <c r="AZ26" s="329">
        <v>0</v>
      </c>
      <c r="BA26" s="414">
        <v>10</v>
      </c>
      <c r="BB26" s="90"/>
    </row>
    <row r="27" spans="1:54" s="107" customFormat="1" ht="19.5" customHeight="1">
      <c r="A27" s="111"/>
      <c r="B27" s="108" t="s">
        <v>224</v>
      </c>
      <c r="C27" s="108"/>
      <c r="D27" s="329">
        <v>25</v>
      </c>
      <c r="E27" s="329">
        <v>0</v>
      </c>
      <c r="F27" s="329">
        <v>0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  <c r="O27" s="329">
        <v>0</v>
      </c>
      <c r="P27" s="329">
        <v>0</v>
      </c>
      <c r="Q27" s="329">
        <v>0</v>
      </c>
      <c r="R27" s="329">
        <v>0</v>
      </c>
      <c r="S27" s="329">
        <v>0</v>
      </c>
      <c r="T27" s="329">
        <v>0</v>
      </c>
      <c r="U27" s="329">
        <v>0</v>
      </c>
      <c r="V27" s="329">
        <v>0</v>
      </c>
      <c r="W27" s="329">
        <v>25</v>
      </c>
      <c r="X27" s="329">
        <v>0</v>
      </c>
      <c r="Y27" s="329">
        <v>0</v>
      </c>
      <c r="Z27" s="414">
        <v>0</v>
      </c>
      <c r="AA27" s="416">
        <v>0</v>
      </c>
      <c r="AB27" s="329">
        <v>0</v>
      </c>
      <c r="AC27" s="329">
        <v>0</v>
      </c>
      <c r="AD27" s="329">
        <v>0</v>
      </c>
      <c r="AE27" s="329">
        <v>0</v>
      </c>
      <c r="AF27" s="329">
        <v>0</v>
      </c>
      <c r="AG27" s="329">
        <v>0</v>
      </c>
      <c r="AH27" s="329">
        <v>0</v>
      </c>
      <c r="AI27" s="329">
        <v>0</v>
      </c>
      <c r="AJ27" s="329">
        <v>0</v>
      </c>
      <c r="AK27" s="329">
        <v>8</v>
      </c>
      <c r="AL27" s="329">
        <v>0</v>
      </c>
      <c r="AM27" s="329">
        <v>0</v>
      </c>
      <c r="AN27" s="329">
        <v>0</v>
      </c>
      <c r="AO27" s="329">
        <v>0</v>
      </c>
      <c r="AP27" s="329">
        <v>0</v>
      </c>
      <c r="AQ27" s="329">
        <v>0</v>
      </c>
      <c r="AR27" s="329">
        <v>0</v>
      </c>
      <c r="AS27" s="329">
        <v>0</v>
      </c>
      <c r="AT27" s="329">
        <v>0</v>
      </c>
      <c r="AU27" s="329">
        <v>0</v>
      </c>
      <c r="AV27" s="329">
        <v>0</v>
      </c>
      <c r="AW27" s="329">
        <v>0</v>
      </c>
      <c r="AX27" s="329">
        <v>0</v>
      </c>
      <c r="AY27" s="329">
        <v>21</v>
      </c>
      <c r="AZ27" s="329">
        <v>0</v>
      </c>
      <c r="BA27" s="414">
        <v>0</v>
      </c>
      <c r="BB27" s="90"/>
    </row>
    <row r="28" spans="1:54" s="107" customFormat="1" ht="27" customHeight="1">
      <c r="A28" s="681" t="s">
        <v>473</v>
      </c>
      <c r="B28" s="682"/>
      <c r="C28" s="109"/>
      <c r="D28" s="329">
        <v>338</v>
      </c>
      <c r="E28" s="329">
        <v>0</v>
      </c>
      <c r="F28" s="329">
        <v>49</v>
      </c>
      <c r="G28" s="329">
        <v>0</v>
      </c>
      <c r="H28" s="329">
        <v>28</v>
      </c>
      <c r="I28" s="329">
        <v>25</v>
      </c>
      <c r="J28" s="329">
        <v>37</v>
      </c>
      <c r="K28" s="329">
        <v>0</v>
      </c>
      <c r="L28" s="329">
        <v>0</v>
      </c>
      <c r="M28" s="329">
        <v>0</v>
      </c>
      <c r="N28" s="329">
        <v>39</v>
      </c>
      <c r="O28" s="329">
        <v>21</v>
      </c>
      <c r="P28" s="329">
        <v>0</v>
      </c>
      <c r="Q28" s="329">
        <v>0</v>
      </c>
      <c r="R28" s="329">
        <v>0</v>
      </c>
      <c r="S28" s="329">
        <v>10</v>
      </c>
      <c r="T28" s="329">
        <v>64</v>
      </c>
      <c r="U28" s="329">
        <v>0</v>
      </c>
      <c r="V28" s="329">
        <v>27</v>
      </c>
      <c r="W28" s="329">
        <v>317</v>
      </c>
      <c r="X28" s="329">
        <v>0</v>
      </c>
      <c r="Y28" s="329">
        <v>51</v>
      </c>
      <c r="Z28" s="414">
        <v>24</v>
      </c>
      <c r="AA28" s="416">
        <v>0</v>
      </c>
      <c r="AB28" s="329">
        <v>0</v>
      </c>
      <c r="AC28" s="329">
        <v>35</v>
      </c>
      <c r="AD28" s="329">
        <v>38</v>
      </c>
      <c r="AE28" s="329">
        <v>0</v>
      </c>
      <c r="AF28" s="329">
        <v>53</v>
      </c>
      <c r="AG28" s="329">
        <v>0</v>
      </c>
      <c r="AH28" s="329">
        <v>14</v>
      </c>
      <c r="AI28" s="329">
        <v>0</v>
      </c>
      <c r="AJ28" s="329">
        <v>0</v>
      </c>
      <c r="AK28" s="329">
        <v>0</v>
      </c>
      <c r="AL28" s="329">
        <v>0</v>
      </c>
      <c r="AM28" s="329">
        <v>0</v>
      </c>
      <c r="AN28" s="329">
        <v>11801</v>
      </c>
      <c r="AO28" s="329">
        <v>0</v>
      </c>
      <c r="AP28" s="329">
        <v>0</v>
      </c>
      <c r="AQ28" s="329">
        <v>0</v>
      </c>
      <c r="AR28" s="329">
        <v>0</v>
      </c>
      <c r="AS28" s="329">
        <v>0</v>
      </c>
      <c r="AT28" s="329">
        <v>0</v>
      </c>
      <c r="AU28" s="329">
        <v>0</v>
      </c>
      <c r="AV28" s="329">
        <v>0</v>
      </c>
      <c r="AW28" s="329">
        <v>0</v>
      </c>
      <c r="AX28" s="329">
        <v>0</v>
      </c>
      <c r="AY28" s="329">
        <v>0</v>
      </c>
      <c r="AZ28" s="329">
        <v>118</v>
      </c>
      <c r="BA28" s="414">
        <v>0</v>
      </c>
      <c r="BB28" s="90"/>
    </row>
    <row r="29" spans="1:54" s="107" customFormat="1" ht="19.5" customHeight="1">
      <c r="A29" s="111"/>
      <c r="B29" s="108" t="s">
        <v>545</v>
      </c>
      <c r="C29" s="108"/>
      <c r="D29" s="329">
        <v>256</v>
      </c>
      <c r="E29" s="329">
        <v>0</v>
      </c>
      <c r="F29" s="329">
        <v>3</v>
      </c>
      <c r="G29" s="329">
        <v>0</v>
      </c>
      <c r="H29" s="329">
        <v>3</v>
      </c>
      <c r="I29" s="329">
        <v>3</v>
      </c>
      <c r="J29" s="329">
        <v>3</v>
      </c>
      <c r="K29" s="329">
        <v>0</v>
      </c>
      <c r="L29" s="329">
        <v>0</v>
      </c>
      <c r="M29" s="329">
        <v>0</v>
      </c>
      <c r="N29" s="329">
        <v>3</v>
      </c>
      <c r="O29" s="329">
        <v>0</v>
      </c>
      <c r="P29" s="329">
        <v>0</v>
      </c>
      <c r="Q29" s="329">
        <v>0</v>
      </c>
      <c r="R29" s="329">
        <v>0</v>
      </c>
      <c r="S29" s="329">
        <v>1</v>
      </c>
      <c r="T29" s="329">
        <v>4</v>
      </c>
      <c r="U29" s="329">
        <v>0</v>
      </c>
      <c r="V29" s="329">
        <v>2</v>
      </c>
      <c r="W29" s="329">
        <v>253</v>
      </c>
      <c r="X29" s="329">
        <v>0</v>
      </c>
      <c r="Y29" s="329">
        <v>0</v>
      </c>
      <c r="Z29" s="414">
        <v>0</v>
      </c>
      <c r="AA29" s="416">
        <v>0</v>
      </c>
      <c r="AB29" s="329">
        <v>0</v>
      </c>
      <c r="AC29" s="329">
        <v>0</v>
      </c>
      <c r="AD29" s="329">
        <v>0</v>
      </c>
      <c r="AE29" s="329">
        <v>0</v>
      </c>
      <c r="AF29" s="329">
        <v>53</v>
      </c>
      <c r="AG29" s="329">
        <v>0</v>
      </c>
      <c r="AH29" s="329">
        <v>0</v>
      </c>
      <c r="AI29" s="329">
        <v>0</v>
      </c>
      <c r="AJ29" s="329">
        <v>0</v>
      </c>
      <c r="AK29" s="329">
        <v>0</v>
      </c>
      <c r="AL29" s="329">
        <v>0</v>
      </c>
      <c r="AM29" s="329">
        <v>0</v>
      </c>
      <c r="AN29" s="329">
        <v>11342</v>
      </c>
      <c r="AO29" s="329">
        <v>0</v>
      </c>
      <c r="AP29" s="329">
        <v>0</v>
      </c>
      <c r="AQ29" s="329">
        <v>0</v>
      </c>
      <c r="AR29" s="329">
        <v>0</v>
      </c>
      <c r="AS29" s="329">
        <v>0</v>
      </c>
      <c r="AT29" s="329">
        <v>0</v>
      </c>
      <c r="AU29" s="329">
        <v>0</v>
      </c>
      <c r="AV29" s="329">
        <v>0</v>
      </c>
      <c r="AW29" s="329">
        <v>0</v>
      </c>
      <c r="AX29" s="329">
        <v>0</v>
      </c>
      <c r="AY29" s="329">
        <v>0</v>
      </c>
      <c r="AZ29" s="329">
        <v>111</v>
      </c>
      <c r="BA29" s="414">
        <v>0</v>
      </c>
      <c r="BB29" s="90"/>
    </row>
    <row r="30" spans="1:54" s="107" customFormat="1" ht="19.5" customHeight="1">
      <c r="A30" s="111"/>
      <c r="B30" s="108" t="s">
        <v>546</v>
      </c>
      <c r="C30" s="108"/>
      <c r="D30" s="329">
        <v>3</v>
      </c>
      <c r="E30" s="329">
        <v>0</v>
      </c>
      <c r="F30" s="329">
        <v>0</v>
      </c>
      <c r="G30" s="329">
        <v>0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329">
        <v>0</v>
      </c>
      <c r="R30" s="329">
        <v>0</v>
      </c>
      <c r="S30" s="329">
        <v>0</v>
      </c>
      <c r="T30" s="329">
        <v>0</v>
      </c>
      <c r="U30" s="329">
        <v>0</v>
      </c>
      <c r="V30" s="329">
        <v>0</v>
      </c>
      <c r="W30" s="329">
        <v>3</v>
      </c>
      <c r="X30" s="329">
        <v>0</v>
      </c>
      <c r="Y30" s="329">
        <v>0</v>
      </c>
      <c r="Z30" s="414">
        <v>0</v>
      </c>
      <c r="AA30" s="416">
        <v>0</v>
      </c>
      <c r="AB30" s="329">
        <v>0</v>
      </c>
      <c r="AC30" s="329">
        <v>0</v>
      </c>
      <c r="AD30" s="329">
        <v>0</v>
      </c>
      <c r="AE30" s="329">
        <v>0</v>
      </c>
      <c r="AF30" s="329">
        <v>0</v>
      </c>
      <c r="AG30" s="329">
        <v>0</v>
      </c>
      <c r="AH30" s="329">
        <v>0</v>
      </c>
      <c r="AI30" s="329">
        <v>0</v>
      </c>
      <c r="AJ30" s="329">
        <v>0</v>
      </c>
      <c r="AK30" s="329">
        <v>0</v>
      </c>
      <c r="AL30" s="329">
        <v>0</v>
      </c>
      <c r="AM30" s="329">
        <v>0</v>
      </c>
      <c r="AN30" s="329">
        <v>261</v>
      </c>
      <c r="AO30" s="329">
        <v>0</v>
      </c>
      <c r="AP30" s="329">
        <v>0</v>
      </c>
      <c r="AQ30" s="329">
        <v>0</v>
      </c>
      <c r="AR30" s="329">
        <v>0</v>
      </c>
      <c r="AS30" s="329">
        <v>0</v>
      </c>
      <c r="AT30" s="329">
        <v>0</v>
      </c>
      <c r="AU30" s="329">
        <v>0</v>
      </c>
      <c r="AV30" s="329">
        <v>0</v>
      </c>
      <c r="AW30" s="329">
        <v>0</v>
      </c>
      <c r="AX30" s="329">
        <v>0</v>
      </c>
      <c r="AY30" s="329">
        <v>0</v>
      </c>
      <c r="AZ30" s="329">
        <v>0</v>
      </c>
      <c r="BA30" s="414">
        <v>0</v>
      </c>
      <c r="BB30" s="90"/>
    </row>
    <row r="31" spans="1:54" s="107" customFormat="1" ht="19.5" customHeight="1">
      <c r="A31" s="111"/>
      <c r="B31" s="108" t="s">
        <v>547</v>
      </c>
      <c r="C31" s="108"/>
      <c r="D31" s="329">
        <v>8</v>
      </c>
      <c r="E31" s="329">
        <v>0</v>
      </c>
      <c r="F31" s="329">
        <v>8</v>
      </c>
      <c r="G31" s="329">
        <v>0</v>
      </c>
      <c r="H31" s="329">
        <v>8</v>
      </c>
      <c r="I31" s="329">
        <v>8</v>
      </c>
      <c r="J31" s="329">
        <v>0</v>
      </c>
      <c r="K31" s="329">
        <v>0</v>
      </c>
      <c r="L31" s="329">
        <v>0</v>
      </c>
      <c r="M31" s="329">
        <v>0</v>
      </c>
      <c r="N31" s="329">
        <v>8</v>
      </c>
      <c r="O31" s="329">
        <v>0</v>
      </c>
      <c r="P31" s="329">
        <v>0</v>
      </c>
      <c r="Q31" s="329">
        <v>0</v>
      </c>
      <c r="R31" s="329">
        <v>0</v>
      </c>
      <c r="S31" s="329">
        <v>0</v>
      </c>
      <c r="T31" s="329">
        <v>0</v>
      </c>
      <c r="U31" s="329">
        <v>0</v>
      </c>
      <c r="V31" s="329">
        <v>0</v>
      </c>
      <c r="W31" s="329">
        <v>0</v>
      </c>
      <c r="X31" s="329">
        <v>0</v>
      </c>
      <c r="Y31" s="329">
        <v>0</v>
      </c>
      <c r="Z31" s="414">
        <v>0</v>
      </c>
      <c r="AA31" s="416">
        <v>0</v>
      </c>
      <c r="AB31" s="329">
        <v>0</v>
      </c>
      <c r="AC31" s="329">
        <v>0</v>
      </c>
      <c r="AD31" s="329">
        <v>0</v>
      </c>
      <c r="AE31" s="329">
        <v>0</v>
      </c>
      <c r="AF31" s="329">
        <v>0</v>
      </c>
      <c r="AG31" s="329">
        <v>0</v>
      </c>
      <c r="AH31" s="329">
        <v>0</v>
      </c>
      <c r="AI31" s="329">
        <v>0</v>
      </c>
      <c r="AJ31" s="329">
        <v>0</v>
      </c>
      <c r="AK31" s="329">
        <v>0</v>
      </c>
      <c r="AL31" s="329">
        <v>0</v>
      </c>
      <c r="AM31" s="329">
        <v>0</v>
      </c>
      <c r="AN31" s="329">
        <v>0</v>
      </c>
      <c r="AO31" s="329">
        <v>0</v>
      </c>
      <c r="AP31" s="329">
        <v>0</v>
      </c>
      <c r="AQ31" s="329">
        <v>0</v>
      </c>
      <c r="AR31" s="329">
        <v>0</v>
      </c>
      <c r="AS31" s="329">
        <v>0</v>
      </c>
      <c r="AT31" s="329">
        <v>0</v>
      </c>
      <c r="AU31" s="329">
        <v>0</v>
      </c>
      <c r="AV31" s="329">
        <v>0</v>
      </c>
      <c r="AW31" s="329">
        <v>0</v>
      </c>
      <c r="AX31" s="329">
        <v>0</v>
      </c>
      <c r="AY31" s="329">
        <v>0</v>
      </c>
      <c r="AZ31" s="329">
        <v>0</v>
      </c>
      <c r="BA31" s="414">
        <v>0</v>
      </c>
      <c r="BB31" s="90"/>
    </row>
    <row r="32" spans="1:54" s="107" customFormat="1" ht="19.5" customHeight="1">
      <c r="A32" s="111"/>
      <c r="B32" s="108" t="s">
        <v>548</v>
      </c>
      <c r="C32" s="108"/>
      <c r="D32" s="329">
        <v>0</v>
      </c>
      <c r="E32" s="329">
        <v>0</v>
      </c>
      <c r="F32" s="329">
        <v>0</v>
      </c>
      <c r="G32" s="329">
        <v>0</v>
      </c>
      <c r="H32" s="329">
        <v>0</v>
      </c>
      <c r="I32" s="329">
        <v>0</v>
      </c>
      <c r="J32" s="329">
        <v>0</v>
      </c>
      <c r="K32" s="329">
        <v>0</v>
      </c>
      <c r="L32" s="329">
        <v>0</v>
      </c>
      <c r="M32" s="329">
        <v>0</v>
      </c>
      <c r="N32" s="329">
        <v>0</v>
      </c>
      <c r="O32" s="329">
        <v>0</v>
      </c>
      <c r="P32" s="329">
        <v>0</v>
      </c>
      <c r="Q32" s="329">
        <v>0</v>
      </c>
      <c r="R32" s="329">
        <v>0</v>
      </c>
      <c r="S32" s="329">
        <v>0</v>
      </c>
      <c r="T32" s="329">
        <v>0</v>
      </c>
      <c r="U32" s="329">
        <v>0</v>
      </c>
      <c r="V32" s="329">
        <v>0</v>
      </c>
      <c r="W32" s="329">
        <v>0</v>
      </c>
      <c r="X32" s="329">
        <v>0</v>
      </c>
      <c r="Y32" s="329">
        <v>0</v>
      </c>
      <c r="Z32" s="414">
        <v>0</v>
      </c>
      <c r="AA32" s="416">
        <v>0</v>
      </c>
      <c r="AB32" s="329">
        <v>0</v>
      </c>
      <c r="AC32" s="329">
        <v>0</v>
      </c>
      <c r="AD32" s="329">
        <v>0</v>
      </c>
      <c r="AE32" s="329">
        <v>0</v>
      </c>
      <c r="AF32" s="329">
        <v>0</v>
      </c>
      <c r="AG32" s="329">
        <v>0</v>
      </c>
      <c r="AH32" s="329">
        <v>0</v>
      </c>
      <c r="AI32" s="329">
        <v>0</v>
      </c>
      <c r="AJ32" s="329">
        <v>0</v>
      </c>
      <c r="AK32" s="329">
        <v>0</v>
      </c>
      <c r="AL32" s="329">
        <v>0</v>
      </c>
      <c r="AM32" s="329">
        <v>0</v>
      </c>
      <c r="AN32" s="329">
        <v>0</v>
      </c>
      <c r="AO32" s="329">
        <v>0</v>
      </c>
      <c r="AP32" s="329">
        <v>0</v>
      </c>
      <c r="AQ32" s="329">
        <v>0</v>
      </c>
      <c r="AR32" s="329">
        <v>0</v>
      </c>
      <c r="AS32" s="329">
        <v>0</v>
      </c>
      <c r="AT32" s="329">
        <v>0</v>
      </c>
      <c r="AU32" s="329">
        <v>0</v>
      </c>
      <c r="AV32" s="329">
        <v>0</v>
      </c>
      <c r="AW32" s="329">
        <v>0</v>
      </c>
      <c r="AX32" s="329">
        <v>0</v>
      </c>
      <c r="AY32" s="329">
        <v>0</v>
      </c>
      <c r="AZ32" s="329">
        <v>0</v>
      </c>
      <c r="BA32" s="414">
        <v>0</v>
      </c>
      <c r="BB32" s="90"/>
    </row>
    <row r="33" spans="1:54" s="107" customFormat="1" ht="19.5" customHeight="1">
      <c r="A33" s="111"/>
      <c r="B33" s="108" t="s">
        <v>549</v>
      </c>
      <c r="C33" s="108"/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  <c r="O33" s="329">
        <v>0</v>
      </c>
      <c r="P33" s="329">
        <v>0</v>
      </c>
      <c r="Q33" s="329">
        <v>0</v>
      </c>
      <c r="R33" s="329">
        <v>0</v>
      </c>
      <c r="S33" s="329">
        <v>0</v>
      </c>
      <c r="T33" s="329">
        <v>0</v>
      </c>
      <c r="U33" s="329">
        <v>0</v>
      </c>
      <c r="V33" s="329">
        <v>0</v>
      </c>
      <c r="W33" s="329">
        <v>0</v>
      </c>
      <c r="X33" s="329">
        <v>0</v>
      </c>
      <c r="Y33" s="329">
        <v>0</v>
      </c>
      <c r="Z33" s="414">
        <v>0</v>
      </c>
      <c r="AA33" s="416">
        <v>0</v>
      </c>
      <c r="AB33" s="329">
        <v>0</v>
      </c>
      <c r="AC33" s="329">
        <v>0</v>
      </c>
      <c r="AD33" s="329">
        <v>0</v>
      </c>
      <c r="AE33" s="329">
        <v>0</v>
      </c>
      <c r="AF33" s="329">
        <v>0</v>
      </c>
      <c r="AG33" s="329">
        <v>0</v>
      </c>
      <c r="AH33" s="329">
        <v>0</v>
      </c>
      <c r="AI33" s="329">
        <v>0</v>
      </c>
      <c r="AJ33" s="329">
        <v>0</v>
      </c>
      <c r="AK33" s="329">
        <v>0</v>
      </c>
      <c r="AL33" s="329">
        <v>0</v>
      </c>
      <c r="AM33" s="329">
        <v>0</v>
      </c>
      <c r="AN33" s="329">
        <v>0</v>
      </c>
      <c r="AO33" s="329">
        <v>0</v>
      </c>
      <c r="AP33" s="329">
        <v>0</v>
      </c>
      <c r="AQ33" s="329">
        <v>0</v>
      </c>
      <c r="AR33" s="329">
        <v>0</v>
      </c>
      <c r="AS33" s="329">
        <v>0</v>
      </c>
      <c r="AT33" s="329">
        <v>0</v>
      </c>
      <c r="AU33" s="329">
        <v>0</v>
      </c>
      <c r="AV33" s="329">
        <v>0</v>
      </c>
      <c r="AW33" s="329">
        <v>0</v>
      </c>
      <c r="AX33" s="329">
        <v>0</v>
      </c>
      <c r="AY33" s="329">
        <v>0</v>
      </c>
      <c r="AZ33" s="329">
        <v>0</v>
      </c>
      <c r="BA33" s="414">
        <v>0</v>
      </c>
      <c r="BB33" s="90"/>
    </row>
    <row r="34" spans="1:54" s="107" customFormat="1" ht="19.5" customHeight="1">
      <c r="A34" s="111"/>
      <c r="B34" s="108" t="s">
        <v>550</v>
      </c>
      <c r="C34" s="108"/>
      <c r="D34" s="329">
        <v>36</v>
      </c>
      <c r="E34" s="329">
        <v>0</v>
      </c>
      <c r="F34" s="329">
        <v>34</v>
      </c>
      <c r="G34" s="329">
        <v>0</v>
      </c>
      <c r="H34" s="329">
        <v>13</v>
      </c>
      <c r="I34" s="329">
        <v>10</v>
      </c>
      <c r="J34" s="329">
        <v>30</v>
      </c>
      <c r="K34" s="329">
        <v>0</v>
      </c>
      <c r="L34" s="329">
        <v>0</v>
      </c>
      <c r="M34" s="329">
        <v>0</v>
      </c>
      <c r="N34" s="329">
        <v>24</v>
      </c>
      <c r="O34" s="329">
        <v>21</v>
      </c>
      <c r="P34" s="329">
        <v>0</v>
      </c>
      <c r="Q34" s="329">
        <v>0</v>
      </c>
      <c r="R34" s="329">
        <v>0</v>
      </c>
      <c r="S34" s="329">
        <v>9</v>
      </c>
      <c r="T34" s="329">
        <v>52</v>
      </c>
      <c r="U34" s="329">
        <v>0</v>
      </c>
      <c r="V34" s="329">
        <v>21</v>
      </c>
      <c r="W34" s="329">
        <v>26</v>
      </c>
      <c r="X34" s="329">
        <v>0</v>
      </c>
      <c r="Y34" s="329">
        <v>26</v>
      </c>
      <c r="Z34" s="414">
        <v>16</v>
      </c>
      <c r="AA34" s="416">
        <v>0</v>
      </c>
      <c r="AB34" s="329">
        <v>0</v>
      </c>
      <c r="AC34" s="329">
        <v>12</v>
      </c>
      <c r="AD34" s="329">
        <v>24</v>
      </c>
      <c r="AE34" s="329">
        <v>0</v>
      </c>
      <c r="AF34" s="329">
        <v>0</v>
      </c>
      <c r="AG34" s="329">
        <v>0</v>
      </c>
      <c r="AH34" s="329">
        <v>14</v>
      </c>
      <c r="AI34" s="329">
        <v>0</v>
      </c>
      <c r="AJ34" s="329">
        <v>0</v>
      </c>
      <c r="AK34" s="329">
        <v>0</v>
      </c>
      <c r="AL34" s="329">
        <v>0</v>
      </c>
      <c r="AM34" s="329">
        <v>0</v>
      </c>
      <c r="AN34" s="329">
        <v>0</v>
      </c>
      <c r="AO34" s="329">
        <v>0</v>
      </c>
      <c r="AP34" s="329">
        <v>0</v>
      </c>
      <c r="AQ34" s="329">
        <v>0</v>
      </c>
      <c r="AR34" s="329">
        <v>0</v>
      </c>
      <c r="AS34" s="329">
        <v>0</v>
      </c>
      <c r="AT34" s="329">
        <v>0</v>
      </c>
      <c r="AU34" s="329">
        <v>0</v>
      </c>
      <c r="AV34" s="329">
        <v>0</v>
      </c>
      <c r="AW34" s="329">
        <v>0</v>
      </c>
      <c r="AX34" s="329">
        <v>0</v>
      </c>
      <c r="AY34" s="329">
        <v>0</v>
      </c>
      <c r="AZ34" s="329">
        <v>0</v>
      </c>
      <c r="BA34" s="414">
        <v>0</v>
      </c>
      <c r="BB34" s="90"/>
    </row>
    <row r="35" spans="1:54" s="107" customFormat="1" ht="19.5" customHeight="1">
      <c r="A35" s="111"/>
      <c r="B35" s="108" t="s">
        <v>551</v>
      </c>
      <c r="C35" s="108"/>
      <c r="D35" s="329">
        <v>6</v>
      </c>
      <c r="E35" s="329">
        <v>0</v>
      </c>
      <c r="F35" s="329">
        <v>0</v>
      </c>
      <c r="G35" s="329">
        <v>0</v>
      </c>
      <c r="H35" s="329">
        <v>0</v>
      </c>
      <c r="I35" s="329">
        <v>0</v>
      </c>
      <c r="J35" s="329">
        <v>0</v>
      </c>
      <c r="K35" s="329">
        <v>0</v>
      </c>
      <c r="L35" s="329">
        <v>0</v>
      </c>
      <c r="M35" s="329">
        <v>0</v>
      </c>
      <c r="N35" s="329">
        <v>0</v>
      </c>
      <c r="O35" s="329">
        <v>0</v>
      </c>
      <c r="P35" s="329">
        <v>0</v>
      </c>
      <c r="Q35" s="329">
        <v>0</v>
      </c>
      <c r="R35" s="329">
        <v>0</v>
      </c>
      <c r="S35" s="329">
        <v>0</v>
      </c>
      <c r="T35" s="329">
        <v>0</v>
      </c>
      <c r="U35" s="329">
        <v>0</v>
      </c>
      <c r="V35" s="329">
        <v>0</v>
      </c>
      <c r="W35" s="329">
        <v>6</v>
      </c>
      <c r="X35" s="329">
        <v>0</v>
      </c>
      <c r="Y35" s="329">
        <v>6</v>
      </c>
      <c r="Z35" s="414">
        <v>0</v>
      </c>
      <c r="AA35" s="416">
        <v>0</v>
      </c>
      <c r="AB35" s="329">
        <v>0</v>
      </c>
      <c r="AC35" s="329">
        <v>6</v>
      </c>
      <c r="AD35" s="329">
        <v>6</v>
      </c>
      <c r="AE35" s="329">
        <v>0</v>
      </c>
      <c r="AF35" s="329">
        <v>0</v>
      </c>
      <c r="AG35" s="329">
        <v>0</v>
      </c>
      <c r="AH35" s="329">
        <v>0</v>
      </c>
      <c r="AI35" s="329">
        <v>0</v>
      </c>
      <c r="AJ35" s="329">
        <v>0</v>
      </c>
      <c r="AK35" s="329">
        <v>0</v>
      </c>
      <c r="AL35" s="329">
        <v>0</v>
      </c>
      <c r="AM35" s="329">
        <v>0</v>
      </c>
      <c r="AN35" s="329">
        <v>0</v>
      </c>
      <c r="AO35" s="329">
        <v>0</v>
      </c>
      <c r="AP35" s="329">
        <v>0</v>
      </c>
      <c r="AQ35" s="329">
        <v>0</v>
      </c>
      <c r="AR35" s="329">
        <v>0</v>
      </c>
      <c r="AS35" s="329">
        <v>0</v>
      </c>
      <c r="AT35" s="329">
        <v>0</v>
      </c>
      <c r="AU35" s="329">
        <v>0</v>
      </c>
      <c r="AV35" s="329">
        <v>0</v>
      </c>
      <c r="AW35" s="329">
        <v>0</v>
      </c>
      <c r="AX35" s="329">
        <v>0</v>
      </c>
      <c r="AY35" s="329">
        <v>0</v>
      </c>
      <c r="AZ35" s="329">
        <v>0</v>
      </c>
      <c r="BA35" s="414">
        <v>0</v>
      </c>
      <c r="BB35" s="90"/>
    </row>
    <row r="36" spans="1:54" s="107" customFormat="1" ht="19.5" customHeight="1">
      <c r="A36" s="111"/>
      <c r="B36" s="108" t="s">
        <v>536</v>
      </c>
      <c r="C36" s="108"/>
      <c r="D36" s="329">
        <v>29</v>
      </c>
      <c r="E36" s="329">
        <v>0</v>
      </c>
      <c r="F36" s="329">
        <v>4</v>
      </c>
      <c r="G36" s="329">
        <v>0</v>
      </c>
      <c r="H36" s="329">
        <v>4</v>
      </c>
      <c r="I36" s="329">
        <v>4</v>
      </c>
      <c r="J36" s="329">
        <v>4</v>
      </c>
      <c r="K36" s="329">
        <v>0</v>
      </c>
      <c r="L36" s="329">
        <v>0</v>
      </c>
      <c r="M36" s="329">
        <v>0</v>
      </c>
      <c r="N36" s="329">
        <v>4</v>
      </c>
      <c r="O36" s="329">
        <v>0</v>
      </c>
      <c r="P36" s="329">
        <v>0</v>
      </c>
      <c r="Q36" s="329">
        <v>0</v>
      </c>
      <c r="R36" s="329">
        <v>0</v>
      </c>
      <c r="S36" s="329">
        <v>0</v>
      </c>
      <c r="T36" s="329">
        <v>8</v>
      </c>
      <c r="U36" s="329">
        <v>0</v>
      </c>
      <c r="V36" s="329">
        <v>4</v>
      </c>
      <c r="W36" s="329">
        <v>29</v>
      </c>
      <c r="X36" s="329">
        <v>0</v>
      </c>
      <c r="Y36" s="329">
        <v>19</v>
      </c>
      <c r="Z36" s="414">
        <v>8</v>
      </c>
      <c r="AA36" s="416">
        <v>0</v>
      </c>
      <c r="AB36" s="329">
        <v>0</v>
      </c>
      <c r="AC36" s="329">
        <v>17</v>
      </c>
      <c r="AD36" s="329">
        <v>8</v>
      </c>
      <c r="AE36" s="329">
        <v>0</v>
      </c>
      <c r="AF36" s="329">
        <v>0</v>
      </c>
      <c r="AG36" s="329">
        <v>0</v>
      </c>
      <c r="AH36" s="329">
        <v>0</v>
      </c>
      <c r="AI36" s="329">
        <v>0</v>
      </c>
      <c r="AJ36" s="329">
        <v>0</v>
      </c>
      <c r="AK36" s="329">
        <v>0</v>
      </c>
      <c r="AL36" s="329">
        <v>0</v>
      </c>
      <c r="AM36" s="329">
        <v>0</v>
      </c>
      <c r="AN36" s="329">
        <v>198</v>
      </c>
      <c r="AO36" s="329">
        <v>0</v>
      </c>
      <c r="AP36" s="329">
        <v>0</v>
      </c>
      <c r="AQ36" s="329">
        <v>0</v>
      </c>
      <c r="AR36" s="329">
        <v>0</v>
      </c>
      <c r="AS36" s="329">
        <v>0</v>
      </c>
      <c r="AT36" s="329">
        <v>0</v>
      </c>
      <c r="AU36" s="329">
        <v>0</v>
      </c>
      <c r="AV36" s="329">
        <v>0</v>
      </c>
      <c r="AW36" s="329">
        <v>0</v>
      </c>
      <c r="AX36" s="329">
        <v>0</v>
      </c>
      <c r="AY36" s="329">
        <v>0</v>
      </c>
      <c r="AZ36" s="329">
        <v>7</v>
      </c>
      <c r="BA36" s="414">
        <v>0</v>
      </c>
      <c r="BB36" s="90"/>
    </row>
    <row r="37" spans="1:54" s="107" customFormat="1" ht="19.5" customHeight="1">
      <c r="A37" s="661" t="s">
        <v>193</v>
      </c>
      <c r="B37" s="662"/>
      <c r="C37" s="109"/>
      <c r="D37" s="329">
        <v>38</v>
      </c>
      <c r="E37" s="329">
        <v>0</v>
      </c>
      <c r="F37" s="329">
        <v>25</v>
      </c>
      <c r="G37" s="329">
        <v>0</v>
      </c>
      <c r="H37" s="329">
        <v>25</v>
      </c>
      <c r="I37" s="329">
        <v>15</v>
      </c>
      <c r="J37" s="329">
        <v>10</v>
      </c>
      <c r="K37" s="329">
        <v>0</v>
      </c>
      <c r="L37" s="329">
        <v>0</v>
      </c>
      <c r="M37" s="329">
        <v>0</v>
      </c>
      <c r="N37" s="329">
        <v>6</v>
      </c>
      <c r="O37" s="329">
        <v>0</v>
      </c>
      <c r="P37" s="329">
        <v>0</v>
      </c>
      <c r="Q37" s="329">
        <v>0</v>
      </c>
      <c r="R37" s="329">
        <v>0</v>
      </c>
      <c r="S37" s="329">
        <v>0</v>
      </c>
      <c r="T37" s="329">
        <v>0</v>
      </c>
      <c r="U37" s="329">
        <v>0</v>
      </c>
      <c r="V37" s="329">
        <v>4</v>
      </c>
      <c r="W37" s="329">
        <v>27</v>
      </c>
      <c r="X37" s="329">
        <v>0</v>
      </c>
      <c r="Y37" s="329">
        <v>0</v>
      </c>
      <c r="Z37" s="414">
        <v>0</v>
      </c>
      <c r="AA37" s="416">
        <v>0</v>
      </c>
      <c r="AB37" s="329">
        <v>0</v>
      </c>
      <c r="AC37" s="329">
        <v>5</v>
      </c>
      <c r="AD37" s="329">
        <v>0</v>
      </c>
      <c r="AE37" s="329">
        <v>0</v>
      </c>
      <c r="AF37" s="329">
        <v>0</v>
      </c>
      <c r="AG37" s="329">
        <v>0</v>
      </c>
      <c r="AH37" s="329">
        <v>0</v>
      </c>
      <c r="AI37" s="329">
        <v>0</v>
      </c>
      <c r="AJ37" s="329">
        <v>0</v>
      </c>
      <c r="AK37" s="329">
        <v>0</v>
      </c>
      <c r="AL37" s="329">
        <v>12</v>
      </c>
      <c r="AM37" s="329">
        <v>0</v>
      </c>
      <c r="AN37" s="329">
        <v>972</v>
      </c>
      <c r="AO37" s="329">
        <v>0</v>
      </c>
      <c r="AP37" s="329">
        <v>0</v>
      </c>
      <c r="AQ37" s="329">
        <v>0</v>
      </c>
      <c r="AR37" s="329">
        <v>0</v>
      </c>
      <c r="AS37" s="329">
        <v>4</v>
      </c>
      <c r="AT37" s="329">
        <v>0</v>
      </c>
      <c r="AU37" s="329">
        <v>0</v>
      </c>
      <c r="AV37" s="329">
        <v>0</v>
      </c>
      <c r="AW37" s="329">
        <v>0</v>
      </c>
      <c r="AX37" s="329">
        <v>0</v>
      </c>
      <c r="AY37" s="329">
        <v>0</v>
      </c>
      <c r="AZ37" s="329">
        <v>1</v>
      </c>
      <c r="BA37" s="414">
        <v>2</v>
      </c>
      <c r="BB37" s="90"/>
    </row>
    <row r="38" spans="1:54" s="107" customFormat="1" ht="19.5" customHeight="1">
      <c r="A38" s="661" t="s">
        <v>194</v>
      </c>
      <c r="B38" s="662"/>
      <c r="C38" s="109"/>
      <c r="D38" s="329">
        <v>77</v>
      </c>
      <c r="E38" s="329">
        <v>0</v>
      </c>
      <c r="F38" s="329">
        <v>35</v>
      </c>
      <c r="G38" s="329">
        <v>0</v>
      </c>
      <c r="H38" s="329">
        <v>35</v>
      </c>
      <c r="I38" s="329">
        <v>35</v>
      </c>
      <c r="J38" s="329">
        <v>4</v>
      </c>
      <c r="K38" s="329">
        <v>0</v>
      </c>
      <c r="L38" s="329">
        <v>0</v>
      </c>
      <c r="M38" s="329">
        <v>30</v>
      </c>
      <c r="N38" s="329">
        <v>34</v>
      </c>
      <c r="O38" s="329">
        <v>0</v>
      </c>
      <c r="P38" s="329">
        <v>0</v>
      </c>
      <c r="Q38" s="329">
        <v>0</v>
      </c>
      <c r="R38" s="329">
        <v>0</v>
      </c>
      <c r="S38" s="329">
        <v>4</v>
      </c>
      <c r="T38" s="329">
        <v>8</v>
      </c>
      <c r="U38" s="329">
        <v>0</v>
      </c>
      <c r="V38" s="329">
        <v>4</v>
      </c>
      <c r="W38" s="329">
        <v>42</v>
      </c>
      <c r="X38" s="329">
        <v>0</v>
      </c>
      <c r="Y38" s="329">
        <v>17</v>
      </c>
      <c r="Z38" s="414">
        <v>17</v>
      </c>
      <c r="AA38" s="416">
        <v>0</v>
      </c>
      <c r="AB38" s="329">
        <v>0</v>
      </c>
      <c r="AC38" s="329">
        <v>0</v>
      </c>
      <c r="AD38" s="329">
        <v>10</v>
      </c>
      <c r="AE38" s="329">
        <v>204</v>
      </c>
      <c r="AF38" s="329">
        <v>0</v>
      </c>
      <c r="AG38" s="329">
        <v>0</v>
      </c>
      <c r="AH38" s="329">
        <v>53</v>
      </c>
      <c r="AI38" s="329">
        <v>5</v>
      </c>
      <c r="AJ38" s="329">
        <v>0</v>
      </c>
      <c r="AK38" s="329">
        <v>0</v>
      </c>
      <c r="AL38" s="329">
        <v>0</v>
      </c>
      <c r="AM38" s="329">
        <v>0</v>
      </c>
      <c r="AN38" s="329">
        <v>0</v>
      </c>
      <c r="AO38" s="329">
        <v>0</v>
      </c>
      <c r="AP38" s="329">
        <v>0</v>
      </c>
      <c r="AQ38" s="329">
        <v>0</v>
      </c>
      <c r="AR38" s="329">
        <v>0</v>
      </c>
      <c r="AS38" s="329">
        <v>0</v>
      </c>
      <c r="AT38" s="329">
        <v>0</v>
      </c>
      <c r="AU38" s="329">
        <v>0</v>
      </c>
      <c r="AV38" s="329">
        <v>0</v>
      </c>
      <c r="AW38" s="329">
        <v>0</v>
      </c>
      <c r="AX38" s="329">
        <v>0</v>
      </c>
      <c r="AY38" s="329">
        <v>0</v>
      </c>
      <c r="AZ38" s="329">
        <v>3</v>
      </c>
      <c r="BA38" s="414">
        <v>24</v>
      </c>
      <c r="BB38" s="90"/>
    </row>
    <row r="39" spans="1:54" s="107" customFormat="1" ht="19.5" customHeight="1">
      <c r="A39" s="661" t="s">
        <v>195</v>
      </c>
      <c r="B39" s="662"/>
      <c r="C39" s="109"/>
      <c r="D39" s="329">
        <v>38</v>
      </c>
      <c r="E39" s="329">
        <v>0</v>
      </c>
      <c r="F39" s="329">
        <v>20</v>
      </c>
      <c r="G39" s="329">
        <v>0</v>
      </c>
      <c r="H39" s="329">
        <v>0</v>
      </c>
      <c r="I39" s="329">
        <v>20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 s="329">
        <v>0</v>
      </c>
      <c r="P39" s="329">
        <v>0</v>
      </c>
      <c r="Q39" s="329">
        <v>0</v>
      </c>
      <c r="R39" s="329">
        <v>0</v>
      </c>
      <c r="S39" s="329">
        <v>0</v>
      </c>
      <c r="T39" s="329">
        <v>8</v>
      </c>
      <c r="U39" s="329">
        <v>0</v>
      </c>
      <c r="V39" s="329">
        <v>14</v>
      </c>
      <c r="W39" s="329">
        <v>38</v>
      </c>
      <c r="X39" s="329">
        <v>0</v>
      </c>
      <c r="Y39" s="329">
        <v>7</v>
      </c>
      <c r="Z39" s="414">
        <v>13</v>
      </c>
      <c r="AA39" s="416">
        <v>0</v>
      </c>
      <c r="AB39" s="329">
        <v>0</v>
      </c>
      <c r="AC39" s="329">
        <v>7</v>
      </c>
      <c r="AD39" s="329">
        <v>0</v>
      </c>
      <c r="AE39" s="329">
        <v>0</v>
      </c>
      <c r="AF39" s="329">
        <v>0</v>
      </c>
      <c r="AG39" s="329">
        <v>0</v>
      </c>
      <c r="AH39" s="329">
        <v>0</v>
      </c>
      <c r="AI39" s="329">
        <v>0</v>
      </c>
      <c r="AJ39" s="329">
        <v>80</v>
      </c>
      <c r="AK39" s="329">
        <v>0</v>
      </c>
      <c r="AL39" s="329">
        <v>0</v>
      </c>
      <c r="AM39" s="329">
        <v>0</v>
      </c>
      <c r="AN39" s="329">
        <v>0</v>
      </c>
      <c r="AO39" s="329">
        <v>0</v>
      </c>
      <c r="AP39" s="329">
        <v>0</v>
      </c>
      <c r="AQ39" s="329">
        <v>0</v>
      </c>
      <c r="AR39" s="329">
        <v>15</v>
      </c>
      <c r="AS39" s="329">
        <v>0</v>
      </c>
      <c r="AT39" s="329">
        <v>4</v>
      </c>
      <c r="AU39" s="329">
        <v>0</v>
      </c>
      <c r="AV39" s="329">
        <v>0</v>
      </c>
      <c r="AW39" s="329">
        <v>0</v>
      </c>
      <c r="AX39" s="329">
        <v>0</v>
      </c>
      <c r="AY39" s="329">
        <v>0</v>
      </c>
      <c r="AZ39" s="329">
        <v>11</v>
      </c>
      <c r="BA39" s="414">
        <v>23</v>
      </c>
      <c r="BB39" s="90"/>
    </row>
    <row r="40" spans="1:54" s="107" customFormat="1" ht="19.5" customHeight="1">
      <c r="A40" s="661" t="s">
        <v>196</v>
      </c>
      <c r="B40" s="662"/>
      <c r="C40" s="109"/>
      <c r="D40" s="329">
        <v>2</v>
      </c>
      <c r="E40" s="329">
        <v>0</v>
      </c>
      <c r="F40" s="329">
        <v>2</v>
      </c>
      <c r="G40" s="329">
        <v>0</v>
      </c>
      <c r="H40" s="329">
        <v>2</v>
      </c>
      <c r="I40" s="329">
        <v>2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29">
        <v>0</v>
      </c>
      <c r="T40" s="329">
        <v>2</v>
      </c>
      <c r="U40" s="329">
        <v>0</v>
      </c>
      <c r="V40" s="329">
        <v>0</v>
      </c>
      <c r="W40" s="329">
        <v>0</v>
      </c>
      <c r="X40" s="329">
        <v>0</v>
      </c>
      <c r="Y40" s="329">
        <v>0</v>
      </c>
      <c r="Z40" s="414">
        <v>0</v>
      </c>
      <c r="AA40" s="416">
        <v>0</v>
      </c>
      <c r="AB40" s="329">
        <v>0</v>
      </c>
      <c r="AC40" s="329">
        <v>0</v>
      </c>
      <c r="AD40" s="329">
        <v>0</v>
      </c>
      <c r="AE40" s="329">
        <v>0</v>
      </c>
      <c r="AF40" s="329">
        <v>0</v>
      </c>
      <c r="AG40" s="329">
        <v>0</v>
      </c>
      <c r="AH40" s="329">
        <v>0</v>
      </c>
      <c r="AI40" s="329">
        <v>0</v>
      </c>
      <c r="AJ40" s="329">
        <v>0</v>
      </c>
      <c r="AK40" s="329">
        <v>0</v>
      </c>
      <c r="AL40" s="329">
        <v>0</v>
      </c>
      <c r="AM40" s="329">
        <v>0</v>
      </c>
      <c r="AN40" s="329">
        <v>0</v>
      </c>
      <c r="AO40" s="329">
        <v>0</v>
      </c>
      <c r="AP40" s="329">
        <v>0</v>
      </c>
      <c r="AQ40" s="329">
        <v>0</v>
      </c>
      <c r="AR40" s="329">
        <v>0</v>
      </c>
      <c r="AS40" s="329">
        <v>0</v>
      </c>
      <c r="AT40" s="329">
        <v>0</v>
      </c>
      <c r="AU40" s="329">
        <v>0</v>
      </c>
      <c r="AV40" s="329">
        <v>0</v>
      </c>
      <c r="AW40" s="329">
        <v>0</v>
      </c>
      <c r="AX40" s="329">
        <v>0</v>
      </c>
      <c r="AY40" s="329">
        <v>0</v>
      </c>
      <c r="AZ40" s="329">
        <v>0</v>
      </c>
      <c r="BA40" s="414">
        <v>0</v>
      </c>
      <c r="BB40" s="90"/>
    </row>
    <row r="41" spans="1:54" s="107" customFormat="1" ht="19.5" customHeight="1">
      <c r="A41" s="661" t="s">
        <v>197</v>
      </c>
      <c r="B41" s="662"/>
      <c r="C41" s="109"/>
      <c r="D41" s="329">
        <v>2</v>
      </c>
      <c r="E41" s="329">
        <v>0</v>
      </c>
      <c r="F41" s="329">
        <v>0</v>
      </c>
      <c r="G41" s="329">
        <v>0</v>
      </c>
      <c r="H41" s="329">
        <v>0</v>
      </c>
      <c r="I41" s="329">
        <v>0</v>
      </c>
      <c r="J41" s="329">
        <v>0</v>
      </c>
      <c r="K41" s="329">
        <v>0</v>
      </c>
      <c r="L41" s="329">
        <v>0</v>
      </c>
      <c r="M41" s="329">
        <v>0</v>
      </c>
      <c r="N41" s="329">
        <v>0</v>
      </c>
      <c r="O41" s="329">
        <v>0</v>
      </c>
      <c r="P41" s="329">
        <v>0</v>
      </c>
      <c r="Q41" s="329">
        <v>0</v>
      </c>
      <c r="R41" s="329">
        <v>0</v>
      </c>
      <c r="S41" s="329">
        <v>0</v>
      </c>
      <c r="T41" s="329">
        <v>0</v>
      </c>
      <c r="U41" s="329">
        <v>0</v>
      </c>
      <c r="V41" s="329">
        <v>0</v>
      </c>
      <c r="W41" s="329">
        <v>2</v>
      </c>
      <c r="X41" s="329">
        <v>0</v>
      </c>
      <c r="Y41" s="329">
        <v>0</v>
      </c>
      <c r="Z41" s="414">
        <v>0</v>
      </c>
      <c r="AA41" s="416">
        <v>0</v>
      </c>
      <c r="AB41" s="329">
        <v>0</v>
      </c>
      <c r="AC41" s="329">
        <v>0</v>
      </c>
      <c r="AD41" s="329">
        <v>0</v>
      </c>
      <c r="AE41" s="329">
        <v>0</v>
      </c>
      <c r="AF41" s="329">
        <v>0</v>
      </c>
      <c r="AG41" s="329">
        <v>0</v>
      </c>
      <c r="AH41" s="329">
        <v>0</v>
      </c>
      <c r="AI41" s="329">
        <v>0</v>
      </c>
      <c r="AJ41" s="329">
        <v>0</v>
      </c>
      <c r="AK41" s="329">
        <v>0</v>
      </c>
      <c r="AL41" s="329">
        <v>0</v>
      </c>
      <c r="AM41" s="329">
        <v>0</v>
      </c>
      <c r="AN41" s="329">
        <v>0</v>
      </c>
      <c r="AO41" s="329">
        <v>0</v>
      </c>
      <c r="AP41" s="329">
        <v>0</v>
      </c>
      <c r="AQ41" s="329">
        <v>0</v>
      </c>
      <c r="AR41" s="329">
        <v>0</v>
      </c>
      <c r="AS41" s="329">
        <v>0</v>
      </c>
      <c r="AT41" s="329">
        <v>0</v>
      </c>
      <c r="AU41" s="329">
        <v>0</v>
      </c>
      <c r="AV41" s="329">
        <v>0</v>
      </c>
      <c r="AW41" s="329">
        <v>0</v>
      </c>
      <c r="AX41" s="329">
        <v>0</v>
      </c>
      <c r="AY41" s="329">
        <v>0</v>
      </c>
      <c r="AZ41" s="329">
        <v>2</v>
      </c>
      <c r="BA41" s="414">
        <v>0</v>
      </c>
      <c r="BB41" s="90"/>
    </row>
    <row r="42" spans="1:54" s="107" customFormat="1" ht="19.5" customHeight="1">
      <c r="A42" s="661" t="s">
        <v>198</v>
      </c>
      <c r="B42" s="662"/>
      <c r="C42" s="109"/>
      <c r="D42" s="329">
        <v>0</v>
      </c>
      <c r="E42" s="329">
        <v>0</v>
      </c>
      <c r="F42" s="329">
        <v>0</v>
      </c>
      <c r="G42" s="329">
        <v>0</v>
      </c>
      <c r="H42" s="329">
        <v>0</v>
      </c>
      <c r="I42" s="329">
        <v>0</v>
      </c>
      <c r="J42" s="329">
        <v>0</v>
      </c>
      <c r="K42" s="329">
        <v>0</v>
      </c>
      <c r="L42" s="329">
        <v>0</v>
      </c>
      <c r="M42" s="329">
        <v>0</v>
      </c>
      <c r="N42" s="329">
        <v>0</v>
      </c>
      <c r="O42" s="329">
        <v>0</v>
      </c>
      <c r="P42" s="329">
        <v>0</v>
      </c>
      <c r="Q42" s="329">
        <v>0</v>
      </c>
      <c r="R42" s="329">
        <v>0</v>
      </c>
      <c r="S42" s="329">
        <v>0</v>
      </c>
      <c r="T42" s="329">
        <v>0</v>
      </c>
      <c r="U42" s="329">
        <v>0</v>
      </c>
      <c r="V42" s="329">
        <v>0</v>
      </c>
      <c r="W42" s="329">
        <v>0</v>
      </c>
      <c r="X42" s="329">
        <v>0</v>
      </c>
      <c r="Y42" s="329">
        <v>0</v>
      </c>
      <c r="Z42" s="414">
        <v>0</v>
      </c>
      <c r="AA42" s="416">
        <v>0</v>
      </c>
      <c r="AB42" s="329">
        <v>0</v>
      </c>
      <c r="AC42" s="329">
        <v>0</v>
      </c>
      <c r="AD42" s="329">
        <v>0</v>
      </c>
      <c r="AE42" s="329">
        <v>0</v>
      </c>
      <c r="AF42" s="329">
        <v>0</v>
      </c>
      <c r="AG42" s="329">
        <v>0</v>
      </c>
      <c r="AH42" s="329">
        <v>0</v>
      </c>
      <c r="AI42" s="329">
        <v>0</v>
      </c>
      <c r="AJ42" s="329">
        <v>0</v>
      </c>
      <c r="AK42" s="329">
        <v>0</v>
      </c>
      <c r="AL42" s="329">
        <v>0</v>
      </c>
      <c r="AM42" s="329">
        <v>0</v>
      </c>
      <c r="AN42" s="329">
        <v>0</v>
      </c>
      <c r="AO42" s="329">
        <v>0</v>
      </c>
      <c r="AP42" s="329">
        <v>0</v>
      </c>
      <c r="AQ42" s="329">
        <v>0</v>
      </c>
      <c r="AR42" s="329">
        <v>0</v>
      </c>
      <c r="AS42" s="329">
        <v>0</v>
      </c>
      <c r="AT42" s="329">
        <v>0</v>
      </c>
      <c r="AU42" s="329">
        <v>0</v>
      </c>
      <c r="AV42" s="329">
        <v>0</v>
      </c>
      <c r="AW42" s="329">
        <v>0</v>
      </c>
      <c r="AX42" s="329">
        <v>0</v>
      </c>
      <c r="AY42" s="329">
        <v>0</v>
      </c>
      <c r="AZ42" s="329">
        <v>0</v>
      </c>
      <c r="BA42" s="414">
        <v>0</v>
      </c>
      <c r="BB42" s="90"/>
    </row>
    <row r="43" spans="1:54" s="107" customFormat="1" ht="19.5" customHeight="1">
      <c r="A43" s="661" t="s">
        <v>552</v>
      </c>
      <c r="B43" s="662"/>
      <c r="C43" s="109"/>
      <c r="D43" s="329">
        <v>1</v>
      </c>
      <c r="E43" s="329">
        <v>0</v>
      </c>
      <c r="F43" s="329">
        <v>0</v>
      </c>
      <c r="G43" s="329">
        <v>0</v>
      </c>
      <c r="H43" s="329">
        <v>0</v>
      </c>
      <c r="I43" s="329">
        <v>0</v>
      </c>
      <c r="J43" s="329">
        <v>0</v>
      </c>
      <c r="K43" s="329">
        <v>0</v>
      </c>
      <c r="L43" s="329">
        <v>0</v>
      </c>
      <c r="M43" s="329">
        <v>0</v>
      </c>
      <c r="N43" s="329">
        <v>0</v>
      </c>
      <c r="O43" s="329">
        <v>0</v>
      </c>
      <c r="P43" s="329">
        <v>0</v>
      </c>
      <c r="Q43" s="329">
        <v>0</v>
      </c>
      <c r="R43" s="329">
        <v>0</v>
      </c>
      <c r="S43" s="329">
        <v>0</v>
      </c>
      <c r="T43" s="329">
        <v>0</v>
      </c>
      <c r="U43" s="329">
        <v>0</v>
      </c>
      <c r="V43" s="329">
        <v>0</v>
      </c>
      <c r="W43" s="329">
        <v>1</v>
      </c>
      <c r="X43" s="329">
        <v>0</v>
      </c>
      <c r="Y43" s="329">
        <v>0</v>
      </c>
      <c r="Z43" s="414">
        <v>0</v>
      </c>
      <c r="AA43" s="416">
        <v>0</v>
      </c>
      <c r="AB43" s="329">
        <v>0</v>
      </c>
      <c r="AC43" s="329">
        <v>0</v>
      </c>
      <c r="AD43" s="329">
        <v>0</v>
      </c>
      <c r="AE43" s="329">
        <v>0</v>
      </c>
      <c r="AF43" s="329">
        <v>0</v>
      </c>
      <c r="AG43" s="329">
        <v>0</v>
      </c>
      <c r="AH43" s="329">
        <v>0</v>
      </c>
      <c r="AI43" s="329">
        <v>0</v>
      </c>
      <c r="AJ43" s="329">
        <v>0</v>
      </c>
      <c r="AK43" s="329">
        <v>0</v>
      </c>
      <c r="AL43" s="329">
        <v>0</v>
      </c>
      <c r="AM43" s="329">
        <v>0</v>
      </c>
      <c r="AN43" s="329">
        <v>0</v>
      </c>
      <c r="AO43" s="329">
        <v>0</v>
      </c>
      <c r="AP43" s="329">
        <v>0</v>
      </c>
      <c r="AQ43" s="329">
        <v>0</v>
      </c>
      <c r="AR43" s="329">
        <v>0</v>
      </c>
      <c r="AS43" s="329">
        <v>0</v>
      </c>
      <c r="AT43" s="329">
        <v>0</v>
      </c>
      <c r="AU43" s="329">
        <v>0</v>
      </c>
      <c r="AV43" s="329">
        <v>0</v>
      </c>
      <c r="AW43" s="329">
        <v>0</v>
      </c>
      <c r="AX43" s="329">
        <v>0</v>
      </c>
      <c r="AY43" s="329">
        <v>1</v>
      </c>
      <c r="AZ43" s="329">
        <v>0</v>
      </c>
      <c r="BA43" s="414">
        <v>0</v>
      </c>
      <c r="BB43" s="90"/>
    </row>
    <row r="44" spans="1:53" s="90" customFormat="1" ht="19.5" customHeight="1">
      <c r="A44" s="661" t="s">
        <v>225</v>
      </c>
      <c r="B44" s="662"/>
      <c r="C44" s="109"/>
      <c r="D44" s="329">
        <v>121</v>
      </c>
      <c r="E44" s="329">
        <v>0</v>
      </c>
      <c r="F44" s="329">
        <v>111</v>
      </c>
      <c r="G44" s="329">
        <v>0</v>
      </c>
      <c r="H44" s="329">
        <v>111</v>
      </c>
      <c r="I44" s="329">
        <v>111</v>
      </c>
      <c r="J44" s="329">
        <v>43</v>
      </c>
      <c r="K44" s="329">
        <v>0</v>
      </c>
      <c r="L44" s="329">
        <v>0</v>
      </c>
      <c r="M44" s="329">
        <v>65</v>
      </c>
      <c r="N44" s="329">
        <v>111</v>
      </c>
      <c r="O44" s="329">
        <v>24</v>
      </c>
      <c r="P44" s="329">
        <v>0</v>
      </c>
      <c r="Q44" s="329">
        <v>0</v>
      </c>
      <c r="R44" s="329">
        <v>0</v>
      </c>
      <c r="S44" s="329">
        <v>29</v>
      </c>
      <c r="T44" s="329">
        <v>75</v>
      </c>
      <c r="U44" s="329">
        <v>0</v>
      </c>
      <c r="V44" s="329">
        <v>5</v>
      </c>
      <c r="W44" s="329">
        <v>38</v>
      </c>
      <c r="X44" s="329">
        <v>0</v>
      </c>
      <c r="Y44" s="329">
        <v>14</v>
      </c>
      <c r="Z44" s="414">
        <v>14</v>
      </c>
      <c r="AA44" s="416">
        <v>0</v>
      </c>
      <c r="AB44" s="329">
        <v>0</v>
      </c>
      <c r="AC44" s="329">
        <v>0</v>
      </c>
      <c r="AD44" s="329">
        <v>14</v>
      </c>
      <c r="AE44" s="329">
        <v>0</v>
      </c>
      <c r="AF44" s="329">
        <v>0</v>
      </c>
      <c r="AG44" s="329">
        <v>0</v>
      </c>
      <c r="AH44" s="329">
        <v>0</v>
      </c>
      <c r="AI44" s="329">
        <v>0</v>
      </c>
      <c r="AJ44" s="329">
        <v>0</v>
      </c>
      <c r="AK44" s="329">
        <v>0</v>
      </c>
      <c r="AL44" s="329">
        <v>9</v>
      </c>
      <c r="AM44" s="329">
        <v>0</v>
      </c>
      <c r="AN44" s="329">
        <v>0</v>
      </c>
      <c r="AO44" s="329">
        <v>0</v>
      </c>
      <c r="AP44" s="329">
        <v>0</v>
      </c>
      <c r="AQ44" s="329">
        <v>0</v>
      </c>
      <c r="AR44" s="329">
        <v>0</v>
      </c>
      <c r="AS44" s="329">
        <v>14</v>
      </c>
      <c r="AT44" s="329">
        <v>0</v>
      </c>
      <c r="AU44" s="329">
        <v>0</v>
      </c>
      <c r="AV44" s="329">
        <v>0</v>
      </c>
      <c r="AW44" s="329">
        <v>0</v>
      </c>
      <c r="AX44" s="329">
        <v>0</v>
      </c>
      <c r="AY44" s="329">
        <v>0</v>
      </c>
      <c r="AZ44" s="329">
        <v>0</v>
      </c>
      <c r="BA44" s="414">
        <v>10</v>
      </c>
    </row>
    <row r="45" spans="1:53" s="90" customFormat="1" ht="19.5" customHeight="1">
      <c r="A45" s="661" t="s">
        <v>199</v>
      </c>
      <c r="B45" s="662"/>
      <c r="C45" s="109"/>
      <c r="D45" s="329">
        <v>30</v>
      </c>
      <c r="E45" s="329">
        <v>0</v>
      </c>
      <c r="F45" s="329">
        <v>30</v>
      </c>
      <c r="G45" s="329">
        <v>0</v>
      </c>
      <c r="H45" s="329">
        <v>30</v>
      </c>
      <c r="I45" s="329">
        <v>30</v>
      </c>
      <c r="J45" s="329">
        <v>9</v>
      </c>
      <c r="K45" s="329">
        <v>0</v>
      </c>
      <c r="L45" s="329">
        <v>0</v>
      </c>
      <c r="M45" s="329">
        <v>21</v>
      </c>
      <c r="N45" s="329">
        <v>30</v>
      </c>
      <c r="O45" s="329">
        <v>6</v>
      </c>
      <c r="P45" s="329">
        <v>0</v>
      </c>
      <c r="Q45" s="329">
        <v>0</v>
      </c>
      <c r="R45" s="329">
        <v>0</v>
      </c>
      <c r="S45" s="329">
        <v>6</v>
      </c>
      <c r="T45" s="329">
        <v>25</v>
      </c>
      <c r="U45" s="329">
        <v>0</v>
      </c>
      <c r="V45" s="329">
        <v>2</v>
      </c>
      <c r="W45" s="329">
        <v>0</v>
      </c>
      <c r="X45" s="329">
        <v>0</v>
      </c>
      <c r="Y45" s="329">
        <v>0</v>
      </c>
      <c r="Z45" s="414">
        <v>0</v>
      </c>
      <c r="AA45" s="416">
        <v>0</v>
      </c>
      <c r="AB45" s="329">
        <v>0</v>
      </c>
      <c r="AC45" s="329">
        <v>0</v>
      </c>
      <c r="AD45" s="329">
        <v>0</v>
      </c>
      <c r="AE45" s="329">
        <v>0</v>
      </c>
      <c r="AF45" s="329">
        <v>0</v>
      </c>
      <c r="AG45" s="329">
        <v>0</v>
      </c>
      <c r="AH45" s="329">
        <v>0</v>
      </c>
      <c r="AI45" s="329">
        <v>0</v>
      </c>
      <c r="AJ45" s="329">
        <v>0</v>
      </c>
      <c r="AK45" s="329">
        <v>0</v>
      </c>
      <c r="AL45" s="329">
        <v>0</v>
      </c>
      <c r="AM45" s="329">
        <v>0</v>
      </c>
      <c r="AN45" s="329">
        <v>0</v>
      </c>
      <c r="AO45" s="329">
        <v>0</v>
      </c>
      <c r="AP45" s="329">
        <v>0</v>
      </c>
      <c r="AQ45" s="329">
        <v>0</v>
      </c>
      <c r="AR45" s="329">
        <v>0</v>
      </c>
      <c r="AS45" s="329">
        <v>0</v>
      </c>
      <c r="AT45" s="329">
        <v>0</v>
      </c>
      <c r="AU45" s="329">
        <v>0</v>
      </c>
      <c r="AV45" s="329">
        <v>0</v>
      </c>
      <c r="AW45" s="329">
        <v>0</v>
      </c>
      <c r="AX45" s="329">
        <v>0</v>
      </c>
      <c r="AY45" s="329">
        <v>0</v>
      </c>
      <c r="AZ45" s="329">
        <v>0</v>
      </c>
      <c r="BA45" s="414">
        <v>0</v>
      </c>
    </row>
    <row r="46" spans="1:54" s="107" customFormat="1" ht="19.5" customHeight="1">
      <c r="A46" s="661" t="s">
        <v>200</v>
      </c>
      <c r="B46" s="662"/>
      <c r="C46" s="109"/>
      <c r="D46" s="329">
        <v>4</v>
      </c>
      <c r="E46" s="329">
        <v>0</v>
      </c>
      <c r="F46" s="329">
        <v>0</v>
      </c>
      <c r="G46" s="329">
        <v>0</v>
      </c>
      <c r="H46" s="329">
        <v>0</v>
      </c>
      <c r="I46" s="329">
        <v>0</v>
      </c>
      <c r="J46" s="329">
        <v>0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329">
        <v>0</v>
      </c>
      <c r="V46" s="329">
        <v>0</v>
      </c>
      <c r="W46" s="329">
        <v>4</v>
      </c>
      <c r="X46" s="329">
        <v>0</v>
      </c>
      <c r="Y46" s="329">
        <v>4</v>
      </c>
      <c r="Z46" s="414">
        <v>4</v>
      </c>
      <c r="AA46" s="416">
        <v>0</v>
      </c>
      <c r="AB46" s="329">
        <v>0</v>
      </c>
      <c r="AC46" s="329">
        <v>0</v>
      </c>
      <c r="AD46" s="329">
        <v>0</v>
      </c>
      <c r="AE46" s="329">
        <v>0</v>
      </c>
      <c r="AF46" s="329">
        <v>0</v>
      </c>
      <c r="AG46" s="329">
        <v>0</v>
      </c>
      <c r="AH46" s="329">
        <v>8</v>
      </c>
      <c r="AI46" s="329">
        <v>0</v>
      </c>
      <c r="AJ46" s="329">
        <v>0</v>
      </c>
      <c r="AK46" s="329">
        <v>0</v>
      </c>
      <c r="AL46" s="329">
        <v>0</v>
      </c>
      <c r="AM46" s="329">
        <v>0</v>
      </c>
      <c r="AN46" s="329">
        <v>0</v>
      </c>
      <c r="AO46" s="329">
        <v>0</v>
      </c>
      <c r="AP46" s="329">
        <v>0</v>
      </c>
      <c r="AQ46" s="329">
        <v>0</v>
      </c>
      <c r="AR46" s="329">
        <v>0</v>
      </c>
      <c r="AS46" s="329">
        <v>0</v>
      </c>
      <c r="AT46" s="329">
        <v>0</v>
      </c>
      <c r="AU46" s="329">
        <v>0</v>
      </c>
      <c r="AV46" s="329">
        <v>0</v>
      </c>
      <c r="AW46" s="329">
        <v>0</v>
      </c>
      <c r="AX46" s="329">
        <v>0</v>
      </c>
      <c r="AY46" s="329">
        <v>0</v>
      </c>
      <c r="AZ46" s="329">
        <v>0</v>
      </c>
      <c r="BA46" s="414">
        <v>0</v>
      </c>
      <c r="BB46" s="90"/>
    </row>
    <row r="47" spans="1:54" s="107" customFormat="1" ht="19.5" customHeight="1">
      <c r="A47" s="661" t="s">
        <v>201</v>
      </c>
      <c r="B47" s="662"/>
      <c r="C47" s="109"/>
      <c r="D47" s="329">
        <v>6</v>
      </c>
      <c r="E47" s="329">
        <v>0</v>
      </c>
      <c r="F47" s="329">
        <v>0</v>
      </c>
      <c r="G47" s="329">
        <v>0</v>
      </c>
      <c r="H47" s="329">
        <v>0</v>
      </c>
      <c r="I47" s="329">
        <v>0</v>
      </c>
      <c r="J47" s="329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329">
        <v>0</v>
      </c>
      <c r="R47" s="329">
        <v>0</v>
      </c>
      <c r="S47" s="329">
        <v>0</v>
      </c>
      <c r="T47" s="329">
        <v>0</v>
      </c>
      <c r="U47" s="329">
        <v>0</v>
      </c>
      <c r="V47" s="329">
        <v>0</v>
      </c>
      <c r="W47" s="329">
        <v>6</v>
      </c>
      <c r="X47" s="329">
        <v>0</v>
      </c>
      <c r="Y47" s="329">
        <v>0</v>
      </c>
      <c r="Z47" s="414">
        <v>0</v>
      </c>
      <c r="AA47" s="416">
        <v>0</v>
      </c>
      <c r="AB47" s="329">
        <v>0</v>
      </c>
      <c r="AC47" s="329">
        <v>0</v>
      </c>
      <c r="AD47" s="329">
        <v>0</v>
      </c>
      <c r="AE47" s="329">
        <v>0</v>
      </c>
      <c r="AF47" s="329">
        <v>0</v>
      </c>
      <c r="AG47" s="329">
        <v>0</v>
      </c>
      <c r="AH47" s="329">
        <v>2</v>
      </c>
      <c r="AI47" s="329">
        <v>0</v>
      </c>
      <c r="AJ47" s="329">
        <v>0</v>
      </c>
      <c r="AK47" s="329">
        <v>0</v>
      </c>
      <c r="AL47" s="329">
        <v>0</v>
      </c>
      <c r="AM47" s="329">
        <v>0</v>
      </c>
      <c r="AN47" s="329">
        <v>0</v>
      </c>
      <c r="AO47" s="329">
        <v>0</v>
      </c>
      <c r="AP47" s="329">
        <v>0</v>
      </c>
      <c r="AQ47" s="329">
        <v>0</v>
      </c>
      <c r="AR47" s="329">
        <v>0</v>
      </c>
      <c r="AS47" s="329">
        <v>0</v>
      </c>
      <c r="AT47" s="329">
        <v>0</v>
      </c>
      <c r="AU47" s="329">
        <v>0</v>
      </c>
      <c r="AV47" s="329">
        <v>0</v>
      </c>
      <c r="AW47" s="329">
        <v>0</v>
      </c>
      <c r="AX47" s="329">
        <v>0</v>
      </c>
      <c r="AY47" s="329">
        <v>0</v>
      </c>
      <c r="AZ47" s="329">
        <v>4</v>
      </c>
      <c r="BA47" s="414">
        <v>0</v>
      </c>
      <c r="BB47" s="90"/>
    </row>
    <row r="48" spans="1:54" s="107" customFormat="1" ht="19.5" customHeight="1">
      <c r="A48" s="661" t="s">
        <v>553</v>
      </c>
      <c r="B48" s="662"/>
      <c r="C48" s="109"/>
      <c r="D48" s="329">
        <v>5</v>
      </c>
      <c r="E48" s="329">
        <v>0</v>
      </c>
      <c r="F48" s="329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29">
        <v>0</v>
      </c>
      <c r="R48" s="329">
        <v>0</v>
      </c>
      <c r="S48" s="329">
        <v>0</v>
      </c>
      <c r="T48" s="329">
        <v>0</v>
      </c>
      <c r="U48" s="329">
        <v>0</v>
      </c>
      <c r="V48" s="329">
        <v>0</v>
      </c>
      <c r="W48" s="329">
        <v>5</v>
      </c>
      <c r="X48" s="329">
        <v>0</v>
      </c>
      <c r="Y48" s="329">
        <v>0</v>
      </c>
      <c r="Z48" s="414">
        <v>0</v>
      </c>
      <c r="AA48" s="416">
        <v>0</v>
      </c>
      <c r="AB48" s="329">
        <v>0</v>
      </c>
      <c r="AC48" s="329">
        <v>0</v>
      </c>
      <c r="AD48" s="329">
        <v>0</v>
      </c>
      <c r="AE48" s="329">
        <v>0</v>
      </c>
      <c r="AF48" s="329">
        <v>0</v>
      </c>
      <c r="AG48" s="329">
        <v>0</v>
      </c>
      <c r="AH48" s="329">
        <v>0</v>
      </c>
      <c r="AI48" s="329">
        <v>0</v>
      </c>
      <c r="AJ48" s="329">
        <v>3</v>
      </c>
      <c r="AK48" s="329">
        <v>0</v>
      </c>
      <c r="AL48" s="329">
        <v>0</v>
      </c>
      <c r="AM48" s="329">
        <v>0</v>
      </c>
      <c r="AN48" s="329">
        <v>0</v>
      </c>
      <c r="AO48" s="329">
        <v>0</v>
      </c>
      <c r="AP48" s="329">
        <v>10</v>
      </c>
      <c r="AQ48" s="329">
        <v>0</v>
      </c>
      <c r="AR48" s="329">
        <v>0</v>
      </c>
      <c r="AS48" s="329">
        <v>0</v>
      </c>
      <c r="AT48" s="329">
        <v>0</v>
      </c>
      <c r="AU48" s="329">
        <v>0</v>
      </c>
      <c r="AV48" s="329">
        <v>0</v>
      </c>
      <c r="AW48" s="329">
        <v>0</v>
      </c>
      <c r="AX48" s="329">
        <v>0</v>
      </c>
      <c r="AY48" s="329">
        <v>0</v>
      </c>
      <c r="AZ48" s="329">
        <v>0</v>
      </c>
      <c r="BA48" s="414">
        <v>4</v>
      </c>
      <c r="BB48" s="90"/>
    </row>
    <row r="49" spans="1:54" s="107" customFormat="1" ht="19.5" customHeight="1">
      <c r="A49" s="663" t="s">
        <v>202</v>
      </c>
      <c r="B49" s="664"/>
      <c r="C49" s="113"/>
      <c r="D49" s="331">
        <v>10</v>
      </c>
      <c r="E49" s="331">
        <v>0</v>
      </c>
      <c r="F49" s="331">
        <v>0</v>
      </c>
      <c r="G49" s="331">
        <v>0</v>
      </c>
      <c r="H49" s="331">
        <v>0</v>
      </c>
      <c r="I49" s="331">
        <v>0</v>
      </c>
      <c r="J49" s="331">
        <v>0</v>
      </c>
      <c r="K49" s="331">
        <v>0</v>
      </c>
      <c r="L49" s="331">
        <v>0</v>
      </c>
      <c r="M49" s="331">
        <v>0</v>
      </c>
      <c r="N49" s="331">
        <v>0</v>
      </c>
      <c r="O49" s="331">
        <v>0</v>
      </c>
      <c r="P49" s="331">
        <v>0</v>
      </c>
      <c r="Q49" s="331">
        <v>0</v>
      </c>
      <c r="R49" s="331">
        <v>0</v>
      </c>
      <c r="S49" s="331">
        <v>0</v>
      </c>
      <c r="T49" s="331">
        <v>0</v>
      </c>
      <c r="U49" s="331">
        <v>0</v>
      </c>
      <c r="V49" s="331">
        <v>0</v>
      </c>
      <c r="W49" s="331">
        <v>10</v>
      </c>
      <c r="X49" s="331">
        <v>0</v>
      </c>
      <c r="Y49" s="331">
        <v>0</v>
      </c>
      <c r="Z49" s="521">
        <v>0</v>
      </c>
      <c r="AA49" s="520">
        <v>0</v>
      </c>
      <c r="AB49" s="331">
        <v>0</v>
      </c>
      <c r="AC49" s="331">
        <v>0</v>
      </c>
      <c r="AD49" s="331">
        <v>0</v>
      </c>
      <c r="AE49" s="331">
        <v>0</v>
      </c>
      <c r="AF49" s="331">
        <v>0</v>
      </c>
      <c r="AG49" s="331">
        <v>0</v>
      </c>
      <c r="AH49" s="331">
        <v>0</v>
      </c>
      <c r="AI49" s="331">
        <v>0</v>
      </c>
      <c r="AJ49" s="331">
        <v>0</v>
      </c>
      <c r="AK49" s="331">
        <v>0</v>
      </c>
      <c r="AL49" s="331">
        <v>0</v>
      </c>
      <c r="AM49" s="331">
        <v>0</v>
      </c>
      <c r="AN49" s="331">
        <v>0</v>
      </c>
      <c r="AO49" s="331">
        <v>0</v>
      </c>
      <c r="AP49" s="331">
        <v>30</v>
      </c>
      <c r="AQ49" s="331">
        <v>0</v>
      </c>
      <c r="AR49" s="331">
        <v>0</v>
      </c>
      <c r="AS49" s="331">
        <v>0</v>
      </c>
      <c r="AT49" s="331">
        <v>0</v>
      </c>
      <c r="AU49" s="331">
        <v>0</v>
      </c>
      <c r="AV49" s="331">
        <v>0</v>
      </c>
      <c r="AW49" s="331">
        <v>0</v>
      </c>
      <c r="AX49" s="331">
        <v>0</v>
      </c>
      <c r="AY49" s="331">
        <v>0</v>
      </c>
      <c r="AZ49" s="331">
        <v>0</v>
      </c>
      <c r="BA49" s="521">
        <v>20</v>
      </c>
      <c r="BB49" s="90"/>
    </row>
    <row r="50" spans="1:54" ht="16.5" customHeight="1">
      <c r="A50" s="88" t="s">
        <v>226</v>
      </c>
      <c r="V50" s="111"/>
      <c r="Y50" s="111"/>
      <c r="Z50" s="111"/>
      <c r="AW50" s="5"/>
      <c r="BA50" s="486" t="s">
        <v>466</v>
      </c>
      <c r="BB50" s="90"/>
    </row>
    <row r="51" spans="1:54" ht="13.5" customHeight="1">
      <c r="A51" s="88" t="s">
        <v>227</v>
      </c>
      <c r="V51" s="111"/>
      <c r="Y51" s="111"/>
      <c r="Z51" s="111"/>
      <c r="BB51" s="90"/>
    </row>
    <row r="52" spans="25:54" ht="13.5">
      <c r="Y52" s="111"/>
      <c r="Z52" s="111"/>
      <c r="BB52" s="90"/>
    </row>
    <row r="53" spans="25:54" ht="13.5">
      <c r="Y53" s="111"/>
      <c r="Z53" s="111"/>
      <c r="BB53" s="90"/>
    </row>
    <row r="54" spans="25:54" ht="13.5">
      <c r="Y54" s="111"/>
      <c r="Z54" s="111"/>
      <c r="BB54" s="90"/>
    </row>
    <row r="55" spans="25:26" ht="13.5">
      <c r="Y55" s="111"/>
      <c r="Z55" s="111"/>
    </row>
    <row r="56" spans="25:26" ht="13.5">
      <c r="Y56" s="111"/>
      <c r="Z56" s="111"/>
    </row>
    <row r="57" spans="25:26" ht="13.5">
      <c r="Y57" s="111"/>
      <c r="Z57" s="111"/>
    </row>
  </sheetData>
  <sheetProtection/>
  <mergeCells count="47">
    <mergeCell ref="A38:B38"/>
    <mergeCell ref="A37:B37"/>
    <mergeCell ref="A7:B7"/>
    <mergeCell ref="A8:B8"/>
    <mergeCell ref="A17:B17"/>
    <mergeCell ref="U5:U6"/>
    <mergeCell ref="P5:P6"/>
    <mergeCell ref="M5:M6"/>
    <mergeCell ref="J5:J6"/>
    <mergeCell ref="T5:T6"/>
    <mergeCell ref="V5:V6"/>
    <mergeCell ref="H5:H6"/>
    <mergeCell ref="A28:B28"/>
    <mergeCell ref="W3:BA3"/>
    <mergeCell ref="Y4:BA4"/>
    <mergeCell ref="AJ5:BA5"/>
    <mergeCell ref="W4:W6"/>
    <mergeCell ref="X4:X6"/>
    <mergeCell ref="Y5:AI5"/>
    <mergeCell ref="I5:I6"/>
    <mergeCell ref="S5:S6"/>
    <mergeCell ref="Q5:Q6"/>
    <mergeCell ref="R5:R6"/>
    <mergeCell ref="L5:L6"/>
    <mergeCell ref="K5:K6"/>
    <mergeCell ref="N5:N6"/>
    <mergeCell ref="O5:O6"/>
    <mergeCell ref="A47:B47"/>
    <mergeCell ref="F4:F6"/>
    <mergeCell ref="G4:G6"/>
    <mergeCell ref="A40:B40"/>
    <mergeCell ref="A41:B41"/>
    <mergeCell ref="D3:D6"/>
    <mergeCell ref="E3:E6"/>
    <mergeCell ref="A21:B21"/>
    <mergeCell ref="F3:V3"/>
    <mergeCell ref="H4:V4"/>
    <mergeCell ref="A48:B48"/>
    <mergeCell ref="A49:B49"/>
    <mergeCell ref="A3:B6"/>
    <mergeCell ref="A43:B43"/>
    <mergeCell ref="A44:B44"/>
    <mergeCell ref="A45:B45"/>
    <mergeCell ref="A46:B46"/>
    <mergeCell ref="A39:B39"/>
    <mergeCell ref="A42:B42"/>
    <mergeCell ref="A11:B11"/>
  </mergeCells>
  <printOptions horizontalCentered="1"/>
  <pageMargins left="0.4724409448818898" right="0.4724409448818898" top="0.7874015748031497" bottom="0.5905511811023623" header="0.4724409448818898" footer="0.4724409448818898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99"/>
  <sheetViews>
    <sheetView view="pageBreakPreview" zoomScale="60" zoomScaleNormal="75" zoomScalePageLayoutView="0" workbookViewId="0" topLeftCell="A1">
      <selection activeCell="A1" sqref="A1"/>
    </sheetView>
  </sheetViews>
  <sheetFormatPr defaultColWidth="3.625" defaultRowHeight="13.5"/>
  <cols>
    <col min="1" max="1" width="2.50390625" style="75" customWidth="1"/>
    <col min="2" max="2" width="18.375" style="75" customWidth="1"/>
    <col min="3" max="3" width="0.875" style="75" customWidth="1"/>
    <col min="4" max="4" width="4.625" style="75" customWidth="1"/>
    <col min="5" max="5" width="3.625" style="75" customWidth="1"/>
    <col min="6" max="6" width="3.875" style="75" customWidth="1"/>
    <col min="7" max="7" width="3.625" style="75" customWidth="1"/>
    <col min="8" max="17" width="3.50390625" style="75" customWidth="1"/>
    <col min="18" max="18" width="3.875" style="75" customWidth="1"/>
    <col min="19" max="19" width="4.625" style="75" customWidth="1"/>
    <col min="20" max="21" width="3.50390625" style="75" customWidth="1"/>
    <col min="22" max="22" width="3.50390625" style="74" customWidth="1"/>
    <col min="23" max="31" width="3.50390625" style="75" customWidth="1"/>
    <col min="32" max="32" width="3.50390625" style="5" customWidth="1"/>
    <col min="33" max="37" width="3.50390625" style="75" customWidth="1"/>
    <col min="38" max="38" width="4.625" style="5" customWidth="1"/>
    <col min="39" max="39" width="5.625" style="75" customWidth="1"/>
    <col min="40" max="46" width="3.50390625" style="75" customWidth="1"/>
    <col min="47" max="47" width="3.50390625" style="5" customWidth="1"/>
    <col min="48" max="48" width="9.00390625" style="9" customWidth="1"/>
    <col min="49" max="50" width="9.00390625" style="5" customWidth="1"/>
    <col min="51" max="16384" width="3.625" style="75" customWidth="1"/>
  </cols>
  <sheetData>
    <row r="1" ht="18.75" customHeight="1">
      <c r="A1" s="6" t="s">
        <v>554</v>
      </c>
    </row>
    <row r="2" spans="1:47" ht="13.5">
      <c r="A2" s="74"/>
      <c r="B2" s="74"/>
      <c r="C2" s="74"/>
      <c r="S2" s="74"/>
      <c r="T2" s="74"/>
      <c r="U2" s="74"/>
      <c r="W2" s="74"/>
      <c r="X2" s="74"/>
      <c r="Y2" s="74"/>
      <c r="Z2" s="74"/>
      <c r="AA2" s="74"/>
      <c r="AB2" s="74"/>
      <c r="AC2" s="74"/>
      <c r="AD2" s="74"/>
      <c r="AE2" s="74"/>
      <c r="AF2" s="9"/>
      <c r="AG2" s="74"/>
      <c r="AH2" s="74"/>
      <c r="AI2" s="74"/>
      <c r="AJ2" s="74"/>
      <c r="AK2" s="74"/>
      <c r="AL2" s="9"/>
      <c r="AM2" s="74"/>
      <c r="AN2" s="74"/>
      <c r="AO2" s="74"/>
      <c r="AP2" s="74"/>
      <c r="AQ2" s="74"/>
      <c r="AR2" s="74"/>
      <c r="AS2" s="74"/>
      <c r="AT2" s="74"/>
      <c r="AU2" s="11" t="s">
        <v>584</v>
      </c>
    </row>
    <row r="3" spans="1:47" ht="16.5" customHeight="1">
      <c r="A3" s="698" t="s">
        <v>56</v>
      </c>
      <c r="B3" s="698"/>
      <c r="C3" s="68"/>
      <c r="D3" s="673" t="s">
        <v>555</v>
      </c>
      <c r="E3" s="673" t="s">
        <v>556</v>
      </c>
      <c r="F3" s="627" t="s">
        <v>207</v>
      </c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435"/>
      <c r="T3" s="436"/>
      <c r="U3" s="436"/>
      <c r="V3" s="436"/>
      <c r="W3" s="436"/>
      <c r="X3" s="436"/>
      <c r="Y3" s="694" t="s">
        <v>557</v>
      </c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436"/>
      <c r="AP3" s="436"/>
      <c r="AQ3" s="436"/>
      <c r="AR3" s="436"/>
      <c r="AS3" s="436"/>
      <c r="AT3" s="436"/>
      <c r="AU3" s="436"/>
    </row>
    <row r="4" spans="1:47" ht="16.5" customHeight="1">
      <c r="A4" s="699"/>
      <c r="B4" s="699"/>
      <c r="C4" s="85"/>
      <c r="D4" s="674"/>
      <c r="E4" s="674"/>
      <c r="F4" s="692" t="s">
        <v>161</v>
      </c>
      <c r="G4" s="692" t="s">
        <v>162</v>
      </c>
      <c r="H4" s="676" t="s">
        <v>209</v>
      </c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92" t="s">
        <v>161</v>
      </c>
      <c r="T4" s="692" t="s">
        <v>162</v>
      </c>
      <c r="U4" s="695" t="s">
        <v>163</v>
      </c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95"/>
      <c r="AO4" s="695"/>
      <c r="AP4" s="695"/>
      <c r="AQ4" s="695"/>
      <c r="AR4" s="695"/>
      <c r="AS4" s="695"/>
      <c r="AT4" s="695"/>
      <c r="AU4" s="696"/>
    </row>
    <row r="5" spans="1:47" ht="16.5" customHeight="1">
      <c r="A5" s="699"/>
      <c r="B5" s="699"/>
      <c r="C5" s="85"/>
      <c r="D5" s="674"/>
      <c r="E5" s="674"/>
      <c r="F5" s="672"/>
      <c r="G5" s="672"/>
      <c r="H5" s="692" t="s">
        <v>164</v>
      </c>
      <c r="I5" s="692" t="s">
        <v>165</v>
      </c>
      <c r="J5" s="692" t="s">
        <v>166</v>
      </c>
      <c r="K5" s="692" t="s">
        <v>167</v>
      </c>
      <c r="L5" s="692" t="s">
        <v>168</v>
      </c>
      <c r="M5" s="701" t="s">
        <v>558</v>
      </c>
      <c r="N5" s="701" t="s">
        <v>559</v>
      </c>
      <c r="O5" s="692" t="s">
        <v>211</v>
      </c>
      <c r="P5" s="692" t="s">
        <v>228</v>
      </c>
      <c r="Q5" s="692" t="s">
        <v>169</v>
      </c>
      <c r="R5" s="692" t="s">
        <v>180</v>
      </c>
      <c r="S5" s="672"/>
      <c r="T5" s="672"/>
      <c r="U5" s="697" t="s">
        <v>229</v>
      </c>
      <c r="V5" s="697" t="s">
        <v>230</v>
      </c>
      <c r="W5" s="700" t="s">
        <v>560</v>
      </c>
      <c r="X5" s="695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 t="s">
        <v>217</v>
      </c>
      <c r="AL5" s="695"/>
      <c r="AM5" s="695"/>
      <c r="AN5" s="695"/>
      <c r="AO5" s="695"/>
      <c r="AP5" s="695"/>
      <c r="AQ5" s="695"/>
      <c r="AR5" s="695"/>
      <c r="AS5" s="695"/>
      <c r="AT5" s="695"/>
      <c r="AU5" s="696"/>
    </row>
    <row r="6" spans="1:51" s="119" customFormat="1" ht="121.5" customHeight="1">
      <c r="A6" s="699"/>
      <c r="B6" s="699"/>
      <c r="C6" s="70"/>
      <c r="D6" s="674"/>
      <c r="E6" s="674"/>
      <c r="F6" s="672"/>
      <c r="G6" s="672"/>
      <c r="H6" s="672"/>
      <c r="I6" s="672"/>
      <c r="J6" s="672"/>
      <c r="K6" s="672"/>
      <c r="L6" s="672"/>
      <c r="M6" s="678"/>
      <c r="N6" s="678"/>
      <c r="O6" s="672"/>
      <c r="P6" s="672"/>
      <c r="Q6" s="672"/>
      <c r="R6" s="672"/>
      <c r="S6" s="672"/>
      <c r="T6" s="672"/>
      <c r="U6" s="689"/>
      <c r="V6" s="689"/>
      <c r="W6" s="118" t="s">
        <v>170</v>
      </c>
      <c r="X6" s="116" t="s">
        <v>171</v>
      </c>
      <c r="Y6" s="116" t="s">
        <v>231</v>
      </c>
      <c r="Z6" s="116" t="s">
        <v>232</v>
      </c>
      <c r="AA6" s="116" t="s">
        <v>233</v>
      </c>
      <c r="AB6" s="116" t="s">
        <v>173</v>
      </c>
      <c r="AC6" s="116" t="s">
        <v>174</v>
      </c>
      <c r="AD6" s="116" t="s">
        <v>175</v>
      </c>
      <c r="AE6" s="116" t="s">
        <v>176</v>
      </c>
      <c r="AF6" s="116" t="s">
        <v>177</v>
      </c>
      <c r="AG6" s="116" t="s">
        <v>250</v>
      </c>
      <c r="AH6" s="116" t="s">
        <v>561</v>
      </c>
      <c r="AI6" s="116" t="s">
        <v>179</v>
      </c>
      <c r="AJ6" s="116" t="s">
        <v>180</v>
      </c>
      <c r="AK6" s="116" t="s">
        <v>181</v>
      </c>
      <c r="AL6" s="116" t="s">
        <v>182</v>
      </c>
      <c r="AM6" s="116" t="s">
        <v>183</v>
      </c>
      <c r="AN6" s="116" t="s">
        <v>234</v>
      </c>
      <c r="AO6" s="116" t="s">
        <v>187</v>
      </c>
      <c r="AP6" s="116" t="s">
        <v>487</v>
      </c>
      <c r="AQ6" s="116" t="s">
        <v>235</v>
      </c>
      <c r="AR6" s="116" t="s">
        <v>236</v>
      </c>
      <c r="AS6" s="116" t="s">
        <v>237</v>
      </c>
      <c r="AT6" s="116" t="s">
        <v>562</v>
      </c>
      <c r="AU6" s="117" t="s">
        <v>180</v>
      </c>
      <c r="AV6" s="9"/>
      <c r="AW6" s="5"/>
      <c r="AX6" s="5"/>
      <c r="AY6" s="5"/>
    </row>
    <row r="7" spans="1:48" ht="22.5" customHeight="1">
      <c r="A7" s="641" t="s">
        <v>220</v>
      </c>
      <c r="B7" s="642"/>
      <c r="C7" s="73"/>
      <c r="D7" s="332">
        <v>229</v>
      </c>
      <c r="E7" s="437">
        <v>0</v>
      </c>
      <c r="F7" s="332">
        <v>89</v>
      </c>
      <c r="G7" s="333">
        <v>0</v>
      </c>
      <c r="H7" s="332">
        <v>60</v>
      </c>
      <c r="I7" s="332">
        <v>58</v>
      </c>
      <c r="J7" s="332">
        <v>51</v>
      </c>
      <c r="K7" s="332">
        <v>47</v>
      </c>
      <c r="L7" s="332">
        <v>16</v>
      </c>
      <c r="M7" s="332">
        <v>0</v>
      </c>
      <c r="N7" s="332">
        <v>0</v>
      </c>
      <c r="O7" s="332">
        <v>2</v>
      </c>
      <c r="P7" s="332">
        <v>4</v>
      </c>
      <c r="Q7" s="332">
        <v>43</v>
      </c>
      <c r="R7" s="332">
        <v>75</v>
      </c>
      <c r="S7" s="333">
        <v>219</v>
      </c>
      <c r="T7" s="437">
        <v>0</v>
      </c>
      <c r="U7" s="333">
        <v>0</v>
      </c>
      <c r="V7" s="417">
        <v>34</v>
      </c>
      <c r="W7" s="422">
        <v>47</v>
      </c>
      <c r="X7" s="333">
        <v>41</v>
      </c>
      <c r="Y7" s="333">
        <v>0</v>
      </c>
      <c r="Z7" s="333">
        <v>0</v>
      </c>
      <c r="AA7" s="332">
        <v>0</v>
      </c>
      <c r="AB7" s="332">
        <v>7</v>
      </c>
      <c r="AC7" s="332">
        <v>22</v>
      </c>
      <c r="AD7" s="332">
        <v>14</v>
      </c>
      <c r="AE7" s="332">
        <v>180</v>
      </c>
      <c r="AF7" s="333">
        <v>53</v>
      </c>
      <c r="AG7" s="333">
        <v>4</v>
      </c>
      <c r="AH7" s="332">
        <v>0</v>
      </c>
      <c r="AI7" s="332">
        <v>67</v>
      </c>
      <c r="AJ7" s="332">
        <v>5</v>
      </c>
      <c r="AK7" s="332">
        <v>35</v>
      </c>
      <c r="AL7" s="332">
        <v>456</v>
      </c>
      <c r="AM7" s="332">
        <v>4813</v>
      </c>
      <c r="AN7" s="332">
        <v>7</v>
      </c>
      <c r="AO7" s="333">
        <v>13</v>
      </c>
      <c r="AP7" s="332">
        <v>16</v>
      </c>
      <c r="AQ7" s="332">
        <v>0</v>
      </c>
      <c r="AR7" s="332">
        <v>4</v>
      </c>
      <c r="AS7" s="332">
        <v>13</v>
      </c>
      <c r="AT7" s="332">
        <v>0</v>
      </c>
      <c r="AU7" s="417">
        <v>38</v>
      </c>
      <c r="AV7" s="120"/>
    </row>
    <row r="8" spans="1:47" ht="17.25" customHeight="1">
      <c r="A8" s="640" t="s">
        <v>238</v>
      </c>
      <c r="B8" s="662"/>
      <c r="C8" s="109"/>
      <c r="D8" s="334">
        <v>5</v>
      </c>
      <c r="E8" s="334">
        <v>0</v>
      </c>
      <c r="F8" s="334">
        <v>3</v>
      </c>
      <c r="G8" s="334">
        <v>0</v>
      </c>
      <c r="H8" s="334">
        <v>0</v>
      </c>
      <c r="I8" s="334">
        <v>0</v>
      </c>
      <c r="J8" s="334">
        <v>0</v>
      </c>
      <c r="K8" s="334">
        <v>0</v>
      </c>
      <c r="L8" s="334">
        <v>0</v>
      </c>
      <c r="M8" s="334">
        <v>0</v>
      </c>
      <c r="N8" s="334">
        <v>0</v>
      </c>
      <c r="O8" s="334">
        <v>0</v>
      </c>
      <c r="P8" s="334">
        <v>3</v>
      </c>
      <c r="Q8" s="334">
        <v>3</v>
      </c>
      <c r="R8" s="334">
        <v>0</v>
      </c>
      <c r="S8" s="334">
        <v>2</v>
      </c>
      <c r="T8" s="334">
        <v>0</v>
      </c>
      <c r="U8" s="334">
        <v>0</v>
      </c>
      <c r="V8" s="418">
        <v>0</v>
      </c>
      <c r="W8" s="423">
        <v>0</v>
      </c>
      <c r="X8" s="334">
        <v>0</v>
      </c>
      <c r="Y8" s="334">
        <v>0</v>
      </c>
      <c r="Z8" s="334">
        <v>0</v>
      </c>
      <c r="AA8" s="334">
        <v>0</v>
      </c>
      <c r="AB8" s="334">
        <v>0</v>
      </c>
      <c r="AC8" s="334">
        <v>0</v>
      </c>
      <c r="AD8" s="334"/>
      <c r="AE8" s="334">
        <v>0</v>
      </c>
      <c r="AF8" s="334">
        <v>0</v>
      </c>
      <c r="AG8" s="334">
        <v>0</v>
      </c>
      <c r="AH8" s="334">
        <v>0</v>
      </c>
      <c r="AI8" s="334">
        <v>0</v>
      </c>
      <c r="AJ8" s="334">
        <v>0</v>
      </c>
      <c r="AK8" s="334">
        <v>0</v>
      </c>
      <c r="AL8" s="334">
        <v>0</v>
      </c>
      <c r="AM8" s="334">
        <v>0</v>
      </c>
      <c r="AN8" s="334">
        <v>0</v>
      </c>
      <c r="AO8" s="334">
        <v>0</v>
      </c>
      <c r="AP8" s="334">
        <v>0</v>
      </c>
      <c r="AQ8" s="334">
        <v>0</v>
      </c>
      <c r="AR8" s="334">
        <v>0</v>
      </c>
      <c r="AS8" s="334">
        <v>0</v>
      </c>
      <c r="AT8" s="334">
        <v>0</v>
      </c>
      <c r="AU8" s="418">
        <v>2</v>
      </c>
    </row>
    <row r="9" spans="1:47" ht="17.25" customHeight="1">
      <c r="A9" s="78"/>
      <c r="B9" s="77" t="s">
        <v>239</v>
      </c>
      <c r="C9" s="77"/>
      <c r="D9" s="335">
        <v>5</v>
      </c>
      <c r="E9" s="335">
        <v>0</v>
      </c>
      <c r="F9" s="335">
        <v>3</v>
      </c>
      <c r="G9" s="335">
        <v>0</v>
      </c>
      <c r="H9" s="335">
        <v>0</v>
      </c>
      <c r="I9" s="335">
        <v>0</v>
      </c>
      <c r="J9" s="335">
        <v>0</v>
      </c>
      <c r="K9" s="335">
        <v>0</v>
      </c>
      <c r="L9" s="335">
        <v>0</v>
      </c>
      <c r="M9" s="335">
        <v>0</v>
      </c>
      <c r="N9" s="335">
        <v>0</v>
      </c>
      <c r="O9" s="335">
        <v>0</v>
      </c>
      <c r="P9" s="335">
        <v>3</v>
      </c>
      <c r="Q9" s="335">
        <v>3</v>
      </c>
      <c r="R9" s="335">
        <v>0</v>
      </c>
      <c r="S9" s="335">
        <v>2</v>
      </c>
      <c r="T9" s="335">
        <v>0</v>
      </c>
      <c r="U9" s="335">
        <v>0</v>
      </c>
      <c r="V9" s="420">
        <v>0</v>
      </c>
      <c r="W9" s="424">
        <v>0</v>
      </c>
      <c r="X9" s="335">
        <v>0</v>
      </c>
      <c r="Y9" s="335">
        <v>0</v>
      </c>
      <c r="Z9" s="335">
        <v>0</v>
      </c>
      <c r="AA9" s="335">
        <v>0</v>
      </c>
      <c r="AB9" s="335">
        <v>0</v>
      </c>
      <c r="AC9" s="335">
        <v>0</v>
      </c>
      <c r="AD9" s="335">
        <v>0</v>
      </c>
      <c r="AE9" s="335">
        <v>0</v>
      </c>
      <c r="AF9" s="335">
        <v>0</v>
      </c>
      <c r="AG9" s="335">
        <v>0</v>
      </c>
      <c r="AH9" s="335">
        <v>0</v>
      </c>
      <c r="AI9" s="335">
        <v>0</v>
      </c>
      <c r="AJ9" s="335">
        <v>0</v>
      </c>
      <c r="AK9" s="335">
        <v>0</v>
      </c>
      <c r="AL9" s="335">
        <v>0</v>
      </c>
      <c r="AM9" s="335">
        <v>0</v>
      </c>
      <c r="AN9" s="335">
        <v>0</v>
      </c>
      <c r="AO9" s="335">
        <v>0</v>
      </c>
      <c r="AP9" s="335">
        <v>0</v>
      </c>
      <c r="AQ9" s="335">
        <v>0</v>
      </c>
      <c r="AR9" s="335">
        <v>0</v>
      </c>
      <c r="AS9" s="335">
        <v>0</v>
      </c>
      <c r="AT9" s="335">
        <v>0</v>
      </c>
      <c r="AU9" s="420">
        <v>2</v>
      </c>
    </row>
    <row r="10" spans="1:47" ht="17.25" customHeight="1">
      <c r="A10" s="78"/>
      <c r="B10" s="77" t="s">
        <v>180</v>
      </c>
      <c r="C10" s="77"/>
      <c r="D10" s="335">
        <v>0</v>
      </c>
      <c r="E10" s="335">
        <v>0</v>
      </c>
      <c r="F10" s="335">
        <v>0</v>
      </c>
      <c r="G10" s="335">
        <v>0</v>
      </c>
      <c r="H10" s="335">
        <v>0</v>
      </c>
      <c r="I10" s="335">
        <v>0</v>
      </c>
      <c r="J10" s="335">
        <v>0</v>
      </c>
      <c r="K10" s="335">
        <v>0</v>
      </c>
      <c r="L10" s="335">
        <v>0</v>
      </c>
      <c r="M10" s="335">
        <v>0</v>
      </c>
      <c r="N10" s="335">
        <v>0</v>
      </c>
      <c r="O10" s="335">
        <v>0</v>
      </c>
      <c r="P10" s="335">
        <v>0</v>
      </c>
      <c r="Q10" s="335">
        <v>0</v>
      </c>
      <c r="R10" s="335">
        <v>0</v>
      </c>
      <c r="S10" s="335">
        <v>0</v>
      </c>
      <c r="T10" s="335">
        <v>0</v>
      </c>
      <c r="U10" s="335">
        <v>0</v>
      </c>
      <c r="V10" s="420">
        <v>0</v>
      </c>
      <c r="W10" s="424">
        <v>0</v>
      </c>
      <c r="X10" s="335">
        <v>0</v>
      </c>
      <c r="Y10" s="335">
        <v>0</v>
      </c>
      <c r="Z10" s="335">
        <v>0</v>
      </c>
      <c r="AA10" s="335">
        <v>0</v>
      </c>
      <c r="AB10" s="335">
        <v>0</v>
      </c>
      <c r="AC10" s="335">
        <v>0</v>
      </c>
      <c r="AD10" s="335">
        <v>0</v>
      </c>
      <c r="AE10" s="335">
        <v>0</v>
      </c>
      <c r="AF10" s="335">
        <v>0</v>
      </c>
      <c r="AG10" s="335">
        <v>0</v>
      </c>
      <c r="AH10" s="335">
        <v>0</v>
      </c>
      <c r="AI10" s="335">
        <v>0</v>
      </c>
      <c r="AJ10" s="335">
        <v>0</v>
      </c>
      <c r="AK10" s="335">
        <v>0</v>
      </c>
      <c r="AL10" s="335">
        <v>0</v>
      </c>
      <c r="AM10" s="335">
        <v>0</v>
      </c>
      <c r="AN10" s="335">
        <v>0</v>
      </c>
      <c r="AO10" s="335">
        <v>0</v>
      </c>
      <c r="AP10" s="335">
        <v>0</v>
      </c>
      <c r="AQ10" s="335">
        <v>0</v>
      </c>
      <c r="AR10" s="335">
        <v>0</v>
      </c>
      <c r="AS10" s="335">
        <v>0</v>
      </c>
      <c r="AT10" s="335">
        <v>0</v>
      </c>
      <c r="AU10" s="420">
        <v>0</v>
      </c>
    </row>
    <row r="11" spans="1:47" ht="17.25" customHeight="1">
      <c r="A11" s="640" t="s">
        <v>189</v>
      </c>
      <c r="B11" s="662"/>
      <c r="C11" s="109"/>
      <c r="D11" s="336">
        <v>26</v>
      </c>
      <c r="E11" s="336">
        <v>0</v>
      </c>
      <c r="F11" s="336">
        <v>19</v>
      </c>
      <c r="G11" s="336">
        <v>0</v>
      </c>
      <c r="H11" s="336">
        <v>19</v>
      </c>
      <c r="I11" s="336">
        <v>19</v>
      </c>
      <c r="J11" s="336">
        <v>19</v>
      </c>
      <c r="K11" s="336">
        <v>19</v>
      </c>
      <c r="L11" s="336">
        <v>0</v>
      </c>
      <c r="M11" s="336">
        <v>0</v>
      </c>
      <c r="N11" s="336">
        <v>0</v>
      </c>
      <c r="O11" s="336">
        <v>0</v>
      </c>
      <c r="P11" s="336">
        <v>0</v>
      </c>
      <c r="Q11" s="336">
        <v>6</v>
      </c>
      <c r="R11" s="336">
        <v>6</v>
      </c>
      <c r="S11" s="336">
        <v>23</v>
      </c>
      <c r="T11" s="336">
        <v>0</v>
      </c>
      <c r="U11" s="336">
        <v>0</v>
      </c>
      <c r="V11" s="419">
        <v>0</v>
      </c>
      <c r="W11" s="425">
        <v>3</v>
      </c>
      <c r="X11" s="336">
        <v>3</v>
      </c>
      <c r="Y11" s="336">
        <v>0</v>
      </c>
      <c r="Z11" s="336">
        <v>0</v>
      </c>
      <c r="AA11" s="336">
        <v>0</v>
      </c>
      <c r="AB11" s="336">
        <v>0</v>
      </c>
      <c r="AC11" s="336">
        <v>1</v>
      </c>
      <c r="AD11" s="336">
        <v>3</v>
      </c>
      <c r="AE11" s="336">
        <v>0</v>
      </c>
      <c r="AF11" s="336">
        <v>0</v>
      </c>
      <c r="AG11" s="336">
        <v>0</v>
      </c>
      <c r="AH11" s="336">
        <v>0</v>
      </c>
      <c r="AI11" s="336">
        <v>0</v>
      </c>
      <c r="AJ11" s="336">
        <v>0</v>
      </c>
      <c r="AK11" s="336">
        <v>0</v>
      </c>
      <c r="AL11" s="336">
        <v>36</v>
      </c>
      <c r="AM11" s="336">
        <v>0</v>
      </c>
      <c r="AN11" s="336">
        <v>0</v>
      </c>
      <c r="AO11" s="336">
        <v>0</v>
      </c>
      <c r="AP11" s="336">
        <v>0</v>
      </c>
      <c r="AQ11" s="336">
        <v>0</v>
      </c>
      <c r="AR11" s="336">
        <v>0</v>
      </c>
      <c r="AS11" s="336">
        <v>13</v>
      </c>
      <c r="AT11" s="336">
        <v>0</v>
      </c>
      <c r="AU11" s="419">
        <v>0</v>
      </c>
    </row>
    <row r="12" spans="1:47" ht="17.25" customHeight="1">
      <c r="A12" s="78"/>
      <c r="B12" s="77" t="s">
        <v>240</v>
      </c>
      <c r="C12" s="77"/>
      <c r="D12" s="336">
        <v>0</v>
      </c>
      <c r="E12" s="336">
        <v>0</v>
      </c>
      <c r="F12" s="336">
        <v>0</v>
      </c>
      <c r="G12" s="336">
        <v>0</v>
      </c>
      <c r="H12" s="336">
        <v>0</v>
      </c>
      <c r="I12" s="336">
        <v>0</v>
      </c>
      <c r="J12" s="336">
        <v>0</v>
      </c>
      <c r="K12" s="336">
        <v>0</v>
      </c>
      <c r="L12" s="336">
        <v>0</v>
      </c>
      <c r="M12" s="336">
        <v>0</v>
      </c>
      <c r="N12" s="336">
        <v>0</v>
      </c>
      <c r="O12" s="336">
        <v>0</v>
      </c>
      <c r="P12" s="336">
        <v>0</v>
      </c>
      <c r="Q12" s="336">
        <v>0</v>
      </c>
      <c r="R12" s="336">
        <v>0</v>
      </c>
      <c r="S12" s="336">
        <v>0</v>
      </c>
      <c r="T12" s="336">
        <v>0</v>
      </c>
      <c r="U12" s="336">
        <v>0</v>
      </c>
      <c r="V12" s="419">
        <v>0</v>
      </c>
      <c r="W12" s="425">
        <v>0</v>
      </c>
      <c r="X12" s="336">
        <v>0</v>
      </c>
      <c r="Y12" s="336">
        <v>0</v>
      </c>
      <c r="Z12" s="336">
        <v>0</v>
      </c>
      <c r="AA12" s="336">
        <v>0</v>
      </c>
      <c r="AB12" s="336">
        <v>0</v>
      </c>
      <c r="AC12" s="336">
        <v>0</v>
      </c>
      <c r="AD12" s="336">
        <v>0</v>
      </c>
      <c r="AE12" s="336">
        <v>0</v>
      </c>
      <c r="AF12" s="336">
        <v>0</v>
      </c>
      <c r="AG12" s="336">
        <v>0</v>
      </c>
      <c r="AH12" s="336">
        <v>0</v>
      </c>
      <c r="AI12" s="336">
        <v>0</v>
      </c>
      <c r="AJ12" s="336">
        <v>0</v>
      </c>
      <c r="AK12" s="336">
        <v>0</v>
      </c>
      <c r="AL12" s="336">
        <v>0</v>
      </c>
      <c r="AM12" s="336">
        <v>0</v>
      </c>
      <c r="AN12" s="336">
        <v>0</v>
      </c>
      <c r="AO12" s="336">
        <v>0</v>
      </c>
      <c r="AP12" s="336">
        <v>0</v>
      </c>
      <c r="AQ12" s="336">
        <v>0</v>
      </c>
      <c r="AR12" s="336">
        <v>0</v>
      </c>
      <c r="AS12" s="336">
        <v>0</v>
      </c>
      <c r="AT12" s="336">
        <v>0</v>
      </c>
      <c r="AU12" s="419">
        <v>0</v>
      </c>
    </row>
    <row r="13" spans="1:47" ht="17.25" customHeight="1">
      <c r="A13" s="78"/>
      <c r="B13" s="77" t="s">
        <v>180</v>
      </c>
      <c r="C13" s="77"/>
      <c r="D13" s="336">
        <v>26</v>
      </c>
      <c r="E13" s="336">
        <v>0</v>
      </c>
      <c r="F13" s="336">
        <v>19</v>
      </c>
      <c r="G13" s="336">
        <v>0</v>
      </c>
      <c r="H13" s="336">
        <v>19</v>
      </c>
      <c r="I13" s="336">
        <v>19</v>
      </c>
      <c r="J13" s="336">
        <v>19</v>
      </c>
      <c r="K13" s="336">
        <v>19</v>
      </c>
      <c r="L13" s="336">
        <v>0</v>
      </c>
      <c r="M13" s="336">
        <v>0</v>
      </c>
      <c r="N13" s="336">
        <v>0</v>
      </c>
      <c r="O13" s="336">
        <v>0</v>
      </c>
      <c r="P13" s="336">
        <v>0</v>
      </c>
      <c r="Q13" s="336">
        <v>6</v>
      </c>
      <c r="R13" s="336">
        <v>6</v>
      </c>
      <c r="S13" s="336">
        <v>23</v>
      </c>
      <c r="T13" s="336">
        <v>0</v>
      </c>
      <c r="U13" s="336">
        <v>0</v>
      </c>
      <c r="V13" s="419">
        <v>0</v>
      </c>
      <c r="W13" s="425">
        <v>3</v>
      </c>
      <c r="X13" s="336">
        <v>3</v>
      </c>
      <c r="Y13" s="336">
        <v>0</v>
      </c>
      <c r="Z13" s="336">
        <v>0</v>
      </c>
      <c r="AA13" s="336">
        <v>0</v>
      </c>
      <c r="AB13" s="336">
        <v>0</v>
      </c>
      <c r="AC13" s="336">
        <v>1</v>
      </c>
      <c r="AD13" s="336">
        <v>3</v>
      </c>
      <c r="AE13" s="336">
        <v>0</v>
      </c>
      <c r="AF13" s="336">
        <v>0</v>
      </c>
      <c r="AG13" s="336">
        <v>0</v>
      </c>
      <c r="AH13" s="336">
        <v>0</v>
      </c>
      <c r="AI13" s="336">
        <v>0</v>
      </c>
      <c r="AJ13" s="336">
        <v>0</v>
      </c>
      <c r="AK13" s="336">
        <v>0</v>
      </c>
      <c r="AL13" s="336">
        <v>36</v>
      </c>
      <c r="AM13" s="336">
        <v>0</v>
      </c>
      <c r="AN13" s="336">
        <v>0</v>
      </c>
      <c r="AO13" s="336">
        <v>0</v>
      </c>
      <c r="AP13" s="336">
        <v>0</v>
      </c>
      <c r="AQ13" s="336">
        <v>0</v>
      </c>
      <c r="AR13" s="336">
        <v>0</v>
      </c>
      <c r="AS13" s="336">
        <v>13</v>
      </c>
      <c r="AT13" s="336">
        <v>0</v>
      </c>
      <c r="AU13" s="419">
        <v>0</v>
      </c>
    </row>
    <row r="14" spans="1:47" ht="17.25" customHeight="1">
      <c r="A14" s="640" t="s">
        <v>190</v>
      </c>
      <c r="B14" s="662"/>
      <c r="C14" s="109"/>
      <c r="D14" s="336">
        <v>14</v>
      </c>
      <c r="E14" s="336">
        <v>0</v>
      </c>
      <c r="F14" s="336">
        <v>10</v>
      </c>
      <c r="G14" s="336">
        <v>0</v>
      </c>
      <c r="H14" s="336">
        <v>10</v>
      </c>
      <c r="I14" s="336">
        <v>10</v>
      </c>
      <c r="J14" s="336">
        <v>5</v>
      </c>
      <c r="K14" s="336">
        <v>5</v>
      </c>
      <c r="L14" s="336">
        <v>5</v>
      </c>
      <c r="M14" s="336">
        <v>0</v>
      </c>
      <c r="N14" s="336">
        <v>0</v>
      </c>
      <c r="O14" s="336">
        <v>0</v>
      </c>
      <c r="P14" s="336">
        <v>0</v>
      </c>
      <c r="Q14" s="336">
        <v>15</v>
      </c>
      <c r="R14" s="336">
        <v>5</v>
      </c>
      <c r="S14" s="336">
        <v>14</v>
      </c>
      <c r="T14" s="336">
        <v>0</v>
      </c>
      <c r="U14" s="336">
        <v>0</v>
      </c>
      <c r="V14" s="419">
        <v>0</v>
      </c>
      <c r="W14" s="425">
        <v>5</v>
      </c>
      <c r="X14" s="336">
        <v>5</v>
      </c>
      <c r="Y14" s="336">
        <v>0</v>
      </c>
      <c r="Z14" s="336">
        <v>0</v>
      </c>
      <c r="AA14" s="336">
        <v>0</v>
      </c>
      <c r="AB14" s="336">
        <v>5</v>
      </c>
      <c r="AC14" s="336">
        <v>0</v>
      </c>
      <c r="AD14" s="336">
        <v>5</v>
      </c>
      <c r="AE14" s="336">
        <v>60</v>
      </c>
      <c r="AF14" s="336">
        <v>0</v>
      </c>
      <c r="AG14" s="336">
        <v>4</v>
      </c>
      <c r="AH14" s="336">
        <v>0</v>
      </c>
      <c r="AI14" s="336">
        <v>0</v>
      </c>
      <c r="AJ14" s="336">
        <v>0</v>
      </c>
      <c r="AK14" s="336">
        <v>0</v>
      </c>
      <c r="AL14" s="336">
        <v>0</v>
      </c>
      <c r="AM14" s="336">
        <v>0</v>
      </c>
      <c r="AN14" s="336">
        <v>0</v>
      </c>
      <c r="AO14" s="336">
        <v>0</v>
      </c>
      <c r="AP14" s="336">
        <v>0</v>
      </c>
      <c r="AQ14" s="336">
        <v>0</v>
      </c>
      <c r="AR14" s="336">
        <v>0</v>
      </c>
      <c r="AS14" s="336">
        <v>0</v>
      </c>
      <c r="AT14" s="336">
        <v>0</v>
      </c>
      <c r="AU14" s="419">
        <v>0</v>
      </c>
    </row>
    <row r="15" spans="1:47" ht="17.25" customHeight="1">
      <c r="A15" s="78"/>
      <c r="B15" s="77" t="s">
        <v>241</v>
      </c>
      <c r="C15" s="77"/>
      <c r="D15" s="336">
        <v>9</v>
      </c>
      <c r="E15" s="336">
        <v>0</v>
      </c>
      <c r="F15" s="336">
        <v>5</v>
      </c>
      <c r="G15" s="336">
        <v>0</v>
      </c>
      <c r="H15" s="336">
        <v>5</v>
      </c>
      <c r="I15" s="336">
        <v>5</v>
      </c>
      <c r="J15" s="336">
        <v>5</v>
      </c>
      <c r="K15" s="336">
        <v>5</v>
      </c>
      <c r="L15" s="336">
        <v>5</v>
      </c>
      <c r="M15" s="336">
        <v>0</v>
      </c>
      <c r="N15" s="336">
        <v>0</v>
      </c>
      <c r="O15" s="336">
        <v>0</v>
      </c>
      <c r="P15" s="336">
        <v>0</v>
      </c>
      <c r="Q15" s="336">
        <v>10</v>
      </c>
      <c r="R15" s="336">
        <v>5</v>
      </c>
      <c r="S15" s="336">
        <v>9</v>
      </c>
      <c r="T15" s="336">
        <v>0</v>
      </c>
      <c r="U15" s="336">
        <v>0</v>
      </c>
      <c r="V15" s="419">
        <v>0</v>
      </c>
      <c r="W15" s="425">
        <v>0</v>
      </c>
      <c r="X15" s="336">
        <v>0</v>
      </c>
      <c r="Y15" s="336">
        <v>0</v>
      </c>
      <c r="Z15" s="336">
        <v>0</v>
      </c>
      <c r="AA15" s="336">
        <v>0</v>
      </c>
      <c r="AB15" s="336">
        <v>5</v>
      </c>
      <c r="AC15" s="336">
        <v>0</v>
      </c>
      <c r="AD15" s="336">
        <v>0</v>
      </c>
      <c r="AE15" s="336">
        <v>60</v>
      </c>
      <c r="AF15" s="336">
        <v>0</v>
      </c>
      <c r="AG15" s="336">
        <v>4</v>
      </c>
      <c r="AH15" s="336">
        <v>0</v>
      </c>
      <c r="AI15" s="336">
        <v>0</v>
      </c>
      <c r="AJ15" s="336">
        <v>0</v>
      </c>
      <c r="AK15" s="336">
        <v>0</v>
      </c>
      <c r="AL15" s="336">
        <v>0</v>
      </c>
      <c r="AM15" s="336">
        <v>0</v>
      </c>
      <c r="AN15" s="336">
        <v>0</v>
      </c>
      <c r="AO15" s="336">
        <v>0</v>
      </c>
      <c r="AP15" s="336">
        <v>0</v>
      </c>
      <c r="AQ15" s="336">
        <v>0</v>
      </c>
      <c r="AR15" s="336">
        <v>0</v>
      </c>
      <c r="AS15" s="336">
        <v>0</v>
      </c>
      <c r="AT15" s="336">
        <v>0</v>
      </c>
      <c r="AU15" s="419">
        <v>0</v>
      </c>
    </row>
    <row r="16" spans="1:47" ht="17.25" customHeight="1">
      <c r="A16" s="78"/>
      <c r="B16" s="77" t="s">
        <v>180</v>
      </c>
      <c r="C16" s="77"/>
      <c r="D16" s="336">
        <v>5</v>
      </c>
      <c r="E16" s="336">
        <v>0</v>
      </c>
      <c r="F16" s="336">
        <v>5</v>
      </c>
      <c r="G16" s="336">
        <v>0</v>
      </c>
      <c r="H16" s="336">
        <v>5</v>
      </c>
      <c r="I16" s="336">
        <v>5</v>
      </c>
      <c r="J16" s="336">
        <v>0</v>
      </c>
      <c r="K16" s="336">
        <v>0</v>
      </c>
      <c r="L16" s="336">
        <v>0</v>
      </c>
      <c r="M16" s="336">
        <v>0</v>
      </c>
      <c r="N16" s="336">
        <v>0</v>
      </c>
      <c r="O16" s="336">
        <v>0</v>
      </c>
      <c r="P16" s="336">
        <v>0</v>
      </c>
      <c r="Q16" s="336">
        <v>5</v>
      </c>
      <c r="R16" s="336">
        <v>0</v>
      </c>
      <c r="S16" s="336">
        <v>5</v>
      </c>
      <c r="T16" s="336">
        <v>0</v>
      </c>
      <c r="U16" s="336">
        <v>0</v>
      </c>
      <c r="V16" s="419">
        <v>0</v>
      </c>
      <c r="W16" s="425">
        <v>5</v>
      </c>
      <c r="X16" s="336">
        <v>5</v>
      </c>
      <c r="Y16" s="336">
        <v>0</v>
      </c>
      <c r="Z16" s="336">
        <v>0</v>
      </c>
      <c r="AA16" s="336">
        <v>0</v>
      </c>
      <c r="AB16" s="336">
        <v>0</v>
      </c>
      <c r="AC16" s="336">
        <v>0</v>
      </c>
      <c r="AD16" s="336">
        <v>5</v>
      </c>
      <c r="AE16" s="336">
        <v>0</v>
      </c>
      <c r="AF16" s="336">
        <v>0</v>
      </c>
      <c r="AG16" s="336">
        <v>0</v>
      </c>
      <c r="AH16" s="336">
        <v>0</v>
      </c>
      <c r="AI16" s="336">
        <v>0</v>
      </c>
      <c r="AJ16" s="336">
        <v>0</v>
      </c>
      <c r="AK16" s="336">
        <v>0</v>
      </c>
      <c r="AL16" s="336">
        <v>0</v>
      </c>
      <c r="AM16" s="336">
        <v>0</v>
      </c>
      <c r="AN16" s="336">
        <v>0</v>
      </c>
      <c r="AO16" s="336">
        <v>0</v>
      </c>
      <c r="AP16" s="336">
        <v>0</v>
      </c>
      <c r="AQ16" s="336">
        <v>0</v>
      </c>
      <c r="AR16" s="336">
        <v>0</v>
      </c>
      <c r="AS16" s="336">
        <v>0</v>
      </c>
      <c r="AT16" s="336">
        <v>0</v>
      </c>
      <c r="AU16" s="419">
        <v>0</v>
      </c>
    </row>
    <row r="17" spans="1:47" ht="17.25" customHeight="1">
      <c r="A17" s="640" t="s">
        <v>191</v>
      </c>
      <c r="B17" s="662"/>
      <c r="C17" s="109"/>
      <c r="D17" s="335">
        <v>18</v>
      </c>
      <c r="E17" s="335">
        <v>0</v>
      </c>
      <c r="F17" s="335">
        <v>18</v>
      </c>
      <c r="G17" s="335">
        <v>0</v>
      </c>
      <c r="H17" s="335">
        <v>0</v>
      </c>
      <c r="I17" s="335">
        <v>0</v>
      </c>
      <c r="J17" s="335">
        <v>2</v>
      </c>
      <c r="K17" s="335">
        <v>2</v>
      </c>
      <c r="L17" s="335">
        <v>0</v>
      </c>
      <c r="M17" s="335">
        <v>0</v>
      </c>
      <c r="N17" s="335">
        <v>0</v>
      </c>
      <c r="O17" s="335">
        <v>2</v>
      </c>
      <c r="P17" s="335">
        <v>1</v>
      </c>
      <c r="Q17" s="335">
        <v>1</v>
      </c>
      <c r="R17" s="335">
        <v>48</v>
      </c>
      <c r="S17" s="335">
        <v>18</v>
      </c>
      <c r="T17" s="335">
        <v>0</v>
      </c>
      <c r="U17" s="335">
        <v>0</v>
      </c>
      <c r="V17" s="420">
        <v>0</v>
      </c>
      <c r="W17" s="424">
        <v>2</v>
      </c>
      <c r="X17" s="335">
        <v>0</v>
      </c>
      <c r="Y17" s="335">
        <v>0</v>
      </c>
      <c r="Z17" s="335">
        <v>0</v>
      </c>
      <c r="AA17" s="335">
        <v>0</v>
      </c>
      <c r="AB17" s="335">
        <v>2</v>
      </c>
      <c r="AC17" s="335">
        <v>0</v>
      </c>
      <c r="AD17" s="335">
        <v>0</v>
      </c>
      <c r="AE17" s="335">
        <v>0</v>
      </c>
      <c r="AF17" s="335">
        <v>0</v>
      </c>
      <c r="AG17" s="335">
        <v>0</v>
      </c>
      <c r="AH17" s="335">
        <v>0</v>
      </c>
      <c r="AI17" s="335">
        <v>0</v>
      </c>
      <c r="AJ17" s="335">
        <v>0</v>
      </c>
      <c r="AK17" s="335">
        <v>0</v>
      </c>
      <c r="AL17" s="335">
        <v>402</v>
      </c>
      <c r="AM17" s="335">
        <v>0</v>
      </c>
      <c r="AN17" s="335">
        <v>0</v>
      </c>
      <c r="AO17" s="335">
        <v>0</v>
      </c>
      <c r="AP17" s="335">
        <v>0</v>
      </c>
      <c r="AQ17" s="335">
        <v>0</v>
      </c>
      <c r="AR17" s="335">
        <v>0</v>
      </c>
      <c r="AS17" s="335">
        <v>0</v>
      </c>
      <c r="AT17" s="335">
        <v>0</v>
      </c>
      <c r="AU17" s="420">
        <v>1</v>
      </c>
    </row>
    <row r="18" spans="1:47" ht="17.25" customHeight="1">
      <c r="A18" s="78"/>
      <c r="B18" s="77" t="s">
        <v>242</v>
      </c>
      <c r="C18" s="77"/>
      <c r="D18" s="335">
        <v>16</v>
      </c>
      <c r="E18" s="335">
        <v>0</v>
      </c>
      <c r="F18" s="335">
        <v>16</v>
      </c>
      <c r="G18" s="335">
        <v>0</v>
      </c>
      <c r="H18" s="335">
        <v>0</v>
      </c>
      <c r="I18" s="335">
        <v>0</v>
      </c>
      <c r="J18" s="335">
        <v>0</v>
      </c>
      <c r="K18" s="335">
        <v>0</v>
      </c>
      <c r="L18" s="335">
        <v>0</v>
      </c>
      <c r="M18" s="335">
        <v>0</v>
      </c>
      <c r="N18" s="335">
        <v>0</v>
      </c>
      <c r="O18" s="335">
        <v>0</v>
      </c>
      <c r="P18" s="335">
        <v>0</v>
      </c>
      <c r="Q18" s="335">
        <v>0</v>
      </c>
      <c r="R18" s="335">
        <v>48</v>
      </c>
      <c r="S18" s="335">
        <v>16</v>
      </c>
      <c r="T18" s="335">
        <v>0</v>
      </c>
      <c r="U18" s="335">
        <v>0</v>
      </c>
      <c r="V18" s="420">
        <v>0</v>
      </c>
      <c r="W18" s="424">
        <v>0</v>
      </c>
      <c r="X18" s="335">
        <v>0</v>
      </c>
      <c r="Y18" s="335">
        <v>0</v>
      </c>
      <c r="Z18" s="335">
        <v>0</v>
      </c>
      <c r="AA18" s="335">
        <v>0</v>
      </c>
      <c r="AB18" s="335">
        <v>0</v>
      </c>
      <c r="AC18" s="335">
        <v>0</v>
      </c>
      <c r="AD18" s="335">
        <v>0</v>
      </c>
      <c r="AE18" s="335">
        <v>0</v>
      </c>
      <c r="AF18" s="335">
        <v>0</v>
      </c>
      <c r="AG18" s="335">
        <v>0</v>
      </c>
      <c r="AH18" s="335">
        <v>0</v>
      </c>
      <c r="AI18" s="335">
        <v>0</v>
      </c>
      <c r="AJ18" s="335">
        <v>0</v>
      </c>
      <c r="AK18" s="335">
        <v>0</v>
      </c>
      <c r="AL18" s="335">
        <v>402</v>
      </c>
      <c r="AM18" s="335">
        <v>0</v>
      </c>
      <c r="AN18" s="335">
        <v>0</v>
      </c>
      <c r="AO18" s="335">
        <v>0</v>
      </c>
      <c r="AP18" s="335">
        <v>0</v>
      </c>
      <c r="AQ18" s="335">
        <v>0</v>
      </c>
      <c r="AR18" s="335">
        <v>0</v>
      </c>
      <c r="AS18" s="335">
        <v>0</v>
      </c>
      <c r="AT18" s="335">
        <v>0</v>
      </c>
      <c r="AU18" s="420">
        <v>0</v>
      </c>
    </row>
    <row r="19" spans="1:47" ht="17.25" customHeight="1">
      <c r="A19" s="78"/>
      <c r="B19" s="77" t="s">
        <v>243</v>
      </c>
      <c r="C19" s="77"/>
      <c r="D19" s="335">
        <v>2</v>
      </c>
      <c r="E19" s="335">
        <v>0</v>
      </c>
      <c r="F19" s="335">
        <v>2</v>
      </c>
      <c r="G19" s="335">
        <v>0</v>
      </c>
      <c r="H19" s="335">
        <v>0</v>
      </c>
      <c r="I19" s="335">
        <v>0</v>
      </c>
      <c r="J19" s="335">
        <v>2</v>
      </c>
      <c r="K19" s="335">
        <v>2</v>
      </c>
      <c r="L19" s="335">
        <v>0</v>
      </c>
      <c r="M19" s="335">
        <v>0</v>
      </c>
      <c r="N19" s="335">
        <v>0</v>
      </c>
      <c r="O19" s="335">
        <v>2</v>
      </c>
      <c r="P19" s="335">
        <v>1</v>
      </c>
      <c r="Q19" s="335">
        <v>1</v>
      </c>
      <c r="R19" s="335">
        <v>0</v>
      </c>
      <c r="S19" s="335">
        <v>2</v>
      </c>
      <c r="T19" s="335">
        <v>0</v>
      </c>
      <c r="U19" s="335">
        <v>0</v>
      </c>
      <c r="V19" s="420">
        <v>0</v>
      </c>
      <c r="W19" s="424">
        <v>2</v>
      </c>
      <c r="X19" s="335">
        <v>0</v>
      </c>
      <c r="Y19" s="335">
        <v>0</v>
      </c>
      <c r="Z19" s="335">
        <v>0</v>
      </c>
      <c r="AA19" s="335">
        <v>0</v>
      </c>
      <c r="AB19" s="335">
        <v>2</v>
      </c>
      <c r="AC19" s="335">
        <v>0</v>
      </c>
      <c r="AD19" s="335">
        <v>0</v>
      </c>
      <c r="AE19" s="335">
        <v>0</v>
      </c>
      <c r="AF19" s="335">
        <v>0</v>
      </c>
      <c r="AG19" s="335">
        <v>0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0</v>
      </c>
      <c r="AO19" s="335">
        <v>0</v>
      </c>
      <c r="AP19" s="335">
        <v>0</v>
      </c>
      <c r="AQ19" s="335">
        <v>0</v>
      </c>
      <c r="AR19" s="335">
        <v>0</v>
      </c>
      <c r="AS19" s="335">
        <v>0</v>
      </c>
      <c r="AT19" s="335">
        <v>0</v>
      </c>
      <c r="AU19" s="420">
        <v>1</v>
      </c>
    </row>
    <row r="20" spans="1:47" ht="17.25" customHeight="1">
      <c r="A20" s="78"/>
      <c r="B20" s="77" t="s">
        <v>180</v>
      </c>
      <c r="C20" s="77"/>
      <c r="D20" s="335">
        <v>0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0</v>
      </c>
      <c r="M20" s="335">
        <v>0</v>
      </c>
      <c r="N20" s="335">
        <v>0</v>
      </c>
      <c r="O20" s="335">
        <v>0</v>
      </c>
      <c r="P20" s="335">
        <v>0</v>
      </c>
      <c r="Q20" s="335">
        <v>0</v>
      </c>
      <c r="R20" s="335">
        <v>0</v>
      </c>
      <c r="S20" s="335">
        <v>0</v>
      </c>
      <c r="T20" s="335">
        <v>0</v>
      </c>
      <c r="U20" s="335">
        <v>0</v>
      </c>
      <c r="V20" s="420">
        <v>0</v>
      </c>
      <c r="W20" s="424">
        <v>0</v>
      </c>
      <c r="X20" s="335">
        <v>0</v>
      </c>
      <c r="Y20" s="335">
        <v>0</v>
      </c>
      <c r="Z20" s="335">
        <v>0</v>
      </c>
      <c r="AA20" s="335">
        <v>0</v>
      </c>
      <c r="AB20" s="335">
        <v>0</v>
      </c>
      <c r="AC20" s="335">
        <v>0</v>
      </c>
      <c r="AD20" s="335">
        <v>0</v>
      </c>
      <c r="AE20" s="335">
        <v>0</v>
      </c>
      <c r="AF20" s="335">
        <v>0</v>
      </c>
      <c r="AG20" s="335">
        <v>0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0</v>
      </c>
      <c r="AO20" s="335">
        <v>0</v>
      </c>
      <c r="AP20" s="335">
        <v>0</v>
      </c>
      <c r="AQ20" s="335">
        <v>0</v>
      </c>
      <c r="AR20" s="335">
        <v>0</v>
      </c>
      <c r="AS20" s="335">
        <v>0</v>
      </c>
      <c r="AT20" s="335">
        <v>0</v>
      </c>
      <c r="AU20" s="420">
        <v>0</v>
      </c>
    </row>
    <row r="21" spans="1:47" ht="17.25" customHeight="1">
      <c r="A21" s="640" t="s">
        <v>192</v>
      </c>
      <c r="B21" s="662"/>
      <c r="C21" s="109"/>
      <c r="D21" s="335">
        <v>18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0</v>
      </c>
      <c r="N21" s="335">
        <v>0</v>
      </c>
      <c r="O21" s="335">
        <v>0</v>
      </c>
      <c r="P21" s="335">
        <v>0</v>
      </c>
      <c r="Q21" s="335">
        <v>0</v>
      </c>
      <c r="R21" s="335">
        <v>0</v>
      </c>
      <c r="S21" s="335">
        <v>18</v>
      </c>
      <c r="T21" s="335">
        <v>0</v>
      </c>
      <c r="U21" s="335">
        <v>0</v>
      </c>
      <c r="V21" s="420">
        <v>0</v>
      </c>
      <c r="W21" s="424">
        <v>0</v>
      </c>
      <c r="X21" s="335">
        <v>0</v>
      </c>
      <c r="Y21" s="335">
        <v>0</v>
      </c>
      <c r="Z21" s="335">
        <v>0</v>
      </c>
      <c r="AA21" s="335">
        <v>0</v>
      </c>
      <c r="AB21" s="335">
        <v>0</v>
      </c>
      <c r="AC21" s="335">
        <v>0</v>
      </c>
      <c r="AD21" s="335">
        <v>0</v>
      </c>
      <c r="AE21" s="335">
        <v>0</v>
      </c>
      <c r="AF21" s="335">
        <v>0</v>
      </c>
      <c r="AG21" s="335">
        <v>0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522</v>
      </c>
      <c r="AN21" s="335">
        <v>0</v>
      </c>
      <c r="AO21" s="335">
        <v>0</v>
      </c>
      <c r="AP21" s="335">
        <v>16</v>
      </c>
      <c r="AQ21" s="335">
        <v>0</v>
      </c>
      <c r="AR21" s="335">
        <v>0</v>
      </c>
      <c r="AS21" s="335">
        <v>0</v>
      </c>
      <c r="AT21" s="335">
        <v>0</v>
      </c>
      <c r="AU21" s="420">
        <v>4</v>
      </c>
    </row>
    <row r="22" spans="1:47" ht="17.25" customHeight="1">
      <c r="A22" s="78"/>
      <c r="B22" s="77" t="s">
        <v>563</v>
      </c>
      <c r="C22" s="77"/>
      <c r="D22" s="336">
        <v>0</v>
      </c>
      <c r="E22" s="336">
        <v>0</v>
      </c>
      <c r="F22" s="336">
        <v>0</v>
      </c>
      <c r="G22" s="336">
        <v>0</v>
      </c>
      <c r="H22" s="336">
        <v>0</v>
      </c>
      <c r="I22" s="336">
        <v>0</v>
      </c>
      <c r="J22" s="336">
        <v>0</v>
      </c>
      <c r="K22" s="336">
        <v>0</v>
      </c>
      <c r="L22" s="336">
        <v>0</v>
      </c>
      <c r="M22" s="336">
        <v>0</v>
      </c>
      <c r="N22" s="336">
        <v>0</v>
      </c>
      <c r="O22" s="336">
        <v>0</v>
      </c>
      <c r="P22" s="336">
        <v>0</v>
      </c>
      <c r="Q22" s="336">
        <v>0</v>
      </c>
      <c r="R22" s="336">
        <v>0</v>
      </c>
      <c r="S22" s="336">
        <v>0</v>
      </c>
      <c r="T22" s="336">
        <v>0</v>
      </c>
      <c r="U22" s="336">
        <v>0</v>
      </c>
      <c r="V22" s="419">
        <v>0</v>
      </c>
      <c r="W22" s="425">
        <v>0</v>
      </c>
      <c r="X22" s="336">
        <v>0</v>
      </c>
      <c r="Y22" s="336">
        <v>0</v>
      </c>
      <c r="Z22" s="336">
        <v>0</v>
      </c>
      <c r="AA22" s="336">
        <v>0</v>
      </c>
      <c r="AB22" s="336">
        <v>0</v>
      </c>
      <c r="AC22" s="336">
        <v>0</v>
      </c>
      <c r="AD22" s="336">
        <v>0</v>
      </c>
      <c r="AE22" s="336">
        <v>0</v>
      </c>
      <c r="AF22" s="336">
        <v>0</v>
      </c>
      <c r="AG22" s="336">
        <v>0</v>
      </c>
      <c r="AH22" s="336">
        <v>0</v>
      </c>
      <c r="AI22" s="336">
        <v>0</v>
      </c>
      <c r="AJ22" s="336">
        <v>0</v>
      </c>
      <c r="AK22" s="336">
        <v>0</v>
      </c>
      <c r="AL22" s="336">
        <v>0</v>
      </c>
      <c r="AM22" s="336">
        <v>0</v>
      </c>
      <c r="AN22" s="336">
        <v>0</v>
      </c>
      <c r="AO22" s="336">
        <v>0</v>
      </c>
      <c r="AP22" s="336">
        <v>0</v>
      </c>
      <c r="AQ22" s="336">
        <v>0</v>
      </c>
      <c r="AR22" s="336">
        <v>0</v>
      </c>
      <c r="AS22" s="336">
        <v>0</v>
      </c>
      <c r="AT22" s="336">
        <v>0</v>
      </c>
      <c r="AU22" s="419">
        <v>0</v>
      </c>
    </row>
    <row r="23" spans="1:47" ht="17.25" customHeight="1">
      <c r="A23" s="78"/>
      <c r="B23" s="77" t="s">
        <v>221</v>
      </c>
      <c r="C23" s="77"/>
      <c r="D23" s="336">
        <v>9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36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9</v>
      </c>
      <c r="T23" s="336">
        <v>0</v>
      </c>
      <c r="U23" s="336">
        <v>0</v>
      </c>
      <c r="V23" s="419">
        <v>0</v>
      </c>
      <c r="W23" s="425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522</v>
      </c>
      <c r="AN23" s="336">
        <v>0</v>
      </c>
      <c r="AO23" s="336">
        <v>0</v>
      </c>
      <c r="AP23" s="336">
        <v>9</v>
      </c>
      <c r="AQ23" s="336">
        <v>0</v>
      </c>
      <c r="AR23" s="336">
        <v>0</v>
      </c>
      <c r="AS23" s="336">
        <v>0</v>
      </c>
      <c r="AT23" s="336">
        <v>0</v>
      </c>
      <c r="AU23" s="419">
        <v>0</v>
      </c>
    </row>
    <row r="24" spans="1:47" ht="17.25" customHeight="1">
      <c r="A24" s="78"/>
      <c r="B24" s="77" t="s">
        <v>244</v>
      </c>
      <c r="C24" s="77"/>
      <c r="D24" s="336">
        <v>0</v>
      </c>
      <c r="E24" s="336">
        <v>0</v>
      </c>
      <c r="F24" s="336">
        <v>0</v>
      </c>
      <c r="G24" s="336">
        <v>0</v>
      </c>
      <c r="H24" s="336">
        <v>0</v>
      </c>
      <c r="I24" s="336">
        <v>0</v>
      </c>
      <c r="J24" s="336">
        <v>0</v>
      </c>
      <c r="K24" s="336">
        <v>0</v>
      </c>
      <c r="L24" s="336">
        <v>0</v>
      </c>
      <c r="M24" s="336">
        <v>0</v>
      </c>
      <c r="N24" s="336">
        <v>0</v>
      </c>
      <c r="O24" s="336">
        <v>0</v>
      </c>
      <c r="P24" s="336">
        <v>0</v>
      </c>
      <c r="Q24" s="336">
        <v>0</v>
      </c>
      <c r="R24" s="336">
        <v>0</v>
      </c>
      <c r="S24" s="336">
        <v>0</v>
      </c>
      <c r="T24" s="336">
        <v>0</v>
      </c>
      <c r="U24" s="336">
        <v>0</v>
      </c>
      <c r="V24" s="419">
        <v>0</v>
      </c>
      <c r="W24" s="425">
        <v>0</v>
      </c>
      <c r="X24" s="336">
        <v>0</v>
      </c>
      <c r="Y24" s="336">
        <v>0</v>
      </c>
      <c r="Z24" s="336">
        <v>0</v>
      </c>
      <c r="AA24" s="336">
        <v>0</v>
      </c>
      <c r="AB24" s="336">
        <v>0</v>
      </c>
      <c r="AC24" s="336">
        <v>0</v>
      </c>
      <c r="AD24" s="336">
        <v>0</v>
      </c>
      <c r="AE24" s="336">
        <v>0</v>
      </c>
      <c r="AF24" s="336">
        <v>0</v>
      </c>
      <c r="AG24" s="336">
        <v>0</v>
      </c>
      <c r="AH24" s="336">
        <v>0</v>
      </c>
      <c r="AI24" s="336">
        <v>0</v>
      </c>
      <c r="AJ24" s="336">
        <v>0</v>
      </c>
      <c r="AK24" s="336">
        <v>0</v>
      </c>
      <c r="AL24" s="336">
        <v>0</v>
      </c>
      <c r="AM24" s="336">
        <v>0</v>
      </c>
      <c r="AN24" s="336">
        <v>0</v>
      </c>
      <c r="AO24" s="336">
        <v>0</v>
      </c>
      <c r="AP24" s="336">
        <v>0</v>
      </c>
      <c r="AQ24" s="336">
        <v>0</v>
      </c>
      <c r="AR24" s="336">
        <v>0</v>
      </c>
      <c r="AS24" s="336">
        <v>0</v>
      </c>
      <c r="AT24" s="336">
        <v>0</v>
      </c>
      <c r="AU24" s="419">
        <v>0</v>
      </c>
    </row>
    <row r="25" spans="1:47" ht="17.25" customHeight="1">
      <c r="A25" s="78"/>
      <c r="B25" s="77" t="s">
        <v>180</v>
      </c>
      <c r="C25" s="77"/>
      <c r="D25" s="336">
        <v>9</v>
      </c>
      <c r="E25" s="336">
        <v>0</v>
      </c>
      <c r="F25" s="336">
        <v>0</v>
      </c>
      <c r="G25" s="336">
        <v>0</v>
      </c>
      <c r="H25" s="336">
        <v>0</v>
      </c>
      <c r="I25" s="336">
        <v>0</v>
      </c>
      <c r="J25" s="336">
        <v>0</v>
      </c>
      <c r="K25" s="336">
        <v>0</v>
      </c>
      <c r="L25" s="336">
        <v>0</v>
      </c>
      <c r="M25" s="336">
        <v>0</v>
      </c>
      <c r="N25" s="336">
        <v>0</v>
      </c>
      <c r="O25" s="336">
        <v>0</v>
      </c>
      <c r="P25" s="336">
        <v>0</v>
      </c>
      <c r="Q25" s="336">
        <v>0</v>
      </c>
      <c r="R25" s="336">
        <v>0</v>
      </c>
      <c r="S25" s="336">
        <v>9</v>
      </c>
      <c r="T25" s="336">
        <v>0</v>
      </c>
      <c r="U25" s="336">
        <v>0</v>
      </c>
      <c r="V25" s="419">
        <v>0</v>
      </c>
      <c r="W25" s="425">
        <v>0</v>
      </c>
      <c r="X25" s="336">
        <v>0</v>
      </c>
      <c r="Y25" s="336">
        <v>0</v>
      </c>
      <c r="Z25" s="336">
        <v>0</v>
      </c>
      <c r="AA25" s="336">
        <v>0</v>
      </c>
      <c r="AB25" s="336">
        <v>0</v>
      </c>
      <c r="AC25" s="336">
        <v>0</v>
      </c>
      <c r="AD25" s="336">
        <v>0</v>
      </c>
      <c r="AE25" s="336">
        <v>0</v>
      </c>
      <c r="AF25" s="336">
        <v>0</v>
      </c>
      <c r="AG25" s="336">
        <v>0</v>
      </c>
      <c r="AH25" s="336">
        <v>0</v>
      </c>
      <c r="AI25" s="336">
        <v>0</v>
      </c>
      <c r="AJ25" s="336">
        <v>0</v>
      </c>
      <c r="AK25" s="336">
        <v>0</v>
      </c>
      <c r="AL25" s="336">
        <v>0</v>
      </c>
      <c r="AM25" s="336">
        <v>0</v>
      </c>
      <c r="AN25" s="336">
        <v>0</v>
      </c>
      <c r="AO25" s="336">
        <v>0</v>
      </c>
      <c r="AP25" s="336">
        <v>7</v>
      </c>
      <c r="AQ25" s="336">
        <v>0</v>
      </c>
      <c r="AR25" s="336">
        <v>0</v>
      </c>
      <c r="AS25" s="336">
        <v>0</v>
      </c>
      <c r="AT25" s="336">
        <v>0</v>
      </c>
      <c r="AU25" s="419">
        <v>4</v>
      </c>
    </row>
    <row r="26" spans="1:47" ht="17.25" customHeight="1">
      <c r="A26" s="640" t="s">
        <v>245</v>
      </c>
      <c r="B26" s="662"/>
      <c r="C26" s="109"/>
      <c r="D26" s="335">
        <v>61</v>
      </c>
      <c r="E26" s="335">
        <v>0</v>
      </c>
      <c r="F26" s="335">
        <v>5</v>
      </c>
      <c r="G26" s="335">
        <v>0</v>
      </c>
      <c r="H26" s="335">
        <v>5</v>
      </c>
      <c r="I26" s="335">
        <v>5</v>
      </c>
      <c r="J26" s="335">
        <v>5</v>
      </c>
      <c r="K26" s="335">
        <v>5</v>
      </c>
      <c r="L26" s="335">
        <v>0</v>
      </c>
      <c r="M26" s="335">
        <v>0</v>
      </c>
      <c r="N26" s="335">
        <v>0</v>
      </c>
      <c r="O26" s="335">
        <v>0</v>
      </c>
      <c r="P26" s="335">
        <v>0</v>
      </c>
      <c r="Q26" s="335">
        <v>10</v>
      </c>
      <c r="R26" s="335">
        <v>5</v>
      </c>
      <c r="S26" s="335">
        <v>60</v>
      </c>
      <c r="T26" s="335">
        <v>0</v>
      </c>
      <c r="U26" s="335">
        <v>0</v>
      </c>
      <c r="V26" s="420">
        <v>0</v>
      </c>
      <c r="W26" s="424">
        <v>12</v>
      </c>
      <c r="X26" s="335">
        <v>8</v>
      </c>
      <c r="Y26" s="335">
        <v>0</v>
      </c>
      <c r="Z26" s="335">
        <v>0</v>
      </c>
      <c r="AA26" s="335">
        <v>0</v>
      </c>
      <c r="AB26" s="335">
        <v>0</v>
      </c>
      <c r="AC26" s="335">
        <v>12</v>
      </c>
      <c r="AD26" s="335">
        <v>6</v>
      </c>
      <c r="AE26" s="335">
        <v>0</v>
      </c>
      <c r="AF26" s="335">
        <v>53</v>
      </c>
      <c r="AG26" s="335">
        <v>0</v>
      </c>
      <c r="AH26" s="335">
        <v>0</v>
      </c>
      <c r="AI26" s="335">
        <v>4</v>
      </c>
      <c r="AJ26" s="335">
        <v>0</v>
      </c>
      <c r="AK26" s="335">
        <v>0</v>
      </c>
      <c r="AL26" s="335">
        <v>0</v>
      </c>
      <c r="AM26" s="335">
        <v>3319</v>
      </c>
      <c r="AN26" s="335">
        <v>0</v>
      </c>
      <c r="AO26" s="335">
        <v>0</v>
      </c>
      <c r="AP26" s="335">
        <v>0</v>
      </c>
      <c r="AQ26" s="335">
        <v>0</v>
      </c>
      <c r="AR26" s="335">
        <v>0</v>
      </c>
      <c r="AS26" s="335">
        <v>0</v>
      </c>
      <c r="AT26" s="335">
        <v>0</v>
      </c>
      <c r="AU26" s="420">
        <v>0</v>
      </c>
    </row>
    <row r="27" spans="1:47" ht="17.25" customHeight="1">
      <c r="A27" s="78"/>
      <c r="B27" s="77" t="s">
        <v>246</v>
      </c>
      <c r="C27" s="77"/>
      <c r="D27" s="335">
        <v>43</v>
      </c>
      <c r="E27" s="335">
        <v>0</v>
      </c>
      <c r="F27" s="335">
        <v>1</v>
      </c>
      <c r="G27" s="335">
        <v>0</v>
      </c>
      <c r="H27" s="335">
        <v>1</v>
      </c>
      <c r="I27" s="335">
        <v>1</v>
      </c>
      <c r="J27" s="335">
        <v>1</v>
      </c>
      <c r="K27" s="335">
        <v>1</v>
      </c>
      <c r="L27" s="335">
        <v>0</v>
      </c>
      <c r="M27" s="335">
        <v>0</v>
      </c>
      <c r="N27" s="335">
        <v>0</v>
      </c>
      <c r="O27" s="335">
        <v>0</v>
      </c>
      <c r="P27" s="335">
        <v>0</v>
      </c>
      <c r="Q27" s="335">
        <v>2</v>
      </c>
      <c r="R27" s="335">
        <v>1</v>
      </c>
      <c r="S27" s="335">
        <v>42</v>
      </c>
      <c r="T27" s="335">
        <v>0</v>
      </c>
      <c r="U27" s="335">
        <v>0</v>
      </c>
      <c r="V27" s="420">
        <v>0</v>
      </c>
      <c r="W27" s="424">
        <v>0</v>
      </c>
      <c r="X27" s="335">
        <v>0</v>
      </c>
      <c r="Y27" s="335">
        <v>0</v>
      </c>
      <c r="Z27" s="335">
        <v>0</v>
      </c>
      <c r="AA27" s="335">
        <v>0</v>
      </c>
      <c r="AB27" s="335">
        <v>0</v>
      </c>
      <c r="AC27" s="335">
        <v>0</v>
      </c>
      <c r="AD27" s="335">
        <v>0</v>
      </c>
      <c r="AE27" s="335">
        <v>0</v>
      </c>
      <c r="AF27" s="335">
        <v>53</v>
      </c>
      <c r="AG27" s="335">
        <v>0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2860</v>
      </c>
      <c r="AN27" s="335">
        <v>0</v>
      </c>
      <c r="AO27" s="335">
        <v>0</v>
      </c>
      <c r="AP27" s="335">
        <v>0</v>
      </c>
      <c r="AQ27" s="335">
        <v>0</v>
      </c>
      <c r="AR27" s="335">
        <v>0</v>
      </c>
      <c r="AS27" s="335">
        <v>0</v>
      </c>
      <c r="AT27" s="335">
        <v>0</v>
      </c>
      <c r="AU27" s="420">
        <v>0</v>
      </c>
    </row>
    <row r="28" spans="1:47" ht="17.25" customHeight="1">
      <c r="A28" s="78"/>
      <c r="B28" s="77" t="s">
        <v>247</v>
      </c>
      <c r="C28" s="77"/>
      <c r="D28" s="335">
        <v>4</v>
      </c>
      <c r="E28" s="335">
        <v>0</v>
      </c>
      <c r="F28" s="335">
        <v>3</v>
      </c>
      <c r="G28" s="335">
        <v>0</v>
      </c>
      <c r="H28" s="335">
        <v>3</v>
      </c>
      <c r="I28" s="335">
        <v>3</v>
      </c>
      <c r="J28" s="335">
        <v>3</v>
      </c>
      <c r="K28" s="335">
        <v>3</v>
      </c>
      <c r="L28" s="335">
        <v>0</v>
      </c>
      <c r="M28" s="335">
        <v>0</v>
      </c>
      <c r="N28" s="335">
        <v>0</v>
      </c>
      <c r="O28" s="335">
        <v>0</v>
      </c>
      <c r="P28" s="335">
        <v>0</v>
      </c>
      <c r="Q28" s="335">
        <v>6</v>
      </c>
      <c r="R28" s="335">
        <v>3</v>
      </c>
      <c r="S28" s="335">
        <v>4</v>
      </c>
      <c r="T28" s="335">
        <v>0</v>
      </c>
      <c r="U28" s="335">
        <v>0</v>
      </c>
      <c r="V28" s="420">
        <v>0</v>
      </c>
      <c r="W28" s="424">
        <v>4</v>
      </c>
      <c r="X28" s="335">
        <v>3</v>
      </c>
      <c r="Y28" s="335">
        <v>0</v>
      </c>
      <c r="Z28" s="335">
        <v>0</v>
      </c>
      <c r="AA28" s="335">
        <v>0</v>
      </c>
      <c r="AB28" s="335">
        <v>0</v>
      </c>
      <c r="AC28" s="335">
        <v>4</v>
      </c>
      <c r="AD28" s="335">
        <v>3</v>
      </c>
      <c r="AE28" s="335">
        <v>0</v>
      </c>
      <c r="AF28" s="335">
        <v>0</v>
      </c>
      <c r="AG28" s="335">
        <v>0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0</v>
      </c>
      <c r="AS28" s="335">
        <v>0</v>
      </c>
      <c r="AT28" s="335">
        <v>0</v>
      </c>
      <c r="AU28" s="420">
        <v>0</v>
      </c>
    </row>
    <row r="29" spans="1:47" ht="17.25" customHeight="1">
      <c r="A29" s="78"/>
      <c r="B29" s="77" t="s">
        <v>248</v>
      </c>
      <c r="C29" s="77"/>
      <c r="D29" s="335">
        <v>0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0</v>
      </c>
      <c r="R29" s="335">
        <v>0</v>
      </c>
      <c r="S29" s="335">
        <v>0</v>
      </c>
      <c r="T29" s="335">
        <v>0</v>
      </c>
      <c r="U29" s="335">
        <v>0</v>
      </c>
      <c r="V29" s="420">
        <v>0</v>
      </c>
      <c r="W29" s="424">
        <v>0</v>
      </c>
      <c r="X29" s="335">
        <v>0</v>
      </c>
      <c r="Y29" s="335">
        <v>0</v>
      </c>
      <c r="Z29" s="335">
        <v>0</v>
      </c>
      <c r="AA29" s="335">
        <v>0</v>
      </c>
      <c r="AB29" s="335">
        <v>0</v>
      </c>
      <c r="AC29" s="335">
        <v>0</v>
      </c>
      <c r="AD29" s="335">
        <v>0</v>
      </c>
      <c r="AE29" s="335">
        <v>0</v>
      </c>
      <c r="AF29" s="335">
        <v>0</v>
      </c>
      <c r="AG29" s="335">
        <v>0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0</v>
      </c>
      <c r="AS29" s="335">
        <v>0</v>
      </c>
      <c r="AT29" s="335">
        <v>0</v>
      </c>
      <c r="AU29" s="420">
        <v>0</v>
      </c>
    </row>
    <row r="30" spans="1:47" ht="17.25" customHeight="1">
      <c r="A30" s="121"/>
      <c r="B30" s="77" t="s">
        <v>249</v>
      </c>
      <c r="C30" s="77"/>
      <c r="D30" s="335">
        <v>0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420">
        <v>0</v>
      </c>
      <c r="W30" s="424">
        <v>0</v>
      </c>
      <c r="X30" s="335">
        <v>0</v>
      </c>
      <c r="Y30" s="335">
        <v>0</v>
      </c>
      <c r="Z30" s="335">
        <v>0</v>
      </c>
      <c r="AA30" s="335">
        <v>0</v>
      </c>
      <c r="AB30" s="335">
        <v>0</v>
      </c>
      <c r="AC30" s="335">
        <v>0</v>
      </c>
      <c r="AD30" s="335">
        <v>0</v>
      </c>
      <c r="AE30" s="335">
        <v>0</v>
      </c>
      <c r="AF30" s="335">
        <v>0</v>
      </c>
      <c r="AG30" s="335">
        <v>0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0</v>
      </c>
      <c r="AQ30" s="335">
        <v>0</v>
      </c>
      <c r="AR30" s="335">
        <v>0</v>
      </c>
      <c r="AS30" s="335">
        <v>0</v>
      </c>
      <c r="AT30" s="335">
        <v>0</v>
      </c>
      <c r="AU30" s="420">
        <v>0</v>
      </c>
    </row>
    <row r="31" spans="1:47" ht="17.25" customHeight="1">
      <c r="A31" s="121"/>
      <c r="B31" s="77" t="s">
        <v>180</v>
      </c>
      <c r="C31" s="77"/>
      <c r="D31" s="335">
        <v>14</v>
      </c>
      <c r="E31" s="335">
        <v>0</v>
      </c>
      <c r="F31" s="335">
        <v>1</v>
      </c>
      <c r="G31" s="335">
        <v>0</v>
      </c>
      <c r="H31" s="335">
        <v>1</v>
      </c>
      <c r="I31" s="335">
        <v>1</v>
      </c>
      <c r="J31" s="335">
        <v>1</v>
      </c>
      <c r="K31" s="335">
        <v>1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2</v>
      </c>
      <c r="R31" s="335">
        <v>1</v>
      </c>
      <c r="S31" s="335">
        <v>14</v>
      </c>
      <c r="T31" s="335">
        <v>0</v>
      </c>
      <c r="U31" s="335">
        <v>0</v>
      </c>
      <c r="V31" s="420">
        <v>0</v>
      </c>
      <c r="W31" s="424">
        <v>8</v>
      </c>
      <c r="X31" s="335">
        <v>5</v>
      </c>
      <c r="Y31" s="335">
        <v>0</v>
      </c>
      <c r="Z31" s="335">
        <v>0</v>
      </c>
      <c r="AA31" s="335">
        <v>0</v>
      </c>
      <c r="AB31" s="335">
        <v>0</v>
      </c>
      <c r="AC31" s="335">
        <v>8</v>
      </c>
      <c r="AD31" s="335">
        <v>3</v>
      </c>
      <c r="AE31" s="335">
        <v>0</v>
      </c>
      <c r="AF31" s="335">
        <v>0</v>
      </c>
      <c r="AG31" s="335">
        <v>0</v>
      </c>
      <c r="AH31" s="335">
        <v>0</v>
      </c>
      <c r="AI31" s="335">
        <v>4</v>
      </c>
      <c r="AJ31" s="335">
        <v>0</v>
      </c>
      <c r="AK31" s="335">
        <v>0</v>
      </c>
      <c r="AL31" s="335">
        <v>0</v>
      </c>
      <c r="AM31" s="335">
        <v>459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420">
        <v>0</v>
      </c>
    </row>
    <row r="32" spans="1:47" ht="17.25" customHeight="1">
      <c r="A32" s="640" t="s">
        <v>193</v>
      </c>
      <c r="B32" s="662"/>
      <c r="C32" s="109"/>
      <c r="D32" s="336">
        <v>26</v>
      </c>
      <c r="E32" s="336">
        <v>0</v>
      </c>
      <c r="F32" s="336">
        <v>15</v>
      </c>
      <c r="G32" s="336">
        <v>0</v>
      </c>
      <c r="H32" s="336">
        <v>15</v>
      </c>
      <c r="I32" s="336">
        <v>5</v>
      </c>
      <c r="J32" s="336">
        <v>10</v>
      </c>
      <c r="K32" s="336">
        <v>5</v>
      </c>
      <c r="L32" s="336">
        <v>0</v>
      </c>
      <c r="M32" s="336">
        <v>0</v>
      </c>
      <c r="N32" s="336">
        <v>0</v>
      </c>
      <c r="O32" s="336">
        <v>0</v>
      </c>
      <c r="P32" s="336">
        <v>0</v>
      </c>
      <c r="Q32" s="336">
        <v>0</v>
      </c>
      <c r="R32" s="336">
        <v>3</v>
      </c>
      <c r="S32" s="336">
        <v>24</v>
      </c>
      <c r="T32" s="336">
        <v>0</v>
      </c>
      <c r="U32" s="336">
        <v>0</v>
      </c>
      <c r="V32" s="419">
        <v>0</v>
      </c>
      <c r="W32" s="425">
        <v>0</v>
      </c>
      <c r="X32" s="336">
        <v>0</v>
      </c>
      <c r="Y32" s="336">
        <v>0</v>
      </c>
      <c r="Z32" s="336">
        <v>0</v>
      </c>
      <c r="AA32" s="336">
        <v>0</v>
      </c>
      <c r="AB32" s="336">
        <v>0</v>
      </c>
      <c r="AC32" s="336">
        <v>5</v>
      </c>
      <c r="AD32" s="336">
        <v>0</v>
      </c>
      <c r="AE32" s="336">
        <v>0</v>
      </c>
      <c r="AF32" s="336">
        <v>0</v>
      </c>
      <c r="AG32" s="336">
        <v>0</v>
      </c>
      <c r="AH32" s="336">
        <v>0</v>
      </c>
      <c r="AI32" s="336">
        <v>0</v>
      </c>
      <c r="AJ32" s="336">
        <v>0</v>
      </c>
      <c r="AK32" s="336">
        <v>0</v>
      </c>
      <c r="AL32" s="336">
        <v>12</v>
      </c>
      <c r="AM32" s="336">
        <v>972</v>
      </c>
      <c r="AN32" s="336">
        <v>0</v>
      </c>
      <c r="AO32" s="336">
        <v>3</v>
      </c>
      <c r="AP32" s="336">
        <v>0</v>
      </c>
      <c r="AQ32" s="336">
        <v>0</v>
      </c>
      <c r="AR32" s="336">
        <v>0</v>
      </c>
      <c r="AS32" s="336">
        <v>0</v>
      </c>
      <c r="AT32" s="336">
        <v>0</v>
      </c>
      <c r="AU32" s="419">
        <v>0</v>
      </c>
    </row>
    <row r="33" spans="1:47" ht="17.25" customHeight="1">
      <c r="A33" s="78"/>
      <c r="B33" s="77" t="s">
        <v>564</v>
      </c>
      <c r="C33" s="77"/>
      <c r="D33" s="336">
        <v>3</v>
      </c>
      <c r="E33" s="336">
        <v>0</v>
      </c>
      <c r="F33" s="336">
        <v>3</v>
      </c>
      <c r="G33" s="336">
        <v>0</v>
      </c>
      <c r="H33" s="336">
        <v>3</v>
      </c>
      <c r="I33" s="336">
        <v>3</v>
      </c>
      <c r="J33" s="336">
        <v>0</v>
      </c>
      <c r="K33" s="336">
        <v>3</v>
      </c>
      <c r="L33" s="336">
        <v>0</v>
      </c>
      <c r="M33" s="336">
        <v>0</v>
      </c>
      <c r="N33" s="336">
        <v>0</v>
      </c>
      <c r="O33" s="336">
        <v>0</v>
      </c>
      <c r="P33" s="336">
        <v>0</v>
      </c>
      <c r="Q33" s="336">
        <v>0</v>
      </c>
      <c r="R33" s="336">
        <v>3</v>
      </c>
      <c r="S33" s="336">
        <v>3</v>
      </c>
      <c r="T33" s="336">
        <v>0</v>
      </c>
      <c r="U33" s="336">
        <v>0</v>
      </c>
      <c r="V33" s="419">
        <v>0</v>
      </c>
      <c r="W33" s="425">
        <v>0</v>
      </c>
      <c r="X33" s="336">
        <v>0</v>
      </c>
      <c r="Y33" s="336">
        <v>0</v>
      </c>
      <c r="Z33" s="336">
        <v>0</v>
      </c>
      <c r="AA33" s="336">
        <v>0</v>
      </c>
      <c r="AB33" s="336">
        <v>0</v>
      </c>
      <c r="AC33" s="336">
        <v>0</v>
      </c>
      <c r="AD33" s="336">
        <v>0</v>
      </c>
      <c r="AE33" s="336">
        <v>0</v>
      </c>
      <c r="AF33" s="336">
        <v>0</v>
      </c>
      <c r="AG33" s="336">
        <v>0</v>
      </c>
      <c r="AH33" s="336">
        <v>0</v>
      </c>
      <c r="AI33" s="336">
        <v>0</v>
      </c>
      <c r="AJ33" s="336">
        <v>0</v>
      </c>
      <c r="AK33" s="336">
        <v>0</v>
      </c>
      <c r="AL33" s="336">
        <v>0</v>
      </c>
      <c r="AM33" s="336">
        <v>0</v>
      </c>
      <c r="AN33" s="336">
        <v>0</v>
      </c>
      <c r="AO33" s="336">
        <v>3</v>
      </c>
      <c r="AP33" s="336">
        <v>0</v>
      </c>
      <c r="AQ33" s="336">
        <v>0</v>
      </c>
      <c r="AR33" s="336">
        <v>0</v>
      </c>
      <c r="AS33" s="336">
        <v>0</v>
      </c>
      <c r="AT33" s="336">
        <v>0</v>
      </c>
      <c r="AU33" s="419">
        <v>0</v>
      </c>
    </row>
    <row r="34" spans="1:47" ht="17.25" customHeight="1">
      <c r="A34" s="78"/>
      <c r="B34" s="77" t="s">
        <v>180</v>
      </c>
      <c r="C34" s="77"/>
      <c r="D34" s="336">
        <v>23</v>
      </c>
      <c r="E34" s="336">
        <v>0</v>
      </c>
      <c r="F34" s="336">
        <v>12</v>
      </c>
      <c r="G34" s="336">
        <v>0</v>
      </c>
      <c r="H34" s="336">
        <v>12</v>
      </c>
      <c r="I34" s="336">
        <v>2</v>
      </c>
      <c r="J34" s="336">
        <v>10</v>
      </c>
      <c r="K34" s="336">
        <v>2</v>
      </c>
      <c r="L34" s="336">
        <v>0</v>
      </c>
      <c r="M34" s="336">
        <v>0</v>
      </c>
      <c r="N34" s="336">
        <v>0</v>
      </c>
      <c r="O34" s="336">
        <v>0</v>
      </c>
      <c r="P34" s="336">
        <v>0</v>
      </c>
      <c r="Q34" s="336">
        <v>0</v>
      </c>
      <c r="R34" s="336">
        <v>0</v>
      </c>
      <c r="S34" s="336">
        <v>21</v>
      </c>
      <c r="T34" s="336">
        <v>0</v>
      </c>
      <c r="U34" s="336">
        <v>0</v>
      </c>
      <c r="V34" s="419">
        <v>0</v>
      </c>
      <c r="W34" s="425">
        <v>0</v>
      </c>
      <c r="X34" s="336">
        <v>0</v>
      </c>
      <c r="Y34" s="336">
        <v>0</v>
      </c>
      <c r="Z34" s="336">
        <v>0</v>
      </c>
      <c r="AA34" s="336">
        <v>0</v>
      </c>
      <c r="AB34" s="336">
        <v>0</v>
      </c>
      <c r="AC34" s="336">
        <v>5</v>
      </c>
      <c r="AD34" s="336">
        <v>0</v>
      </c>
      <c r="AE34" s="336">
        <v>0</v>
      </c>
      <c r="AF34" s="336">
        <v>0</v>
      </c>
      <c r="AG34" s="336">
        <v>0</v>
      </c>
      <c r="AH34" s="336">
        <v>0</v>
      </c>
      <c r="AI34" s="336">
        <v>0</v>
      </c>
      <c r="AJ34" s="336">
        <v>0</v>
      </c>
      <c r="AK34" s="336">
        <v>0</v>
      </c>
      <c r="AL34" s="336">
        <v>12</v>
      </c>
      <c r="AM34" s="336">
        <v>972</v>
      </c>
      <c r="AN34" s="336">
        <v>0</v>
      </c>
      <c r="AO34" s="336">
        <v>0</v>
      </c>
      <c r="AP34" s="336">
        <v>0</v>
      </c>
      <c r="AQ34" s="336">
        <v>0</v>
      </c>
      <c r="AR34" s="336">
        <v>0</v>
      </c>
      <c r="AS34" s="336">
        <v>0</v>
      </c>
      <c r="AT34" s="336">
        <v>0</v>
      </c>
      <c r="AU34" s="419">
        <v>0</v>
      </c>
    </row>
    <row r="35" spans="1:47" ht="17.25" customHeight="1">
      <c r="A35" s="640" t="s">
        <v>194</v>
      </c>
      <c r="B35" s="662"/>
      <c r="C35" s="109"/>
      <c r="D35" s="336">
        <v>17</v>
      </c>
      <c r="E35" s="336">
        <v>0</v>
      </c>
      <c r="F35" s="336">
        <v>0</v>
      </c>
      <c r="G35" s="336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36">
        <v>0</v>
      </c>
      <c r="N35" s="336">
        <v>0</v>
      </c>
      <c r="O35" s="336">
        <v>0</v>
      </c>
      <c r="P35" s="336">
        <v>0</v>
      </c>
      <c r="Q35" s="336">
        <v>0</v>
      </c>
      <c r="R35" s="336">
        <v>0</v>
      </c>
      <c r="S35" s="336">
        <v>17</v>
      </c>
      <c r="T35" s="336">
        <v>0</v>
      </c>
      <c r="U35" s="336">
        <v>0</v>
      </c>
      <c r="V35" s="419">
        <v>0</v>
      </c>
      <c r="W35" s="425">
        <v>17</v>
      </c>
      <c r="X35" s="336">
        <v>17</v>
      </c>
      <c r="Y35" s="336">
        <v>0</v>
      </c>
      <c r="Z35" s="336">
        <v>0</v>
      </c>
      <c r="AA35" s="336">
        <v>0</v>
      </c>
      <c r="AB35" s="336">
        <v>0</v>
      </c>
      <c r="AC35" s="336">
        <v>0</v>
      </c>
      <c r="AD35" s="336">
        <v>0</v>
      </c>
      <c r="AE35" s="336">
        <v>120</v>
      </c>
      <c r="AF35" s="336">
        <v>0</v>
      </c>
      <c r="AG35" s="336">
        <v>0</v>
      </c>
      <c r="AH35" s="336">
        <v>0</v>
      </c>
      <c r="AI35" s="336">
        <v>53</v>
      </c>
      <c r="AJ35" s="336">
        <v>5</v>
      </c>
      <c r="AK35" s="336">
        <v>0</v>
      </c>
      <c r="AL35" s="336">
        <v>0</v>
      </c>
      <c r="AM35" s="336">
        <v>0</v>
      </c>
      <c r="AN35" s="336">
        <v>0</v>
      </c>
      <c r="AO35" s="336">
        <v>0</v>
      </c>
      <c r="AP35" s="336">
        <v>0</v>
      </c>
      <c r="AQ35" s="336">
        <v>0</v>
      </c>
      <c r="AR35" s="336">
        <v>0</v>
      </c>
      <c r="AS35" s="336">
        <v>0</v>
      </c>
      <c r="AT35" s="336">
        <v>0</v>
      </c>
      <c r="AU35" s="419">
        <v>0</v>
      </c>
    </row>
    <row r="36" spans="1:47" ht="22.5" customHeight="1">
      <c r="A36" s="640" t="s">
        <v>195</v>
      </c>
      <c r="B36" s="662"/>
      <c r="C36" s="109"/>
      <c r="D36" s="336">
        <v>12</v>
      </c>
      <c r="E36" s="336">
        <v>0</v>
      </c>
      <c r="F36" s="336">
        <v>8</v>
      </c>
      <c r="G36" s="336">
        <v>0</v>
      </c>
      <c r="H36" s="336">
        <v>0</v>
      </c>
      <c r="I36" s="336">
        <v>8</v>
      </c>
      <c r="J36" s="336">
        <v>0</v>
      </c>
      <c r="K36" s="336">
        <v>0</v>
      </c>
      <c r="L36" s="336">
        <v>0</v>
      </c>
      <c r="M36" s="336">
        <v>0</v>
      </c>
      <c r="N36" s="336">
        <v>0</v>
      </c>
      <c r="O36" s="336">
        <v>0</v>
      </c>
      <c r="P36" s="336">
        <v>0</v>
      </c>
      <c r="Q36" s="336">
        <v>8</v>
      </c>
      <c r="R36" s="336">
        <v>8</v>
      </c>
      <c r="S36" s="336">
        <v>12</v>
      </c>
      <c r="T36" s="336">
        <v>0</v>
      </c>
      <c r="U36" s="336">
        <v>0</v>
      </c>
      <c r="V36" s="419">
        <v>0</v>
      </c>
      <c r="W36" s="425">
        <v>4</v>
      </c>
      <c r="X36" s="336">
        <v>4</v>
      </c>
      <c r="Y36" s="336">
        <v>0</v>
      </c>
      <c r="Z36" s="336">
        <v>0</v>
      </c>
      <c r="AA36" s="336">
        <v>0</v>
      </c>
      <c r="AB36" s="336">
        <v>0</v>
      </c>
      <c r="AC36" s="336">
        <v>4</v>
      </c>
      <c r="AD36" s="336">
        <v>0</v>
      </c>
      <c r="AE36" s="336">
        <v>0</v>
      </c>
      <c r="AF36" s="336">
        <v>0</v>
      </c>
      <c r="AG36" s="336">
        <v>0</v>
      </c>
      <c r="AH36" s="336">
        <v>0</v>
      </c>
      <c r="AI36" s="336">
        <v>0</v>
      </c>
      <c r="AJ36" s="336">
        <v>0</v>
      </c>
      <c r="AK36" s="336">
        <v>32</v>
      </c>
      <c r="AL36" s="336">
        <v>0</v>
      </c>
      <c r="AM36" s="336">
        <v>0</v>
      </c>
      <c r="AN36" s="336">
        <v>7</v>
      </c>
      <c r="AO36" s="336">
        <v>0</v>
      </c>
      <c r="AP36" s="336">
        <v>0</v>
      </c>
      <c r="AQ36" s="336">
        <v>0</v>
      </c>
      <c r="AR36" s="336">
        <v>4</v>
      </c>
      <c r="AS36" s="336">
        <v>0</v>
      </c>
      <c r="AT36" s="336">
        <v>0</v>
      </c>
      <c r="AU36" s="419">
        <v>11</v>
      </c>
    </row>
    <row r="37" spans="1:47" ht="17.25" customHeight="1">
      <c r="A37" s="640" t="s">
        <v>200</v>
      </c>
      <c r="B37" s="662"/>
      <c r="C37" s="109"/>
      <c r="D37" s="336">
        <v>4</v>
      </c>
      <c r="E37" s="336">
        <v>0</v>
      </c>
      <c r="F37" s="336">
        <v>0</v>
      </c>
      <c r="G37" s="336">
        <v>0</v>
      </c>
      <c r="H37" s="336">
        <v>0</v>
      </c>
      <c r="I37" s="336">
        <v>0</v>
      </c>
      <c r="J37" s="336">
        <v>0</v>
      </c>
      <c r="K37" s="336">
        <v>0</v>
      </c>
      <c r="L37" s="336">
        <v>0</v>
      </c>
      <c r="M37" s="336">
        <v>0</v>
      </c>
      <c r="N37" s="336">
        <v>0</v>
      </c>
      <c r="O37" s="336">
        <v>0</v>
      </c>
      <c r="P37" s="336">
        <v>0</v>
      </c>
      <c r="Q37" s="336">
        <v>0</v>
      </c>
      <c r="R37" s="336">
        <v>0</v>
      </c>
      <c r="S37" s="336">
        <v>4</v>
      </c>
      <c r="T37" s="336">
        <v>0</v>
      </c>
      <c r="U37" s="336">
        <v>0</v>
      </c>
      <c r="V37" s="419">
        <v>0</v>
      </c>
      <c r="W37" s="425">
        <v>4</v>
      </c>
      <c r="X37" s="336">
        <v>4</v>
      </c>
      <c r="Y37" s="336">
        <v>0</v>
      </c>
      <c r="Z37" s="336">
        <v>0</v>
      </c>
      <c r="AA37" s="336">
        <v>0</v>
      </c>
      <c r="AB37" s="336">
        <v>0</v>
      </c>
      <c r="AC37" s="336">
        <v>0</v>
      </c>
      <c r="AD37" s="336">
        <v>0</v>
      </c>
      <c r="AE37" s="336">
        <v>0</v>
      </c>
      <c r="AF37" s="336">
        <v>0</v>
      </c>
      <c r="AG37" s="336">
        <v>0</v>
      </c>
      <c r="AH37" s="336">
        <v>0</v>
      </c>
      <c r="AI37" s="336">
        <v>8</v>
      </c>
      <c r="AJ37" s="336">
        <v>0</v>
      </c>
      <c r="AK37" s="336">
        <v>0</v>
      </c>
      <c r="AL37" s="336">
        <v>0</v>
      </c>
      <c r="AM37" s="336">
        <v>0</v>
      </c>
      <c r="AN37" s="336">
        <v>0</v>
      </c>
      <c r="AO37" s="336">
        <v>0</v>
      </c>
      <c r="AP37" s="336">
        <v>0</v>
      </c>
      <c r="AQ37" s="336">
        <v>0</v>
      </c>
      <c r="AR37" s="336">
        <v>0</v>
      </c>
      <c r="AS37" s="336">
        <v>0</v>
      </c>
      <c r="AT37" s="336">
        <v>0</v>
      </c>
      <c r="AU37" s="419">
        <v>0</v>
      </c>
    </row>
    <row r="38" spans="1:47" ht="17.25" customHeight="1">
      <c r="A38" s="640" t="s">
        <v>201</v>
      </c>
      <c r="B38" s="662"/>
      <c r="C38" s="109"/>
      <c r="D38" s="336">
        <v>15</v>
      </c>
      <c r="E38" s="336">
        <v>0</v>
      </c>
      <c r="F38" s="336">
        <v>11</v>
      </c>
      <c r="G38" s="336">
        <v>0</v>
      </c>
      <c r="H38" s="336">
        <v>11</v>
      </c>
      <c r="I38" s="336">
        <v>11</v>
      </c>
      <c r="J38" s="336">
        <v>10</v>
      </c>
      <c r="K38" s="336">
        <v>11</v>
      </c>
      <c r="L38" s="336">
        <v>11</v>
      </c>
      <c r="M38" s="336">
        <v>0</v>
      </c>
      <c r="N38" s="336">
        <v>0</v>
      </c>
      <c r="O38" s="336">
        <v>0</v>
      </c>
      <c r="P38" s="336">
        <v>0</v>
      </c>
      <c r="Q38" s="336">
        <v>0</v>
      </c>
      <c r="R38" s="336">
        <v>0</v>
      </c>
      <c r="S38" s="336">
        <v>14</v>
      </c>
      <c r="T38" s="336">
        <v>0</v>
      </c>
      <c r="U38" s="336">
        <v>0</v>
      </c>
      <c r="V38" s="419">
        <v>0</v>
      </c>
      <c r="W38" s="425">
        <v>0</v>
      </c>
      <c r="X38" s="336">
        <v>0</v>
      </c>
      <c r="Y38" s="336">
        <v>0</v>
      </c>
      <c r="Z38" s="336">
        <v>0</v>
      </c>
      <c r="AA38" s="336">
        <v>0</v>
      </c>
      <c r="AB38" s="336">
        <v>0</v>
      </c>
      <c r="AC38" s="336">
        <v>0</v>
      </c>
      <c r="AD38" s="336">
        <v>0</v>
      </c>
      <c r="AE38" s="336">
        <v>0</v>
      </c>
      <c r="AF38" s="336">
        <v>0</v>
      </c>
      <c r="AG38" s="336">
        <v>0</v>
      </c>
      <c r="AH38" s="336">
        <v>0</v>
      </c>
      <c r="AI38" s="336">
        <v>2</v>
      </c>
      <c r="AJ38" s="336">
        <v>0</v>
      </c>
      <c r="AK38" s="336">
        <v>0</v>
      </c>
      <c r="AL38" s="336">
        <v>6</v>
      </c>
      <c r="AM38" s="336">
        <v>0</v>
      </c>
      <c r="AN38" s="336">
        <v>0</v>
      </c>
      <c r="AO38" s="336">
        <v>10</v>
      </c>
      <c r="AP38" s="336">
        <v>0</v>
      </c>
      <c r="AQ38" s="336">
        <v>0</v>
      </c>
      <c r="AR38" s="336">
        <v>0</v>
      </c>
      <c r="AS38" s="336">
        <v>0</v>
      </c>
      <c r="AT38" s="336">
        <v>0</v>
      </c>
      <c r="AU38" s="419">
        <v>0</v>
      </c>
    </row>
    <row r="39" spans="1:47" ht="17.25" customHeight="1">
      <c r="A39" s="640" t="s">
        <v>565</v>
      </c>
      <c r="B39" s="662"/>
      <c r="C39" s="109"/>
      <c r="D39" s="336">
        <v>5</v>
      </c>
      <c r="E39" s="336">
        <v>0</v>
      </c>
      <c r="F39" s="336"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36">
        <v>0</v>
      </c>
      <c r="N39" s="336">
        <v>0</v>
      </c>
      <c r="O39" s="336">
        <v>0</v>
      </c>
      <c r="P39" s="336">
        <v>0</v>
      </c>
      <c r="Q39" s="336">
        <v>0</v>
      </c>
      <c r="R39" s="336">
        <v>0</v>
      </c>
      <c r="S39" s="336">
        <v>5</v>
      </c>
      <c r="T39" s="336">
        <v>0</v>
      </c>
      <c r="U39" s="336">
        <v>0</v>
      </c>
      <c r="V39" s="419">
        <v>10</v>
      </c>
      <c r="W39" s="425">
        <v>0</v>
      </c>
      <c r="X39" s="336">
        <v>0</v>
      </c>
      <c r="Y39" s="336">
        <v>0</v>
      </c>
      <c r="Z39" s="336">
        <v>0</v>
      </c>
      <c r="AA39" s="336">
        <v>0</v>
      </c>
      <c r="AB39" s="336">
        <v>0</v>
      </c>
      <c r="AC39" s="336">
        <v>0</v>
      </c>
      <c r="AD39" s="336">
        <v>0</v>
      </c>
      <c r="AE39" s="336">
        <v>0</v>
      </c>
      <c r="AF39" s="336">
        <v>0</v>
      </c>
      <c r="AG39" s="336">
        <v>0</v>
      </c>
      <c r="AH39" s="336">
        <v>0</v>
      </c>
      <c r="AI39" s="336">
        <v>0</v>
      </c>
      <c r="AJ39" s="336">
        <v>0</v>
      </c>
      <c r="AK39" s="336">
        <v>3</v>
      </c>
      <c r="AL39" s="336">
        <v>0</v>
      </c>
      <c r="AM39" s="336">
        <v>0</v>
      </c>
      <c r="AN39" s="336">
        <v>0</v>
      </c>
      <c r="AO39" s="336">
        <v>0</v>
      </c>
      <c r="AP39" s="336">
        <v>0</v>
      </c>
      <c r="AQ39" s="336">
        <v>0</v>
      </c>
      <c r="AR39" s="336">
        <v>0</v>
      </c>
      <c r="AS39" s="336">
        <v>0</v>
      </c>
      <c r="AT39" s="336">
        <v>0</v>
      </c>
      <c r="AU39" s="419">
        <v>4</v>
      </c>
    </row>
    <row r="40" spans="1:47" ht="17.25" customHeight="1">
      <c r="A40" s="693" t="s">
        <v>202</v>
      </c>
      <c r="B40" s="664"/>
      <c r="C40" s="113"/>
      <c r="D40" s="337">
        <v>8</v>
      </c>
      <c r="E40" s="337">
        <v>0</v>
      </c>
      <c r="F40" s="337">
        <v>0</v>
      </c>
      <c r="G40" s="337">
        <v>0</v>
      </c>
      <c r="H40" s="337">
        <v>0</v>
      </c>
      <c r="I40" s="337">
        <v>0</v>
      </c>
      <c r="J40" s="337">
        <v>0</v>
      </c>
      <c r="K40" s="337">
        <v>0</v>
      </c>
      <c r="L40" s="337">
        <v>0</v>
      </c>
      <c r="M40" s="337">
        <v>0</v>
      </c>
      <c r="N40" s="337">
        <v>0</v>
      </c>
      <c r="O40" s="337">
        <v>0</v>
      </c>
      <c r="P40" s="337">
        <v>0</v>
      </c>
      <c r="Q40" s="337">
        <v>0</v>
      </c>
      <c r="R40" s="337">
        <v>0</v>
      </c>
      <c r="S40" s="337">
        <v>8</v>
      </c>
      <c r="T40" s="337">
        <v>0</v>
      </c>
      <c r="U40" s="337">
        <v>0</v>
      </c>
      <c r="V40" s="421">
        <v>24</v>
      </c>
      <c r="W40" s="522">
        <v>0</v>
      </c>
      <c r="X40" s="337">
        <v>0</v>
      </c>
      <c r="Y40" s="337">
        <v>0</v>
      </c>
      <c r="Z40" s="337">
        <v>0</v>
      </c>
      <c r="AA40" s="337">
        <v>0</v>
      </c>
      <c r="AB40" s="337">
        <v>0</v>
      </c>
      <c r="AC40" s="337">
        <v>0</v>
      </c>
      <c r="AD40" s="337">
        <v>0</v>
      </c>
      <c r="AE40" s="337">
        <v>0</v>
      </c>
      <c r="AF40" s="337">
        <v>0</v>
      </c>
      <c r="AG40" s="337">
        <v>0</v>
      </c>
      <c r="AH40" s="337">
        <v>0</v>
      </c>
      <c r="AI40" s="337">
        <v>0</v>
      </c>
      <c r="AJ40" s="337">
        <v>0</v>
      </c>
      <c r="AK40" s="337">
        <v>0</v>
      </c>
      <c r="AL40" s="337">
        <v>0</v>
      </c>
      <c r="AM40" s="337">
        <v>0</v>
      </c>
      <c r="AN40" s="337">
        <v>0</v>
      </c>
      <c r="AO40" s="337">
        <v>0</v>
      </c>
      <c r="AP40" s="337">
        <v>0</v>
      </c>
      <c r="AQ40" s="337">
        <v>0</v>
      </c>
      <c r="AR40" s="337">
        <v>0</v>
      </c>
      <c r="AS40" s="337">
        <v>0</v>
      </c>
      <c r="AT40" s="337">
        <v>0</v>
      </c>
      <c r="AU40" s="421">
        <v>16</v>
      </c>
    </row>
    <row r="41" spans="1:48" s="41" customFormat="1" ht="16.5" customHeight="1">
      <c r="A41" s="80" t="s">
        <v>566</v>
      </c>
      <c r="B41" s="122"/>
      <c r="C41" s="122"/>
      <c r="V41" s="123"/>
      <c r="AU41" s="27" t="s">
        <v>466</v>
      </c>
      <c r="AV41" s="123"/>
    </row>
    <row r="42" spans="1:3" ht="13.5">
      <c r="A42" s="88" t="s">
        <v>227</v>
      </c>
      <c r="B42" s="80"/>
      <c r="C42" s="80"/>
    </row>
    <row r="43" spans="2:3" ht="13.5">
      <c r="B43" s="80"/>
      <c r="C43" s="80"/>
    </row>
    <row r="44" spans="1:3" ht="13.5">
      <c r="A44" s="80"/>
      <c r="B44" s="80"/>
      <c r="C44" s="80"/>
    </row>
    <row r="45" spans="1:3" ht="13.5">
      <c r="A45" s="80"/>
      <c r="B45" s="80"/>
      <c r="C45" s="80"/>
    </row>
    <row r="46" spans="1:3" ht="13.5">
      <c r="A46" s="80"/>
      <c r="B46" s="80"/>
      <c r="C46" s="80"/>
    </row>
    <row r="47" spans="1:3" ht="13.5">
      <c r="A47" s="80"/>
      <c r="B47" s="80"/>
      <c r="C47" s="80"/>
    </row>
    <row r="48" spans="1:3" ht="13.5">
      <c r="A48" s="80"/>
      <c r="B48" s="80"/>
      <c r="C48" s="80"/>
    </row>
    <row r="49" spans="1:3" ht="13.5">
      <c r="A49" s="80"/>
      <c r="B49" s="80"/>
      <c r="C49" s="80"/>
    </row>
    <row r="50" spans="1:3" ht="13.5">
      <c r="A50" s="80"/>
      <c r="B50" s="80"/>
      <c r="C50" s="80"/>
    </row>
    <row r="51" spans="1:3" ht="13.5">
      <c r="A51" s="80"/>
      <c r="B51" s="80"/>
      <c r="C51" s="80"/>
    </row>
    <row r="52" spans="1:3" ht="13.5">
      <c r="A52" s="80"/>
      <c r="B52" s="80"/>
      <c r="C52" s="80"/>
    </row>
    <row r="53" spans="1:3" ht="13.5">
      <c r="A53" s="80"/>
      <c r="B53" s="80"/>
      <c r="C53" s="80"/>
    </row>
    <row r="54" spans="1:3" ht="13.5">
      <c r="A54" s="80"/>
      <c r="B54" s="80"/>
      <c r="C54" s="80"/>
    </row>
    <row r="55" spans="1:3" ht="13.5">
      <c r="A55" s="80"/>
      <c r="B55" s="80"/>
      <c r="C55" s="80"/>
    </row>
    <row r="56" spans="1:3" ht="13.5">
      <c r="A56" s="80"/>
      <c r="B56" s="80"/>
      <c r="C56" s="80"/>
    </row>
    <row r="57" spans="1:3" ht="13.5">
      <c r="A57" s="80"/>
      <c r="B57" s="80"/>
      <c r="C57" s="80"/>
    </row>
    <row r="58" spans="1:3" ht="13.5">
      <c r="A58" s="80"/>
      <c r="B58" s="80"/>
      <c r="C58" s="80"/>
    </row>
    <row r="59" spans="1:3" ht="13.5">
      <c r="A59" s="80"/>
      <c r="B59" s="80"/>
      <c r="C59" s="80"/>
    </row>
    <row r="60" spans="1:3" ht="13.5">
      <c r="A60" s="80"/>
      <c r="B60" s="80"/>
      <c r="C60" s="80"/>
    </row>
    <row r="61" spans="1:3" ht="13.5">
      <c r="A61" s="80"/>
      <c r="B61" s="80"/>
      <c r="C61" s="80"/>
    </row>
    <row r="62" spans="1:3" ht="13.5">
      <c r="A62" s="80"/>
      <c r="B62" s="80"/>
      <c r="C62" s="80"/>
    </row>
    <row r="63" spans="1:3" ht="13.5">
      <c r="A63" s="80"/>
      <c r="B63" s="80"/>
      <c r="C63" s="80"/>
    </row>
    <row r="64" spans="1:3" ht="13.5">
      <c r="A64" s="80"/>
      <c r="B64" s="80"/>
      <c r="C64" s="80"/>
    </row>
    <row r="65" spans="1:3" ht="13.5">
      <c r="A65" s="80"/>
      <c r="B65" s="80"/>
      <c r="C65" s="80"/>
    </row>
    <row r="66" spans="1:3" ht="13.5">
      <c r="A66" s="80"/>
      <c r="B66" s="80"/>
      <c r="C66" s="80"/>
    </row>
    <row r="67" spans="1:3" ht="13.5">
      <c r="A67" s="80"/>
      <c r="B67" s="80"/>
      <c r="C67" s="80"/>
    </row>
    <row r="68" spans="1:3" ht="13.5">
      <c r="A68" s="80"/>
      <c r="B68" s="80"/>
      <c r="C68" s="80"/>
    </row>
    <row r="69" spans="1:3" ht="13.5">
      <c r="A69" s="80"/>
      <c r="B69" s="80"/>
      <c r="C69" s="80"/>
    </row>
    <row r="70" spans="1:3" ht="13.5">
      <c r="A70" s="80"/>
      <c r="B70" s="80"/>
      <c r="C70" s="80"/>
    </row>
    <row r="71" spans="1:3" ht="13.5">
      <c r="A71" s="80"/>
      <c r="B71" s="80"/>
      <c r="C71" s="80"/>
    </row>
    <row r="72" spans="1:3" ht="13.5">
      <c r="A72" s="80"/>
      <c r="B72" s="80"/>
      <c r="C72" s="80"/>
    </row>
    <row r="73" spans="1:3" ht="13.5">
      <c r="A73" s="80"/>
      <c r="B73" s="80"/>
      <c r="C73" s="80"/>
    </row>
    <row r="74" spans="1:3" ht="13.5">
      <c r="A74" s="80"/>
      <c r="B74" s="80"/>
      <c r="C74" s="80"/>
    </row>
    <row r="75" spans="1:3" ht="13.5">
      <c r="A75" s="80"/>
      <c r="B75" s="80"/>
      <c r="C75" s="80"/>
    </row>
    <row r="76" spans="1:3" ht="13.5">
      <c r="A76" s="80"/>
      <c r="B76" s="80"/>
      <c r="C76" s="80"/>
    </row>
    <row r="77" spans="1:3" ht="13.5">
      <c r="A77" s="80"/>
      <c r="B77" s="80"/>
      <c r="C77" s="80"/>
    </row>
    <row r="78" spans="1:3" ht="13.5">
      <c r="A78" s="80"/>
      <c r="B78" s="80"/>
      <c r="C78" s="80"/>
    </row>
    <row r="79" spans="1:3" ht="13.5">
      <c r="A79" s="80"/>
      <c r="B79" s="80"/>
      <c r="C79" s="80"/>
    </row>
    <row r="80" spans="1:3" ht="13.5">
      <c r="A80" s="80"/>
      <c r="B80" s="80"/>
      <c r="C80" s="80"/>
    </row>
    <row r="81" spans="1:3" ht="13.5">
      <c r="A81" s="80"/>
      <c r="B81" s="80"/>
      <c r="C81" s="80"/>
    </row>
    <row r="82" spans="1:3" ht="13.5">
      <c r="A82" s="80"/>
      <c r="B82" s="80"/>
      <c r="C82" s="80"/>
    </row>
    <row r="83" spans="1:3" ht="13.5">
      <c r="A83" s="80"/>
      <c r="B83" s="80"/>
      <c r="C83" s="80"/>
    </row>
    <row r="84" spans="1:3" ht="13.5">
      <c r="A84" s="80"/>
      <c r="B84" s="80"/>
      <c r="C84" s="80"/>
    </row>
    <row r="85" spans="1:3" ht="13.5">
      <c r="A85" s="80"/>
      <c r="B85" s="80"/>
      <c r="C85" s="80"/>
    </row>
    <row r="86" spans="1:3" ht="13.5">
      <c r="A86" s="80"/>
      <c r="B86" s="80"/>
      <c r="C86" s="80"/>
    </row>
    <row r="87" spans="1:3" ht="13.5">
      <c r="A87" s="80"/>
      <c r="B87" s="80"/>
      <c r="C87" s="80"/>
    </row>
    <row r="88" spans="1:3" ht="13.5">
      <c r="A88" s="80"/>
      <c r="B88" s="80"/>
      <c r="C88" s="80"/>
    </row>
    <row r="89" spans="1:3" ht="13.5">
      <c r="A89" s="80"/>
      <c r="B89" s="80"/>
      <c r="C89" s="80"/>
    </row>
    <row r="90" spans="1:3" ht="13.5">
      <c r="A90" s="80"/>
      <c r="B90" s="80"/>
      <c r="C90" s="80"/>
    </row>
    <row r="91" spans="1:3" ht="13.5">
      <c r="A91" s="80"/>
      <c r="B91" s="80"/>
      <c r="C91" s="80"/>
    </row>
    <row r="92" spans="1:3" ht="13.5">
      <c r="A92" s="80"/>
      <c r="B92" s="80"/>
      <c r="C92" s="80"/>
    </row>
    <row r="93" spans="1:3" ht="13.5">
      <c r="A93" s="80"/>
      <c r="B93" s="80"/>
      <c r="C93" s="80"/>
    </row>
    <row r="94" spans="1:3" ht="13.5">
      <c r="A94" s="80"/>
      <c r="B94" s="80"/>
      <c r="C94" s="80"/>
    </row>
    <row r="95" spans="1:3" ht="13.5">
      <c r="A95" s="80"/>
      <c r="B95" s="80"/>
      <c r="C95" s="80"/>
    </row>
    <row r="96" spans="1:3" ht="13.5">
      <c r="A96" s="80"/>
      <c r="B96" s="80"/>
      <c r="C96" s="80"/>
    </row>
    <row r="97" spans="1:3" ht="13.5">
      <c r="A97" s="80"/>
      <c r="B97" s="80"/>
      <c r="C97" s="80"/>
    </row>
    <row r="98" spans="1:3" ht="13.5">
      <c r="A98" s="80"/>
      <c r="B98" s="80"/>
      <c r="C98" s="80"/>
    </row>
    <row r="99" spans="1:3" ht="13.5">
      <c r="A99" s="80"/>
      <c r="B99" s="80"/>
      <c r="C99" s="80"/>
    </row>
  </sheetData>
  <sheetProtection/>
  <mergeCells count="40">
    <mergeCell ref="AK5:AU5"/>
    <mergeCell ref="U5:U6"/>
    <mergeCell ref="A3:B6"/>
    <mergeCell ref="F3:R3"/>
    <mergeCell ref="H4:R4"/>
    <mergeCell ref="W5:AJ5"/>
    <mergeCell ref="V5:V6"/>
    <mergeCell ref="L5:L6"/>
    <mergeCell ref="M5:M6"/>
    <mergeCell ref="N5:N6"/>
    <mergeCell ref="A7:B7"/>
    <mergeCell ref="Y3:AN3"/>
    <mergeCell ref="U4:AU4"/>
    <mergeCell ref="P5:P6"/>
    <mergeCell ref="I5:I6"/>
    <mergeCell ref="A17:B17"/>
    <mergeCell ref="O5:O6"/>
    <mergeCell ref="H5:H6"/>
    <mergeCell ref="R5:R6"/>
    <mergeCell ref="A8:B8"/>
    <mergeCell ref="A11:B11"/>
    <mergeCell ref="A14:B14"/>
    <mergeCell ref="J5:J6"/>
    <mergeCell ref="K5:K6"/>
    <mergeCell ref="Q5:Q6"/>
    <mergeCell ref="A21:B21"/>
    <mergeCell ref="D3:D6"/>
    <mergeCell ref="E3:E6"/>
    <mergeCell ref="F4:F6"/>
    <mergeCell ref="G4:G6"/>
    <mergeCell ref="S4:S6"/>
    <mergeCell ref="T4:T6"/>
    <mergeCell ref="A26:B26"/>
    <mergeCell ref="A32:B32"/>
    <mergeCell ref="A35:B35"/>
    <mergeCell ref="A40:B40"/>
    <mergeCell ref="A36:B36"/>
    <mergeCell ref="A37:B37"/>
    <mergeCell ref="A38:B38"/>
    <mergeCell ref="A39:B39"/>
  </mergeCells>
  <printOptions horizontalCentered="1"/>
  <pageMargins left="0.6692913385826772" right="0.6692913385826772" top="0.7874015748031497" bottom="0.5905511811023623" header="0.4724409448818898" footer="0.472440944881889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保健管理課</dc:creator>
  <cp:keywords/>
  <dc:description/>
  <cp:lastModifiedBy>FJ-USER</cp:lastModifiedBy>
  <cp:lastPrinted>2014-01-23T04:34:37Z</cp:lastPrinted>
  <dcterms:created xsi:type="dcterms:W3CDTF">2008-10-28T13:50:12Z</dcterms:created>
  <dcterms:modified xsi:type="dcterms:W3CDTF">2014-11-12T05:41:42Z</dcterms:modified>
  <cp:category/>
  <cp:version/>
  <cp:contentType/>
  <cp:contentStatus/>
</cp:coreProperties>
</file>